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tuarial\Tier 3 - Internal Use Secured\TWIA\Funding\2025-26\Aon\"/>
    </mc:Choice>
  </mc:AlternateContent>
  <xr:revisionPtr revIDLastSave="0" documentId="13_ncr:1_{EA8F1353-F8A9-479D-A6B9-C6D12DB1FDB8}" xr6:coauthVersionLast="47" xr6:coauthVersionMax="47" xr10:uidLastSave="{00000000-0000-0000-0000-000000000000}"/>
  <bookViews>
    <workbookView xWindow="-28920" yWindow="-120" windowWidth="29040" windowHeight="15720" xr2:uid="{059D2F05-C977-46D4-9B4F-DB8F65840060}"/>
  </bookViews>
  <sheets>
    <sheet name="Model Validation" sheetId="2" r:id="rId1"/>
    <sheet name="HU_(LT woSS)_Verisk_v12" sheetId="1" r:id="rId2"/>
  </sheets>
  <externalReferences>
    <externalReference r:id="rId3"/>
  </externalReferences>
  <definedNames>
    <definedName name="_xlnm._FilterDatabase" localSheetId="1" hidden="1">'HU_(LT woSS)_Verisk_v12'!$A$6:$N$4755</definedName>
    <definedName name="Disclaimer_AIR" localSheetId="1">#REF!</definedName>
    <definedName name="Disclaimer_AIR">#REF!</definedName>
    <definedName name="Disclaimer_AIR_Rows" localSheetId="1">#REF!</definedName>
    <definedName name="Disclaimer_AIR_Rows">#REF!</definedName>
    <definedName name="Disclaimer_RMS" localSheetId="1">#REF!</definedName>
    <definedName name="Disclaimer_RMS">#REF!</definedName>
    <definedName name="_xlnm.Print_Area" localSheetId="1">'HU_(LT woSS)_Verisk_v12'!$A$1:$L$4752</definedName>
    <definedName name="_xlnm.Print_Area" localSheetId="0">'Model Validation'!$A$1:$H$17</definedName>
    <definedName name="_xlnm.Print_Titles" localSheetId="1">'HU_(LT woSS)_Verisk_v12'!$6:$6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5" i="2"/>
  <c r="F4" i="2"/>
  <c r="G9" i="2" l="1"/>
  <c r="E9" i="2"/>
  <c r="G8" i="2"/>
  <c r="E8" i="2"/>
  <c r="G7" i="2"/>
  <c r="E7" i="2"/>
  <c r="G6" i="2"/>
  <c r="E6" i="2"/>
  <c r="G5" i="2"/>
  <c r="E5" i="2"/>
  <c r="G4" i="2"/>
  <c r="E4" i="2"/>
  <c r="E16" i="1" l="1"/>
  <c r="E27" i="1"/>
  <c r="E28" i="1"/>
  <c r="E29" i="1"/>
  <c r="E39" i="1"/>
  <c r="E40" i="1"/>
  <c r="E41" i="1"/>
  <c r="E51" i="1"/>
  <c r="E52" i="1"/>
  <c r="E53" i="1"/>
  <c r="E63" i="1"/>
  <c r="E64" i="1"/>
  <c r="E65" i="1"/>
  <c r="E67" i="1"/>
  <c r="E76" i="1"/>
  <c r="E77" i="1"/>
  <c r="E87" i="1"/>
  <c r="E88" i="1"/>
  <c r="E89" i="1"/>
  <c r="E99" i="1"/>
  <c r="E100" i="1"/>
  <c r="E101" i="1"/>
  <c r="E111" i="1"/>
  <c r="E112" i="1"/>
  <c r="E113" i="1"/>
  <c r="E114" i="1"/>
  <c r="E115" i="1"/>
  <c r="E123" i="1"/>
  <c r="E124" i="1"/>
  <c r="E125" i="1"/>
  <c r="E135" i="1"/>
  <c r="E136" i="1"/>
  <c r="E137" i="1"/>
  <c r="E147" i="1"/>
  <c r="E148" i="1"/>
  <c r="E149" i="1"/>
  <c r="E159" i="1"/>
  <c r="E160" i="1"/>
  <c r="E161" i="1"/>
  <c r="E162" i="1"/>
  <c r="E171" i="1"/>
  <c r="E172" i="1"/>
  <c r="E173" i="1"/>
  <c r="E175" i="1"/>
  <c r="E183" i="1"/>
  <c r="E184" i="1"/>
  <c r="E185" i="1"/>
  <c r="E187" i="1"/>
  <c r="E195" i="1"/>
  <c r="E196" i="1"/>
  <c r="E197" i="1"/>
  <c r="E199" i="1"/>
  <c r="E207" i="1"/>
  <c r="E208" i="1"/>
  <c r="E209" i="1"/>
  <c r="E210" i="1"/>
  <c r="E211" i="1"/>
  <c r="E218" i="1"/>
  <c r="E219" i="1"/>
  <c r="E220" i="1"/>
  <c r="E221" i="1"/>
  <c r="E222" i="1"/>
  <c r="E223" i="1"/>
  <c r="E230" i="1"/>
  <c r="E231" i="1"/>
  <c r="E232" i="1"/>
  <c r="E233" i="1"/>
  <c r="E234" i="1"/>
  <c r="E235" i="1"/>
  <c r="E242" i="1"/>
  <c r="E243" i="1"/>
  <c r="E244" i="1"/>
  <c r="E245" i="1"/>
  <c r="E246" i="1"/>
  <c r="E247" i="1"/>
  <c r="E254" i="1"/>
  <c r="E255" i="1"/>
  <c r="E256" i="1"/>
  <c r="E257" i="1"/>
  <c r="E258" i="1"/>
  <c r="E259" i="1"/>
  <c r="E266" i="1"/>
  <c r="E267" i="1"/>
  <c r="E268" i="1"/>
  <c r="E269" i="1"/>
  <c r="E271" i="1"/>
  <c r="E278" i="1"/>
  <c r="E279" i="1"/>
  <c r="E280" i="1"/>
  <c r="E281" i="1"/>
  <c r="E282" i="1"/>
  <c r="E283" i="1"/>
  <c r="E291" i="1"/>
  <c r="E292" i="1"/>
  <c r="E293" i="1"/>
  <c r="E294" i="1"/>
  <c r="E295" i="1"/>
  <c r="E302" i="1"/>
  <c r="E303" i="1"/>
  <c r="E304" i="1"/>
  <c r="E305" i="1"/>
  <c r="E307" i="1"/>
  <c r="E314" i="1"/>
  <c r="E317" i="1"/>
  <c r="E318" i="1"/>
  <c r="E319" i="1"/>
  <c r="E326" i="1"/>
  <c r="E328" i="1"/>
  <c r="E329" i="1"/>
  <c r="E330" i="1"/>
  <c r="E331" i="1"/>
  <c r="E339" i="1"/>
  <c r="E340" i="1"/>
  <c r="E341" i="1"/>
  <c r="E350" i="1"/>
  <c r="E351" i="1"/>
  <c r="E352" i="1"/>
  <c r="E353" i="1"/>
  <c r="E354" i="1"/>
  <c r="E355" i="1"/>
  <c r="E363" i="1"/>
  <c r="E364" i="1"/>
  <c r="E365" i="1"/>
  <c r="E366" i="1"/>
  <c r="E367" i="1"/>
  <c r="E375" i="1"/>
  <c r="E376" i="1"/>
  <c r="E377" i="1"/>
  <c r="E378" i="1"/>
  <c r="E386" i="1"/>
  <c r="E387" i="1"/>
  <c r="E388" i="1"/>
  <c r="E389" i="1"/>
  <c r="E390" i="1"/>
  <c r="E391" i="1"/>
  <c r="E398" i="1"/>
  <c r="E399" i="1"/>
  <c r="E400" i="1"/>
  <c r="E401" i="1"/>
  <c r="E402" i="1"/>
  <c r="E410" i="1"/>
  <c r="E411" i="1"/>
  <c r="E412" i="1"/>
  <c r="E413" i="1"/>
  <c r="E414" i="1"/>
  <c r="E415" i="1"/>
  <c r="E422" i="1"/>
  <c r="E423" i="1"/>
  <c r="E424" i="1"/>
  <c r="E425" i="1"/>
  <c r="E426" i="1"/>
  <c r="E427" i="1"/>
  <c r="E435" i="1"/>
  <c r="E436" i="1"/>
  <c r="E437" i="1"/>
  <c r="E438" i="1"/>
  <c r="E439" i="1"/>
  <c r="E446" i="1"/>
  <c r="E447" i="1"/>
  <c r="E448" i="1"/>
  <c r="E449" i="1"/>
  <c r="E450" i="1"/>
  <c r="E451" i="1"/>
  <c r="E458" i="1"/>
  <c r="E459" i="1"/>
  <c r="E460" i="1"/>
  <c r="E461" i="1"/>
  <c r="E462" i="1"/>
  <c r="E463" i="1"/>
  <c r="E470" i="1"/>
  <c r="E471" i="1"/>
  <c r="E472" i="1"/>
  <c r="E473" i="1"/>
  <c r="E474" i="1"/>
  <c r="E475" i="1"/>
  <c r="E483" i="1"/>
  <c r="E484" i="1"/>
  <c r="E485" i="1"/>
  <c r="E487" i="1"/>
  <c r="E494" i="1"/>
  <c r="E495" i="1"/>
  <c r="E496" i="1"/>
  <c r="E497" i="1"/>
  <c r="E498" i="1"/>
  <c r="E499" i="1"/>
  <c r="E506" i="1"/>
  <c r="E507" i="1"/>
  <c r="E508" i="1"/>
  <c r="E509" i="1"/>
  <c r="E510" i="1"/>
  <c r="E511" i="1"/>
  <c r="E512" i="1"/>
  <c r="E518" i="1"/>
  <c r="E519" i="1"/>
  <c r="E520" i="1"/>
  <c r="E521" i="1"/>
  <c r="E523" i="1"/>
  <c r="E530" i="1"/>
  <c r="E531" i="1"/>
  <c r="E532" i="1"/>
  <c r="E533" i="1"/>
  <c r="E534" i="1"/>
  <c r="E535" i="1"/>
  <c r="E544" i="1"/>
  <c r="E545" i="1"/>
  <c r="E546" i="1"/>
  <c r="E547" i="1"/>
  <c r="E554" i="1"/>
  <c r="E555" i="1"/>
  <c r="E556" i="1"/>
  <c r="E557" i="1"/>
  <c r="E558" i="1"/>
  <c r="E559" i="1"/>
  <c r="E566" i="1"/>
  <c r="E569" i="1"/>
  <c r="E570" i="1"/>
  <c r="E571" i="1"/>
  <c r="E572" i="1"/>
  <c r="E579" i="1"/>
  <c r="E580" i="1"/>
  <c r="E583" i="1"/>
  <c r="E590" i="1"/>
  <c r="E592" i="1"/>
  <c r="E593" i="1"/>
  <c r="E594" i="1"/>
  <c r="E595" i="1"/>
  <c r="E602" i="1"/>
  <c r="E603" i="1"/>
  <c r="E604" i="1"/>
  <c r="E605" i="1"/>
  <c r="E606" i="1"/>
  <c r="E607" i="1"/>
  <c r="E614" i="1"/>
  <c r="E615" i="1"/>
  <c r="E616" i="1"/>
  <c r="E617" i="1"/>
  <c r="E619" i="1"/>
  <c r="E626" i="1"/>
  <c r="E627" i="1"/>
  <c r="E628" i="1"/>
  <c r="E629" i="1"/>
  <c r="E630" i="1"/>
  <c r="E631" i="1"/>
  <c r="E638" i="1"/>
  <c r="E639" i="1"/>
  <c r="E640" i="1"/>
  <c r="E641" i="1"/>
  <c r="E642" i="1"/>
  <c r="E643" i="1"/>
  <c r="E644" i="1"/>
  <c r="E650" i="1"/>
  <c r="E651" i="1"/>
  <c r="E652" i="1"/>
  <c r="E653" i="1"/>
  <c r="E654" i="1"/>
  <c r="E655" i="1"/>
  <c r="E662" i="1"/>
  <c r="E663" i="1"/>
  <c r="E664" i="1"/>
  <c r="E665" i="1"/>
  <c r="E667" i="1"/>
  <c r="E674" i="1"/>
  <c r="E675" i="1"/>
  <c r="E676" i="1"/>
  <c r="E677" i="1"/>
  <c r="E678" i="1"/>
  <c r="E679" i="1"/>
  <c r="E687" i="1"/>
  <c r="E688" i="1"/>
  <c r="E689" i="1"/>
  <c r="E690" i="1"/>
  <c r="E691" i="1"/>
  <c r="E699" i="1"/>
  <c r="E700" i="1"/>
  <c r="E701" i="1"/>
  <c r="E703" i="1"/>
  <c r="E710" i="1"/>
  <c r="E711" i="1"/>
  <c r="E712" i="1"/>
  <c r="E713" i="1"/>
  <c r="E714" i="1"/>
  <c r="E715" i="1"/>
  <c r="E723" i="1"/>
  <c r="E724" i="1"/>
  <c r="E725" i="1"/>
  <c r="E726" i="1"/>
  <c r="E727" i="1"/>
  <c r="E734" i="1"/>
  <c r="E735" i="1"/>
  <c r="E736" i="1"/>
  <c r="E737" i="1"/>
  <c r="E739" i="1"/>
  <c r="E746" i="1"/>
  <c r="E747" i="1"/>
  <c r="E748" i="1"/>
  <c r="E749" i="1"/>
  <c r="E750" i="1"/>
  <c r="E751" i="1"/>
  <c r="E758" i="1"/>
  <c r="E759" i="1"/>
  <c r="E760" i="1"/>
  <c r="E761" i="1"/>
  <c r="E762" i="1"/>
  <c r="E763" i="1"/>
  <c r="E770" i="1"/>
  <c r="E771" i="1"/>
  <c r="E772" i="1"/>
  <c r="E773" i="1"/>
  <c r="E774" i="1"/>
  <c r="E775" i="1"/>
  <c r="E782" i="1"/>
  <c r="E783" i="1"/>
  <c r="E784" i="1"/>
  <c r="E785" i="1"/>
  <c r="E786" i="1"/>
  <c r="E787" i="1"/>
  <c r="E794" i="1"/>
  <c r="E795" i="1"/>
  <c r="E796" i="1"/>
  <c r="E797" i="1"/>
  <c r="E798" i="1"/>
  <c r="E799" i="1"/>
  <c r="E800" i="1"/>
  <c r="E809" i="1"/>
  <c r="E811" i="1"/>
  <c r="E818" i="1"/>
  <c r="E819" i="1"/>
  <c r="E820" i="1"/>
  <c r="E821" i="1"/>
  <c r="E823" i="1"/>
  <c r="E830" i="1"/>
  <c r="E831" i="1"/>
  <c r="E832" i="1"/>
  <c r="E834" i="1"/>
  <c r="E835" i="1"/>
  <c r="E842" i="1"/>
  <c r="E843" i="1"/>
  <c r="E844" i="1"/>
  <c r="E845" i="1"/>
  <c r="E846" i="1"/>
  <c r="E847" i="1"/>
  <c r="E854" i="1"/>
  <c r="E856" i="1"/>
  <c r="E857" i="1"/>
  <c r="E859" i="1"/>
  <c r="E860" i="1"/>
  <c r="E866" i="1"/>
  <c r="E867" i="1"/>
  <c r="E868" i="1"/>
  <c r="E869" i="1"/>
  <c r="E870" i="1"/>
  <c r="E871" i="1"/>
  <c r="E878" i="1"/>
  <c r="E879" i="1"/>
  <c r="E880" i="1"/>
  <c r="E881" i="1"/>
  <c r="E882" i="1"/>
  <c r="E883" i="1"/>
  <c r="E890" i="1"/>
  <c r="E891" i="1"/>
  <c r="E892" i="1"/>
  <c r="E893" i="1"/>
  <c r="E895" i="1"/>
  <c r="E902" i="1"/>
  <c r="E903" i="1"/>
  <c r="E904" i="1"/>
  <c r="E905" i="1"/>
  <c r="E906" i="1"/>
  <c r="E907" i="1"/>
  <c r="E914" i="1"/>
  <c r="E915" i="1"/>
  <c r="E916" i="1"/>
  <c r="E917" i="1"/>
  <c r="E918" i="1"/>
  <c r="E919" i="1"/>
  <c r="E920" i="1"/>
  <c r="E927" i="1"/>
  <c r="E928" i="1"/>
  <c r="E929" i="1"/>
  <c r="E932" i="1"/>
  <c r="E938" i="1"/>
  <c r="E939" i="1"/>
  <c r="E940" i="1"/>
  <c r="E941" i="1"/>
  <c r="E942" i="1"/>
  <c r="E943" i="1"/>
  <c r="E950" i="1"/>
  <c r="E951" i="1"/>
  <c r="E952" i="1"/>
  <c r="E953" i="1"/>
  <c r="E954" i="1"/>
  <c r="E955" i="1"/>
  <c r="E962" i="1"/>
  <c r="E963" i="1"/>
  <c r="E964" i="1"/>
  <c r="E965" i="1"/>
  <c r="E966" i="1"/>
  <c r="E967" i="1"/>
  <c r="E974" i="1"/>
  <c r="E975" i="1"/>
  <c r="E976" i="1"/>
  <c r="E977" i="1"/>
  <c r="E978" i="1"/>
  <c r="E979" i="1"/>
  <c r="E986" i="1"/>
  <c r="E987" i="1"/>
  <c r="E988" i="1"/>
  <c r="E989" i="1"/>
  <c r="E990" i="1"/>
  <c r="E991" i="1"/>
  <c r="E998" i="1"/>
  <c r="E999" i="1"/>
  <c r="E1000" i="1"/>
  <c r="E1001" i="1"/>
  <c r="E1002" i="1"/>
  <c r="E1003" i="1"/>
  <c r="E1004" i="1"/>
  <c r="E1010" i="1"/>
  <c r="E1012" i="1"/>
  <c r="E1013" i="1"/>
  <c r="E1015" i="1"/>
  <c r="E1022" i="1"/>
  <c r="E1023" i="1"/>
  <c r="E1024" i="1"/>
  <c r="E1025" i="1"/>
  <c r="E1026" i="1"/>
  <c r="E1027" i="1"/>
  <c r="E1034" i="1"/>
  <c r="E1035" i="1"/>
  <c r="E1036" i="1"/>
  <c r="E1037" i="1"/>
  <c r="E1038" i="1"/>
  <c r="E1039" i="1"/>
  <c r="E1047" i="1"/>
  <c r="E1048" i="1"/>
  <c r="E1049" i="1"/>
  <c r="E1052" i="1"/>
  <c r="E1058" i="1"/>
  <c r="E1059" i="1"/>
  <c r="E1060" i="1"/>
  <c r="E1061" i="1"/>
  <c r="E1062" i="1"/>
  <c r="E1063" i="1"/>
  <c r="E1070" i="1"/>
  <c r="E1071" i="1"/>
  <c r="E1072" i="1"/>
  <c r="E1073" i="1"/>
  <c r="E1074" i="1"/>
  <c r="E1075" i="1"/>
  <c r="E1082" i="1"/>
  <c r="E1083" i="1"/>
  <c r="E1085" i="1"/>
  <c r="E1086" i="1"/>
  <c r="E1087" i="1"/>
  <c r="E1094" i="1"/>
  <c r="E1096" i="1"/>
  <c r="E1097" i="1"/>
  <c r="E1098" i="1"/>
  <c r="E1099" i="1"/>
  <c r="E1106" i="1"/>
  <c r="E1107" i="1"/>
  <c r="E1110" i="1"/>
  <c r="E1111" i="1"/>
  <c r="E1119" i="1"/>
  <c r="E1120" i="1"/>
  <c r="E1121" i="1"/>
  <c r="E1123" i="1"/>
  <c r="E1130" i="1"/>
  <c r="E1131" i="1"/>
  <c r="E1132" i="1"/>
  <c r="E1133" i="1"/>
  <c r="E1134" i="1"/>
  <c r="E1135" i="1"/>
  <c r="E1142" i="1"/>
  <c r="E1143" i="1"/>
  <c r="E1144" i="1"/>
  <c r="E1145" i="1"/>
  <c r="E1146" i="1"/>
  <c r="E1147" i="1"/>
  <c r="E1155" i="1"/>
  <c r="E1156" i="1"/>
  <c r="E1157" i="1"/>
  <c r="E1158" i="1"/>
  <c r="E1159" i="1"/>
  <c r="E1166" i="1"/>
  <c r="E1167" i="1"/>
  <c r="E1168" i="1"/>
  <c r="E1169" i="1"/>
  <c r="E1170" i="1"/>
  <c r="E1171" i="1"/>
  <c r="E1178" i="1"/>
  <c r="E1179" i="1"/>
  <c r="E1180" i="1"/>
  <c r="E1181" i="1"/>
  <c r="E1182" i="1"/>
  <c r="E1183" i="1"/>
  <c r="E1184" i="1"/>
  <c r="E1190" i="1"/>
  <c r="E1191" i="1"/>
  <c r="E1192" i="1"/>
  <c r="E1193" i="1"/>
  <c r="E1194" i="1"/>
  <c r="E1195" i="1"/>
  <c r="E1202" i="1"/>
  <c r="E1203" i="1"/>
  <c r="E1204" i="1"/>
  <c r="E1205" i="1"/>
  <c r="E1207" i="1"/>
  <c r="E1214" i="1"/>
  <c r="E1215" i="1"/>
  <c r="E1216" i="1"/>
  <c r="E1217" i="1"/>
  <c r="E1218" i="1"/>
  <c r="E1219" i="1"/>
  <c r="E1226" i="1"/>
  <c r="E1227" i="1"/>
  <c r="E1228" i="1"/>
  <c r="E1229" i="1"/>
  <c r="E1230" i="1"/>
  <c r="E1231" i="1"/>
  <c r="E1240" i="1"/>
  <c r="E1241" i="1"/>
  <c r="E1242" i="1"/>
  <c r="E1243" i="1"/>
  <c r="E1250" i="1"/>
  <c r="E1251" i="1"/>
  <c r="E1252" i="1"/>
  <c r="E1253" i="1"/>
  <c r="E1254" i="1"/>
  <c r="E1255" i="1"/>
  <c r="E1263" i="1"/>
  <c r="E1264" i="1"/>
  <c r="E1265" i="1"/>
  <c r="E1266" i="1"/>
  <c r="E1267" i="1"/>
  <c r="E1274" i="1"/>
  <c r="E1275" i="1"/>
  <c r="E1276" i="1"/>
  <c r="E1277" i="1"/>
  <c r="E1278" i="1"/>
  <c r="E1279" i="1"/>
  <c r="E1286" i="1"/>
  <c r="E1287" i="1"/>
  <c r="E1288" i="1"/>
  <c r="E1289" i="1"/>
  <c r="E1290" i="1"/>
  <c r="E1291" i="1"/>
  <c r="E1292" i="1"/>
  <c r="E1299" i="1"/>
  <c r="E1300" i="1"/>
  <c r="E1301" i="1"/>
  <c r="E1302" i="1"/>
  <c r="E1303" i="1"/>
  <c r="E1310" i="1"/>
  <c r="E1311" i="1"/>
  <c r="E1312" i="1"/>
  <c r="E1313" i="1"/>
  <c r="E1314" i="1"/>
  <c r="E1315" i="1"/>
  <c r="E1323" i="1"/>
  <c r="E1324" i="1"/>
  <c r="E1325" i="1"/>
  <c r="E1334" i="1"/>
  <c r="E1335" i="1"/>
  <c r="E1336" i="1"/>
  <c r="E1337" i="1"/>
  <c r="E1338" i="1"/>
  <c r="E1339" i="1"/>
  <c r="E1340" i="1"/>
  <c r="E1346" i="1"/>
  <c r="E1347" i="1"/>
  <c r="E1348" i="1"/>
  <c r="E1349" i="1"/>
  <c r="E1350" i="1"/>
  <c r="E1351" i="1"/>
  <c r="E1359" i="1"/>
  <c r="E1360" i="1"/>
  <c r="E1361" i="1"/>
  <c r="E1363" i="1"/>
  <c r="E1370" i="1"/>
  <c r="E1371" i="1"/>
  <c r="E1372" i="1"/>
  <c r="E1374" i="1"/>
  <c r="E1375" i="1"/>
  <c r="E1382" i="1"/>
  <c r="E1383" i="1"/>
  <c r="E1384" i="1"/>
  <c r="E1385" i="1"/>
  <c r="E1386" i="1"/>
  <c r="E1387" i="1"/>
  <c r="E1394" i="1"/>
  <c r="E1395" i="1"/>
  <c r="E1396" i="1"/>
  <c r="E1397" i="1"/>
  <c r="E1398" i="1"/>
  <c r="E1399" i="1"/>
  <c r="E1406" i="1"/>
  <c r="E1407" i="1"/>
  <c r="E1408" i="1"/>
  <c r="E1411" i="1"/>
  <c r="E1418" i="1"/>
  <c r="E1419" i="1"/>
  <c r="E1420" i="1"/>
  <c r="E1421" i="1"/>
  <c r="E1422" i="1"/>
  <c r="E1423" i="1"/>
  <c r="E1430" i="1"/>
  <c r="E1431" i="1"/>
  <c r="E1432" i="1"/>
  <c r="E1433" i="1"/>
  <c r="E1434" i="1"/>
  <c r="E1435" i="1"/>
  <c r="E1443" i="1"/>
  <c r="E1444" i="1"/>
  <c r="E1445" i="1"/>
  <c r="E1446" i="1"/>
  <c r="E1447" i="1"/>
  <c r="E1454" i="1"/>
  <c r="E1455" i="1"/>
  <c r="E1456" i="1"/>
  <c r="E1457" i="1"/>
  <c r="E1458" i="1"/>
  <c r="E1459" i="1"/>
  <c r="E1467" i="1"/>
  <c r="E1468" i="1"/>
  <c r="E1469" i="1"/>
  <c r="E1470" i="1"/>
  <c r="E1471" i="1"/>
  <c r="E1472" i="1"/>
  <c r="E1479" i="1"/>
  <c r="E1480" i="1"/>
  <c r="E1481" i="1"/>
  <c r="E1483" i="1"/>
  <c r="E1490" i="1"/>
  <c r="E1491" i="1"/>
  <c r="E1492" i="1"/>
  <c r="E1493" i="1"/>
  <c r="E1494" i="1"/>
  <c r="E1495" i="1"/>
  <c r="E1503" i="1"/>
  <c r="E1504" i="1"/>
  <c r="E1505" i="1"/>
  <c r="E1506" i="1"/>
  <c r="E1507" i="1"/>
  <c r="E1514" i="1"/>
  <c r="E1515" i="1"/>
  <c r="E1516" i="1"/>
  <c r="E1517" i="1"/>
  <c r="E1519" i="1"/>
  <c r="E1526" i="1"/>
  <c r="E1527" i="1"/>
  <c r="E1528" i="1"/>
  <c r="E1529" i="1"/>
  <c r="E1530" i="1"/>
  <c r="E1531" i="1"/>
  <c r="E1539" i="1"/>
  <c r="E1540" i="1"/>
  <c r="E1541" i="1"/>
  <c r="E1542" i="1"/>
  <c r="E1543" i="1"/>
  <c r="E1550" i="1"/>
  <c r="E1551" i="1"/>
  <c r="E1552" i="1"/>
  <c r="E1553" i="1"/>
  <c r="E1554" i="1"/>
  <c r="E1555" i="1"/>
  <c r="E1562" i="1"/>
  <c r="E1563" i="1"/>
  <c r="E1564" i="1"/>
  <c r="E1565" i="1"/>
  <c r="E1566" i="1"/>
  <c r="E1574" i="1"/>
  <c r="E1575" i="1"/>
  <c r="E1576" i="1"/>
  <c r="E1577" i="1"/>
  <c r="E1578" i="1"/>
  <c r="E1579" i="1"/>
  <c r="E1586" i="1"/>
  <c r="E1587" i="1"/>
  <c r="E1588" i="1"/>
  <c r="E1589" i="1"/>
  <c r="E1590" i="1"/>
  <c r="E1591" i="1"/>
  <c r="E1600" i="1"/>
  <c r="E1601" i="1"/>
  <c r="E1602" i="1"/>
  <c r="E1610" i="1"/>
  <c r="E1611" i="1"/>
  <c r="E1612" i="1"/>
  <c r="E1613" i="1"/>
  <c r="E1614" i="1"/>
  <c r="E1615" i="1"/>
  <c r="E1616" i="1"/>
  <c r="E1622" i="1"/>
  <c r="E1623" i="1"/>
  <c r="E1624" i="1"/>
  <c r="E1625" i="1"/>
  <c r="E1626" i="1"/>
  <c r="E1627" i="1"/>
  <c r="E1635" i="1"/>
  <c r="E1636" i="1"/>
  <c r="E1637" i="1"/>
  <c r="E1639" i="1"/>
  <c r="E1646" i="1"/>
  <c r="E1647" i="1"/>
  <c r="E1648" i="1"/>
  <c r="E1649" i="1"/>
  <c r="E1650" i="1"/>
  <c r="E1651" i="1"/>
  <c r="E1658" i="1"/>
  <c r="E1660" i="1"/>
  <c r="E1662" i="1"/>
  <c r="E1663" i="1"/>
  <c r="E1664" i="1"/>
  <c r="E1670" i="1"/>
  <c r="E1673" i="1"/>
  <c r="E1674" i="1"/>
  <c r="E1675" i="1"/>
  <c r="E1682" i="1"/>
  <c r="E1683" i="1"/>
  <c r="E1684" i="1"/>
  <c r="E1685" i="1"/>
  <c r="E1686" i="1"/>
  <c r="E1687" i="1"/>
  <c r="E1694" i="1"/>
  <c r="E1695" i="1"/>
  <c r="E1696" i="1"/>
  <c r="E1697" i="1"/>
  <c r="E1698" i="1"/>
  <c r="E1699" i="1"/>
  <c r="E1706" i="1"/>
  <c r="E1707" i="1"/>
  <c r="E1708" i="1"/>
  <c r="E1709" i="1"/>
  <c r="E1718" i="1"/>
  <c r="E1719" i="1"/>
  <c r="E1720" i="1"/>
  <c r="E1721" i="1"/>
  <c r="E1722" i="1"/>
  <c r="E1723" i="1"/>
  <c r="E1730" i="1"/>
  <c r="E1731" i="1"/>
  <c r="E1732" i="1"/>
  <c r="E1733" i="1"/>
  <c r="E1734" i="1"/>
  <c r="E1735" i="1"/>
  <c r="E1736" i="1"/>
  <c r="E1742" i="1"/>
  <c r="E1743" i="1"/>
  <c r="E1744" i="1"/>
  <c r="E1745" i="1"/>
  <c r="E1747" i="1"/>
  <c r="E1754" i="1"/>
  <c r="E1755" i="1"/>
  <c r="E1756" i="1"/>
  <c r="E1757" i="1"/>
  <c r="E1758" i="1"/>
  <c r="E1759" i="1"/>
  <c r="E1766" i="1"/>
  <c r="E1767" i="1"/>
  <c r="E1768" i="1"/>
  <c r="E1769" i="1"/>
  <c r="E1771" i="1"/>
  <c r="E1778" i="1"/>
  <c r="E1779" i="1"/>
  <c r="E1780" i="1"/>
  <c r="E1781" i="1"/>
  <c r="E1782" i="1"/>
  <c r="E1783" i="1"/>
  <c r="E1784" i="1"/>
  <c r="E1790" i="1"/>
  <c r="E1791" i="1"/>
  <c r="E1792" i="1"/>
  <c r="E1793" i="1"/>
  <c r="E1794" i="1"/>
  <c r="E1795" i="1"/>
  <c r="E1802" i="1"/>
  <c r="E1803" i="1"/>
  <c r="E1804" i="1"/>
  <c r="E1805" i="1"/>
  <c r="E1806" i="1"/>
  <c r="E1807" i="1"/>
  <c r="E1814" i="1"/>
  <c r="E1815" i="1"/>
  <c r="E1816" i="1"/>
  <c r="E1817" i="1"/>
  <c r="E1818" i="1"/>
  <c r="E1819" i="1"/>
  <c r="E1826" i="1"/>
  <c r="E1827" i="1"/>
  <c r="E1828" i="1"/>
  <c r="E1829" i="1"/>
  <c r="E1830" i="1"/>
  <c r="E1831" i="1"/>
  <c r="E1838" i="1"/>
  <c r="E1839" i="1"/>
  <c r="E1840" i="1"/>
  <c r="E1841" i="1"/>
  <c r="E1842" i="1"/>
  <c r="E1843" i="1"/>
  <c r="E1851" i="1"/>
  <c r="E1852" i="1"/>
  <c r="E1853" i="1"/>
  <c r="E1855" i="1"/>
  <c r="E1862" i="1"/>
  <c r="E1863" i="1"/>
  <c r="E1864" i="1"/>
  <c r="E1865" i="1"/>
  <c r="E1866" i="1"/>
  <c r="E1867" i="1"/>
  <c r="E1874" i="1"/>
  <c r="E1875" i="1"/>
  <c r="E1876" i="1"/>
  <c r="E1877" i="1"/>
  <c r="E1878" i="1"/>
  <c r="E1879" i="1"/>
  <c r="E1880" i="1"/>
  <c r="E1886" i="1"/>
  <c r="E1887" i="1"/>
  <c r="E1888" i="1"/>
  <c r="E1889" i="1"/>
  <c r="E1891" i="1"/>
  <c r="E1898" i="1"/>
  <c r="E1899" i="1"/>
  <c r="E1900" i="1"/>
  <c r="E1901" i="1"/>
  <c r="E1902" i="1"/>
  <c r="E1903" i="1"/>
  <c r="E1910" i="1"/>
  <c r="E1911" i="1"/>
  <c r="E1912" i="1"/>
  <c r="E1913" i="1"/>
  <c r="E1914" i="1"/>
  <c r="E1915" i="1"/>
  <c r="E1922" i="1"/>
  <c r="E1923" i="1"/>
  <c r="E1924" i="1"/>
  <c r="E1925" i="1"/>
  <c r="E1926" i="1"/>
  <c r="E1927" i="1"/>
  <c r="E1934" i="1"/>
  <c r="E1937" i="1"/>
  <c r="E1938" i="1"/>
  <c r="E1939" i="1"/>
  <c r="E1946" i="1"/>
  <c r="E1948" i="1"/>
  <c r="E1949" i="1"/>
  <c r="E1950" i="1"/>
  <c r="E1951" i="1"/>
  <c r="E1958" i="1"/>
  <c r="E1959" i="1"/>
  <c r="E1960" i="1"/>
  <c r="E1961" i="1"/>
  <c r="E1962" i="1"/>
  <c r="E1963" i="1"/>
  <c r="E1971" i="1"/>
  <c r="E1972" i="1"/>
  <c r="E1973" i="1"/>
  <c r="E1975" i="1"/>
  <c r="E1982" i="1"/>
  <c r="E1983" i="1"/>
  <c r="E1984" i="1"/>
  <c r="E1985" i="1"/>
  <c r="E1986" i="1"/>
  <c r="E1987" i="1"/>
  <c r="E1994" i="1"/>
  <c r="E1995" i="1"/>
  <c r="E1996" i="1"/>
  <c r="E1997" i="1"/>
  <c r="E1998" i="1"/>
  <c r="E1999" i="1"/>
  <c r="E2007" i="1"/>
  <c r="E2008" i="1"/>
  <c r="E2009" i="1"/>
  <c r="E2010" i="1"/>
  <c r="E2011" i="1"/>
  <c r="E2012" i="1"/>
  <c r="E2018" i="1"/>
  <c r="E2019" i="1"/>
  <c r="E2020" i="1"/>
  <c r="E2021" i="1"/>
  <c r="E2022" i="1"/>
  <c r="E2023" i="1"/>
  <c r="E2030" i="1"/>
  <c r="E2031" i="1"/>
  <c r="E2032" i="1"/>
  <c r="E2033" i="1"/>
  <c r="E2034" i="1"/>
  <c r="E2035" i="1"/>
  <c r="E2042" i="1"/>
  <c r="E2043" i="1"/>
  <c r="E2044" i="1"/>
  <c r="E2045" i="1"/>
  <c r="E2046" i="1"/>
  <c r="E2047" i="1"/>
  <c r="E2054" i="1"/>
  <c r="E2055" i="1"/>
  <c r="E2056" i="1"/>
  <c r="E2057" i="1"/>
  <c r="E2058" i="1"/>
  <c r="E2059" i="1"/>
  <c r="E2060" i="1"/>
  <c r="E2066" i="1"/>
  <c r="E2067" i="1"/>
  <c r="E2068" i="1"/>
  <c r="E2069" i="1"/>
  <c r="E2070" i="1"/>
  <c r="E2071" i="1"/>
  <c r="E2078" i="1"/>
  <c r="E2079" i="1"/>
  <c r="E2080" i="1"/>
  <c r="E2081" i="1"/>
  <c r="E2082" i="1"/>
  <c r="E2083" i="1"/>
  <c r="E2090" i="1"/>
  <c r="E2092" i="1"/>
  <c r="E2093" i="1"/>
  <c r="E2095" i="1"/>
  <c r="E2102" i="1"/>
  <c r="E2103" i="1"/>
  <c r="E2104" i="1"/>
  <c r="E2105" i="1"/>
  <c r="E2106" i="1"/>
  <c r="E2107" i="1"/>
  <c r="E2108" i="1"/>
  <c r="E2114" i="1"/>
  <c r="E2115" i="1"/>
  <c r="E2116" i="1"/>
  <c r="E2117" i="1"/>
  <c r="E2118" i="1"/>
  <c r="E2119" i="1"/>
  <c r="E2126" i="1"/>
  <c r="E2127" i="1"/>
  <c r="E2128" i="1"/>
  <c r="E2129" i="1"/>
  <c r="E2130" i="1"/>
  <c r="E2131" i="1"/>
  <c r="E2138" i="1"/>
  <c r="E2139" i="1"/>
  <c r="E2140" i="1"/>
  <c r="E2141" i="1"/>
  <c r="E2142" i="1"/>
  <c r="E2150" i="1"/>
  <c r="E2151" i="1"/>
  <c r="E2152" i="1"/>
  <c r="E2153" i="1"/>
  <c r="E2154" i="1"/>
  <c r="E2155" i="1"/>
  <c r="E2156" i="1"/>
  <c r="E2164" i="1"/>
  <c r="E2165" i="1"/>
  <c r="E2166" i="1"/>
  <c r="E2167" i="1"/>
  <c r="E2176" i="1"/>
  <c r="E2177" i="1"/>
  <c r="E2179" i="1"/>
  <c r="E2186" i="1"/>
  <c r="E2187" i="1"/>
  <c r="E2188" i="1"/>
  <c r="E2190" i="1"/>
  <c r="E2191" i="1"/>
  <c r="E2199" i="1"/>
  <c r="E2200" i="1"/>
  <c r="E2201" i="1"/>
  <c r="E2203" i="1"/>
  <c r="E2204" i="1"/>
  <c r="E2210" i="1"/>
  <c r="E2211" i="1"/>
  <c r="E2212" i="1"/>
  <c r="E2213" i="1"/>
  <c r="E2214" i="1"/>
  <c r="E2215" i="1"/>
  <c r="E2222" i="1"/>
  <c r="E2223" i="1"/>
  <c r="E2224" i="1"/>
  <c r="E2225" i="1"/>
  <c r="E2226" i="1"/>
  <c r="E2227" i="1"/>
  <c r="E2235" i="1"/>
  <c r="E2236" i="1"/>
  <c r="E2237" i="1"/>
  <c r="E2238" i="1"/>
  <c r="E2239" i="1"/>
  <c r="E2246" i="1"/>
  <c r="E2247" i="1"/>
  <c r="E2248" i="1"/>
  <c r="E2249" i="1"/>
  <c r="E2250" i="1"/>
  <c r="E2251" i="1"/>
  <c r="E2258" i="1"/>
  <c r="E2259" i="1"/>
  <c r="E2260" i="1"/>
  <c r="E2261" i="1"/>
  <c r="E2262" i="1"/>
  <c r="E2263" i="1"/>
  <c r="E2264" i="1"/>
  <c r="E2270" i="1"/>
  <c r="E2271" i="1"/>
  <c r="E2272" i="1"/>
  <c r="E2273" i="1"/>
  <c r="E2274" i="1"/>
  <c r="E2275" i="1"/>
  <c r="E2282" i="1"/>
  <c r="E2283" i="1"/>
  <c r="E2284" i="1"/>
  <c r="E2285" i="1"/>
  <c r="E2286" i="1"/>
  <c r="E2287" i="1"/>
  <c r="E2294" i="1"/>
  <c r="E2295" i="1"/>
  <c r="E2296" i="1"/>
  <c r="E2297" i="1"/>
  <c r="E2298" i="1"/>
  <c r="E2299" i="1"/>
  <c r="E2306" i="1"/>
  <c r="E2307" i="1"/>
  <c r="E2308" i="1"/>
  <c r="E2309" i="1"/>
  <c r="E2310" i="1"/>
  <c r="E2311" i="1"/>
  <c r="E2319" i="1"/>
  <c r="E2320" i="1"/>
  <c r="E2321" i="1"/>
  <c r="E2323" i="1"/>
  <c r="E2326" i="1"/>
  <c r="E2330" i="1"/>
  <c r="E2331" i="1"/>
  <c r="E2332" i="1"/>
  <c r="E2333" i="1"/>
  <c r="E2334" i="1"/>
  <c r="E2335" i="1"/>
  <c r="E2342" i="1"/>
  <c r="E2343" i="1"/>
  <c r="E2344" i="1"/>
  <c r="E2345" i="1"/>
  <c r="E2347" i="1"/>
  <c r="E2355" i="1"/>
  <c r="E2356" i="1"/>
  <c r="E2357" i="1"/>
  <c r="E2358" i="1"/>
  <c r="E2359" i="1"/>
  <c r="E2360" i="1"/>
  <c r="E2366" i="1"/>
  <c r="E2367" i="1"/>
  <c r="E2368" i="1"/>
  <c r="E2369" i="1"/>
  <c r="E2370" i="1"/>
  <c r="E2371" i="1"/>
  <c r="E2376" i="1"/>
  <c r="E2378" i="1"/>
  <c r="E2379" i="1"/>
  <c r="E2380" i="1"/>
  <c r="E2381" i="1"/>
  <c r="E2382" i="1"/>
  <c r="E2383" i="1"/>
  <c r="E2390" i="1"/>
  <c r="E2391" i="1"/>
  <c r="E2392" i="1"/>
  <c r="E2393" i="1"/>
  <c r="E2394" i="1"/>
  <c r="E2395" i="1"/>
  <c r="E2396" i="1"/>
  <c r="E2402" i="1"/>
  <c r="E2403" i="1"/>
  <c r="E2404" i="1"/>
  <c r="E2405" i="1"/>
  <c r="E2406" i="1"/>
  <c r="E2407" i="1"/>
  <c r="E2417" i="1"/>
  <c r="E2418" i="1"/>
  <c r="E2419" i="1"/>
  <c r="E2426" i="1"/>
  <c r="E2427" i="1"/>
  <c r="E2428" i="1"/>
  <c r="E2430" i="1"/>
  <c r="E2431" i="1"/>
  <c r="E2439" i="1"/>
  <c r="E2440" i="1"/>
  <c r="E2441" i="1"/>
  <c r="E2443" i="1"/>
  <c r="E2444" i="1"/>
  <c r="E2450" i="1"/>
  <c r="E2451" i="1"/>
  <c r="E2452" i="1"/>
  <c r="E2453" i="1"/>
  <c r="E2454" i="1"/>
  <c r="E2455" i="1"/>
  <c r="E2462" i="1"/>
  <c r="E2463" i="1"/>
  <c r="E2464" i="1"/>
  <c r="E2465" i="1"/>
  <c r="E2466" i="1"/>
  <c r="E2467" i="1"/>
  <c r="E2474" i="1"/>
  <c r="E2475" i="1"/>
  <c r="E2476" i="1"/>
  <c r="E2477" i="1"/>
  <c r="E2478" i="1"/>
  <c r="E2479" i="1"/>
  <c r="E2486" i="1"/>
  <c r="E2487" i="1"/>
  <c r="E2488" i="1"/>
  <c r="E2489" i="1"/>
  <c r="E2490" i="1"/>
  <c r="E2491" i="1"/>
  <c r="E2498" i="1"/>
  <c r="E2499" i="1"/>
  <c r="E2500" i="1"/>
  <c r="E2501" i="1"/>
  <c r="E2502" i="1"/>
  <c r="E2503" i="1"/>
  <c r="E2510" i="1"/>
  <c r="E2511" i="1"/>
  <c r="E2512" i="1"/>
  <c r="E2513" i="1"/>
  <c r="E2514" i="1"/>
  <c r="E2515" i="1"/>
  <c r="E2522" i="1"/>
  <c r="E2523" i="1"/>
  <c r="E2524" i="1"/>
  <c r="E2525" i="1"/>
  <c r="E2526" i="1"/>
  <c r="E2527" i="1"/>
  <c r="E2535" i="1"/>
  <c r="E2536" i="1"/>
  <c r="E2537" i="1"/>
  <c r="E2538" i="1"/>
  <c r="E2539" i="1"/>
  <c r="E2546" i="1"/>
  <c r="E2547" i="1"/>
  <c r="E2548" i="1"/>
  <c r="E2549" i="1"/>
  <c r="E2550" i="1"/>
  <c r="E2551" i="1"/>
  <c r="E2559" i="1"/>
  <c r="E2560" i="1"/>
  <c r="E2561" i="1"/>
  <c r="E2563" i="1"/>
  <c r="E2570" i="1"/>
  <c r="E2571" i="1"/>
  <c r="E2572" i="1"/>
  <c r="E2573" i="1"/>
  <c r="E2574" i="1"/>
  <c r="E2575" i="1"/>
  <c r="E2582" i="1"/>
  <c r="E2583" i="1"/>
  <c r="E2584" i="1"/>
  <c r="E2585" i="1"/>
  <c r="E2586" i="1"/>
  <c r="E2587" i="1"/>
  <c r="E2595" i="1"/>
  <c r="E2596" i="1"/>
  <c r="E2597" i="1"/>
  <c r="E2598" i="1"/>
  <c r="E2599" i="1"/>
  <c r="E2606" i="1"/>
  <c r="E2607" i="1"/>
  <c r="E2608" i="1"/>
  <c r="E2609" i="1"/>
  <c r="E2610" i="1"/>
  <c r="E2611" i="1"/>
  <c r="E2618" i="1"/>
  <c r="E2619" i="1"/>
  <c r="E2620" i="1"/>
  <c r="E2621" i="1"/>
  <c r="E2623" i="1"/>
  <c r="E2632" i="1"/>
  <c r="E2633" i="1"/>
  <c r="E2635" i="1"/>
  <c r="E2642" i="1"/>
  <c r="E2644" i="1"/>
  <c r="E2645" i="1"/>
  <c r="E2646" i="1"/>
  <c r="E2647" i="1"/>
  <c r="E2655" i="1"/>
  <c r="E2656" i="1"/>
  <c r="E2657" i="1"/>
  <c r="E2658" i="1"/>
  <c r="E2659" i="1"/>
  <c r="E2660" i="1"/>
  <c r="E2666" i="1"/>
  <c r="E2667" i="1"/>
  <c r="E2668" i="1"/>
  <c r="E2669" i="1"/>
  <c r="E2670" i="1"/>
  <c r="E2671" i="1"/>
  <c r="E2679" i="1"/>
  <c r="E2680" i="1"/>
  <c r="E2681" i="1"/>
  <c r="E2682" i="1"/>
  <c r="E2683" i="1"/>
  <c r="E2691" i="1"/>
  <c r="E2692" i="1"/>
  <c r="E2693" i="1"/>
  <c r="E2694" i="1"/>
  <c r="E2695" i="1"/>
  <c r="E2696" i="1"/>
  <c r="E2702" i="1"/>
  <c r="E2703" i="1"/>
  <c r="E2704" i="1"/>
  <c r="E2705" i="1"/>
  <c r="E2706" i="1"/>
  <c r="E2707" i="1"/>
  <c r="E2715" i="1"/>
  <c r="E2716" i="1"/>
  <c r="E2717" i="1"/>
  <c r="E2718" i="1"/>
  <c r="E2719" i="1"/>
  <c r="E2726" i="1"/>
  <c r="E2727" i="1"/>
  <c r="E2728" i="1"/>
  <c r="E2729" i="1"/>
  <c r="E2730" i="1"/>
  <c r="E2731" i="1"/>
  <c r="E2732" i="1"/>
  <c r="E2739" i="1"/>
  <c r="E2740" i="1"/>
  <c r="E2741" i="1"/>
  <c r="E2743" i="1"/>
  <c r="E2753" i="1"/>
  <c r="E2754" i="1"/>
  <c r="E2762" i="1"/>
  <c r="E2763" i="1"/>
  <c r="E2764" i="1"/>
  <c r="E2765" i="1"/>
  <c r="E2766" i="1"/>
  <c r="E2767" i="1"/>
  <c r="E2774" i="1"/>
  <c r="E2775" i="1"/>
  <c r="E2776" i="1"/>
  <c r="E2777" i="1"/>
  <c r="E2778" i="1"/>
  <c r="E2779" i="1"/>
  <c r="E2780" i="1"/>
  <c r="E2787" i="1"/>
  <c r="E2788" i="1"/>
  <c r="E2789" i="1"/>
  <c r="E2790" i="1"/>
  <c r="E2791" i="1"/>
  <c r="E2798" i="1"/>
  <c r="E2799" i="1"/>
  <c r="E2801" i="1"/>
  <c r="E2802" i="1"/>
  <c r="E2803" i="1"/>
  <c r="E2810" i="1"/>
  <c r="E2812" i="1"/>
  <c r="E2813" i="1"/>
  <c r="E2815" i="1"/>
  <c r="E2816" i="1"/>
  <c r="E2822" i="1"/>
  <c r="E2823" i="1"/>
  <c r="E2825" i="1"/>
  <c r="E2826" i="1"/>
  <c r="E2827" i="1"/>
  <c r="E2835" i="1"/>
  <c r="E2836" i="1"/>
  <c r="E2837" i="1"/>
  <c r="E2838" i="1"/>
  <c r="E2839" i="1"/>
  <c r="E2846" i="1"/>
  <c r="E2847" i="1"/>
  <c r="E2848" i="1"/>
  <c r="E2849" i="1"/>
  <c r="E2850" i="1"/>
  <c r="E2851" i="1"/>
  <c r="E2852" i="1"/>
  <c r="E2859" i="1"/>
  <c r="E2860" i="1"/>
  <c r="E2861" i="1"/>
  <c r="E2862" i="1"/>
  <c r="E2870" i="1"/>
  <c r="E2871" i="1"/>
  <c r="E2872" i="1"/>
  <c r="E2873" i="1"/>
  <c r="E2874" i="1"/>
  <c r="E2875" i="1"/>
  <c r="E2882" i="1"/>
  <c r="E2883" i="1"/>
  <c r="E2884" i="1"/>
  <c r="E2885" i="1"/>
  <c r="E2886" i="1"/>
  <c r="E2887" i="1"/>
  <c r="E2895" i="1"/>
  <c r="E2896" i="1"/>
  <c r="E2897" i="1"/>
  <c r="E2898" i="1"/>
  <c r="E2899" i="1"/>
  <c r="E2906" i="1"/>
  <c r="E2907" i="1"/>
  <c r="E2908" i="1"/>
  <c r="E2909" i="1"/>
  <c r="E2910" i="1"/>
  <c r="E2911" i="1"/>
  <c r="E2918" i="1"/>
  <c r="E2919" i="1"/>
  <c r="E2920" i="1"/>
  <c r="E2921" i="1"/>
  <c r="E2923" i="1"/>
  <c r="E2930" i="1"/>
  <c r="E2931" i="1"/>
  <c r="E2932" i="1"/>
  <c r="E2933" i="1"/>
  <c r="E2934" i="1"/>
  <c r="E2935" i="1"/>
  <c r="E2942" i="1"/>
  <c r="E2943" i="1"/>
  <c r="E2944" i="1"/>
  <c r="E2945" i="1"/>
  <c r="E2946" i="1"/>
  <c r="E2947" i="1"/>
  <c r="E2954" i="1"/>
  <c r="E2955" i="1"/>
  <c r="E2956" i="1"/>
  <c r="E2957" i="1"/>
  <c r="E2958" i="1"/>
  <c r="E2959" i="1"/>
  <c r="E2960" i="1"/>
  <c r="E2967" i="1"/>
  <c r="E2968" i="1"/>
  <c r="E2969" i="1"/>
  <c r="E2970" i="1"/>
  <c r="E2971" i="1"/>
  <c r="E2972" i="1"/>
  <c r="E2981" i="1"/>
  <c r="E2983" i="1"/>
  <c r="E2990" i="1"/>
  <c r="E2991" i="1"/>
  <c r="E2992" i="1"/>
  <c r="E2993" i="1"/>
  <c r="E2994" i="1"/>
  <c r="E2995" i="1"/>
  <c r="E3002" i="1"/>
  <c r="E3003" i="1"/>
  <c r="E3004" i="1"/>
  <c r="E3005" i="1"/>
  <c r="E3006" i="1"/>
  <c r="E3007" i="1"/>
  <c r="E3014" i="1"/>
  <c r="E3015" i="1"/>
  <c r="E3016" i="1"/>
  <c r="E3017" i="1"/>
  <c r="E3018" i="1"/>
  <c r="E3019" i="1"/>
  <c r="E3027" i="1"/>
  <c r="E3028" i="1"/>
  <c r="E3029" i="1"/>
  <c r="E3030" i="1"/>
  <c r="E3031" i="1"/>
  <c r="E3038" i="1"/>
  <c r="E3039" i="1"/>
  <c r="E3040" i="1"/>
  <c r="E3041" i="1"/>
  <c r="E3043" i="1"/>
  <c r="E3052" i="1"/>
  <c r="E3053" i="1"/>
  <c r="E3054" i="1"/>
  <c r="E3055" i="1"/>
  <c r="E3056" i="1"/>
  <c r="E3062" i="1"/>
  <c r="E3064" i="1"/>
  <c r="E3065" i="1"/>
  <c r="E3066" i="1"/>
  <c r="E3067" i="1"/>
  <c r="E3068" i="1"/>
  <c r="E3074" i="1"/>
  <c r="E3075" i="1"/>
  <c r="E3076" i="1"/>
  <c r="E3077" i="1"/>
  <c r="E3078" i="1"/>
  <c r="E3079" i="1"/>
  <c r="E3086" i="1"/>
  <c r="E3087" i="1"/>
  <c r="E3088" i="1"/>
  <c r="E3089" i="1"/>
  <c r="E3090" i="1"/>
  <c r="E3091" i="1"/>
  <c r="E3099" i="1"/>
  <c r="E3100" i="1"/>
  <c r="E3101" i="1"/>
  <c r="E3102" i="1"/>
  <c r="E3103" i="1"/>
  <c r="E3104" i="1"/>
  <c r="E3110" i="1"/>
  <c r="E3111" i="1"/>
  <c r="E3112" i="1"/>
  <c r="E3113" i="1"/>
  <c r="E3114" i="1"/>
  <c r="E3115" i="1"/>
  <c r="E3116" i="1"/>
  <c r="E3122" i="1"/>
  <c r="E3123" i="1"/>
  <c r="E3124" i="1"/>
  <c r="E3125" i="1"/>
  <c r="E3126" i="1"/>
  <c r="E3127" i="1"/>
  <c r="E3134" i="1"/>
  <c r="E3135" i="1"/>
  <c r="E3136" i="1"/>
  <c r="E3137" i="1"/>
  <c r="E3138" i="1"/>
  <c r="E3139" i="1"/>
  <c r="E3148" i="1"/>
  <c r="E3149" i="1"/>
  <c r="E3150" i="1"/>
  <c r="E3152" i="1"/>
  <c r="E3158" i="1"/>
  <c r="E3159" i="1"/>
  <c r="E3160" i="1"/>
  <c r="E3161" i="1"/>
  <c r="E3162" i="1"/>
  <c r="E3163" i="1"/>
  <c r="E3164" i="1"/>
  <c r="E3171" i="1"/>
  <c r="E3172" i="1"/>
  <c r="E3173" i="1"/>
  <c r="E3175" i="1"/>
  <c r="E3176" i="1"/>
  <c r="E3182" i="1"/>
  <c r="E3183" i="1"/>
  <c r="E3185" i="1"/>
  <c r="E3186" i="1"/>
  <c r="E3187" i="1"/>
  <c r="E3194" i="1"/>
  <c r="E3195" i="1"/>
  <c r="E3196" i="1"/>
  <c r="E3197" i="1"/>
  <c r="E3198" i="1"/>
  <c r="E3199" i="1"/>
  <c r="E3200" i="1"/>
  <c r="E3206" i="1"/>
  <c r="E3207" i="1"/>
  <c r="E3208" i="1"/>
  <c r="E3209" i="1"/>
  <c r="E3210" i="1"/>
  <c r="E3211" i="1"/>
  <c r="E3212" i="1"/>
  <c r="E3218" i="1"/>
  <c r="E3219" i="1"/>
  <c r="E3221" i="1"/>
  <c r="E3222" i="1"/>
  <c r="E3223" i="1"/>
  <c r="E3230" i="1"/>
  <c r="E3231" i="1"/>
  <c r="E3232" i="1"/>
  <c r="E3233" i="1"/>
  <c r="E3234" i="1"/>
  <c r="E3235" i="1"/>
  <c r="E3236" i="1"/>
  <c r="E3243" i="1"/>
  <c r="E3244" i="1"/>
  <c r="E3245" i="1"/>
  <c r="E3246" i="1"/>
  <c r="E3247" i="1"/>
  <c r="E3254" i="1"/>
  <c r="E3255" i="1"/>
  <c r="E3256" i="1"/>
  <c r="E3257" i="1"/>
  <c r="E3258" i="1"/>
  <c r="E3259" i="1"/>
  <c r="E3267" i="1"/>
  <c r="E3268" i="1"/>
  <c r="E3269" i="1"/>
  <c r="E3270" i="1"/>
  <c r="E3272" i="1"/>
  <c r="E3278" i="1"/>
  <c r="E3279" i="1"/>
  <c r="E3280" i="1"/>
  <c r="E3281" i="1"/>
  <c r="E3282" i="1"/>
  <c r="E3283" i="1"/>
  <c r="E3291" i="1"/>
  <c r="E3292" i="1"/>
  <c r="E3293" i="1"/>
  <c r="E3294" i="1"/>
  <c r="E3295" i="1"/>
  <c r="E3302" i="1"/>
  <c r="E3303" i="1"/>
  <c r="E3305" i="1"/>
  <c r="E3306" i="1"/>
  <c r="E3307" i="1"/>
  <c r="E3308" i="1"/>
  <c r="E3314" i="1"/>
  <c r="E3316" i="1"/>
  <c r="E3317" i="1"/>
  <c r="E3318" i="1"/>
  <c r="E3319" i="1"/>
  <c r="E3327" i="1"/>
  <c r="E3328" i="1"/>
  <c r="E3329" i="1"/>
  <c r="E3330" i="1"/>
  <c r="E3331" i="1"/>
  <c r="E3338" i="1"/>
  <c r="E3339" i="1"/>
  <c r="E3340" i="1"/>
  <c r="E3341" i="1"/>
  <c r="E3342" i="1"/>
  <c r="E3343" i="1"/>
  <c r="E3344" i="1"/>
  <c r="E3351" i="1"/>
  <c r="E3352" i="1"/>
  <c r="E3353" i="1"/>
  <c r="E3354" i="1"/>
  <c r="E3355" i="1"/>
  <c r="E3362" i="1"/>
  <c r="E3363" i="1"/>
  <c r="E3364" i="1"/>
  <c r="E3365" i="1"/>
  <c r="E3366" i="1"/>
  <c r="E3367" i="1"/>
  <c r="E3375" i="1"/>
  <c r="E3376" i="1"/>
  <c r="E3377" i="1"/>
  <c r="E3378" i="1"/>
  <c r="E3379" i="1"/>
  <c r="E3386" i="1"/>
  <c r="E3389" i="1"/>
  <c r="E3390" i="1"/>
  <c r="E3391" i="1"/>
  <c r="E3392" i="1"/>
  <c r="E3398" i="1"/>
  <c r="E3400" i="1"/>
  <c r="E3401" i="1"/>
  <c r="E3402" i="1"/>
  <c r="E3403" i="1"/>
  <c r="E3410" i="1"/>
  <c r="E3411" i="1"/>
  <c r="E3412" i="1"/>
  <c r="E3413" i="1"/>
  <c r="E3414" i="1"/>
  <c r="E3415" i="1"/>
  <c r="E3422" i="1"/>
  <c r="E3423" i="1"/>
  <c r="E3424" i="1"/>
  <c r="E3425" i="1"/>
  <c r="E3426" i="1"/>
  <c r="E3427" i="1"/>
  <c r="E3434" i="1"/>
  <c r="E3435" i="1"/>
  <c r="E3436" i="1"/>
  <c r="E3437" i="1"/>
  <c r="E3438" i="1"/>
  <c r="E3439" i="1"/>
  <c r="E3440" i="1"/>
  <c r="E3446" i="1"/>
  <c r="E3447" i="1"/>
  <c r="E3448" i="1"/>
  <c r="E3450" i="1"/>
  <c r="E3451" i="1"/>
  <c r="E3458" i="1"/>
  <c r="E3459" i="1"/>
  <c r="E3460" i="1"/>
  <c r="E3461" i="1"/>
  <c r="E3462" i="1"/>
  <c r="E3463" i="1"/>
  <c r="E3472" i="1"/>
  <c r="E3473" i="1"/>
  <c r="E3474" i="1"/>
  <c r="E3475" i="1"/>
  <c r="E3482" i="1"/>
  <c r="E3483" i="1"/>
  <c r="E3484" i="1"/>
  <c r="E3485" i="1"/>
  <c r="E3486" i="1"/>
  <c r="E3487" i="1"/>
  <c r="E3488" i="1"/>
  <c r="E3495" i="1"/>
  <c r="E3496" i="1"/>
  <c r="E3497" i="1"/>
  <c r="E3498" i="1"/>
  <c r="E3500" i="1"/>
  <c r="E3506" i="1"/>
  <c r="E3507" i="1"/>
  <c r="E3508" i="1"/>
  <c r="E3509" i="1"/>
  <c r="E3510" i="1"/>
  <c r="E3511" i="1"/>
  <c r="E3518" i="1"/>
  <c r="E3521" i="1"/>
  <c r="E3523" i="1"/>
  <c r="E3531" i="1"/>
  <c r="E3532" i="1"/>
  <c r="E3533" i="1"/>
  <c r="E3534" i="1"/>
  <c r="E3535" i="1"/>
  <c r="E3542" i="1"/>
  <c r="E3543" i="1"/>
  <c r="E3544" i="1"/>
  <c r="E3545" i="1"/>
  <c r="E3546" i="1"/>
  <c r="E3547" i="1"/>
  <c r="E3554" i="1"/>
  <c r="E3555" i="1"/>
  <c r="E3556" i="1"/>
  <c r="E3557" i="1"/>
  <c r="E3558" i="1"/>
  <c r="E3559" i="1"/>
  <c r="E3566" i="1"/>
  <c r="E3567" i="1"/>
  <c r="E3568" i="1"/>
  <c r="E3569" i="1"/>
  <c r="E3570" i="1"/>
  <c r="E3571" i="1"/>
  <c r="E3579" i="1"/>
  <c r="E3580" i="1"/>
  <c r="E3581" i="1"/>
  <c r="E3582" i="1"/>
  <c r="E3583" i="1"/>
  <c r="E3590" i="1"/>
  <c r="E3591" i="1"/>
  <c r="E3592" i="1"/>
  <c r="E3593" i="1"/>
  <c r="E3594" i="1"/>
  <c r="E3595" i="1"/>
  <c r="E3602" i="1"/>
  <c r="E3603" i="1"/>
  <c r="E3604" i="1"/>
  <c r="E3605" i="1"/>
  <c r="E3606" i="1"/>
  <c r="E3607" i="1"/>
  <c r="E3614" i="1"/>
  <c r="E3617" i="1"/>
  <c r="E3618" i="1"/>
  <c r="E3619" i="1"/>
  <c r="E3626" i="1"/>
  <c r="E3627" i="1"/>
  <c r="E3628" i="1"/>
  <c r="E3629" i="1"/>
  <c r="E3630" i="1"/>
  <c r="E3631" i="1"/>
  <c r="E3638" i="1"/>
  <c r="E3639" i="1"/>
  <c r="E3640" i="1"/>
  <c r="E3641" i="1"/>
  <c r="E3642" i="1"/>
  <c r="E3643" i="1"/>
  <c r="E3650" i="1"/>
  <c r="E3651" i="1"/>
  <c r="E3652" i="1"/>
  <c r="E3653" i="1"/>
  <c r="E3654" i="1"/>
  <c r="E3655" i="1"/>
  <c r="E3662" i="1"/>
  <c r="E3663" i="1"/>
  <c r="E3664" i="1"/>
  <c r="E3665" i="1"/>
  <c r="E3666" i="1"/>
  <c r="E3667" i="1"/>
  <c r="E3677" i="1"/>
  <c r="E3678" i="1"/>
  <c r="E3679" i="1"/>
  <c r="E3687" i="1"/>
  <c r="E3688" i="1"/>
  <c r="E3689" i="1"/>
  <c r="E3690" i="1"/>
  <c r="E3691" i="1"/>
  <c r="E3698" i="1"/>
  <c r="E3699" i="1"/>
  <c r="E3700" i="1"/>
  <c r="E3701" i="1"/>
  <c r="E3702" i="1"/>
  <c r="E3703" i="1"/>
  <c r="E3711" i="1"/>
  <c r="E3712" i="1"/>
  <c r="E3713" i="1"/>
  <c r="E3714" i="1"/>
  <c r="E3723" i="1"/>
  <c r="E3724" i="1"/>
  <c r="E3725" i="1"/>
  <c r="E3726" i="1"/>
  <c r="E3727" i="1"/>
  <c r="E3734" i="1"/>
  <c r="E3735" i="1"/>
  <c r="E3736" i="1"/>
  <c r="E3737" i="1"/>
  <c r="E3738" i="1"/>
  <c r="E3739" i="1"/>
  <c r="E3747" i="1"/>
  <c r="E3748" i="1"/>
  <c r="E3749" i="1"/>
  <c r="E3750" i="1"/>
  <c r="E3751" i="1"/>
  <c r="E3758" i="1"/>
  <c r="E3759" i="1"/>
  <c r="E3760" i="1"/>
  <c r="E3761" i="1"/>
  <c r="E3762" i="1"/>
  <c r="E3763" i="1"/>
  <c r="E3772" i="1"/>
  <c r="E3773" i="1"/>
  <c r="E3774" i="1"/>
  <c r="E3775" i="1"/>
  <c r="E3784" i="1"/>
  <c r="E3785" i="1"/>
  <c r="E3786" i="1"/>
  <c r="E3787" i="1"/>
  <c r="E3794" i="1"/>
  <c r="E3795" i="1"/>
  <c r="E3796" i="1"/>
  <c r="E3797" i="1"/>
  <c r="E3798" i="1"/>
  <c r="E3799" i="1"/>
  <c r="E3807" i="1"/>
  <c r="E3808" i="1"/>
  <c r="E3809" i="1"/>
  <c r="E3810" i="1"/>
  <c r="E3811" i="1"/>
  <c r="E3818" i="1"/>
  <c r="E3819" i="1"/>
  <c r="E3820" i="1"/>
  <c r="E3821" i="1"/>
  <c r="E3823" i="1"/>
  <c r="E3830" i="1"/>
  <c r="E3831" i="1"/>
  <c r="E3833" i="1"/>
  <c r="E3834" i="1"/>
  <c r="E3835" i="1"/>
  <c r="E3843" i="1"/>
  <c r="E3844" i="1"/>
  <c r="E3845" i="1"/>
  <c r="E3846" i="1"/>
  <c r="E3847" i="1"/>
  <c r="E3854" i="1"/>
  <c r="E3855" i="1"/>
  <c r="E3856" i="1"/>
  <c r="E3857" i="1"/>
  <c r="E3858" i="1"/>
  <c r="E3859" i="1"/>
  <c r="E3867" i="1"/>
  <c r="E3868" i="1"/>
  <c r="E3869" i="1"/>
  <c r="E3870" i="1"/>
  <c r="E3871" i="1"/>
  <c r="E3879" i="1"/>
  <c r="E3880" i="1"/>
  <c r="E3881" i="1"/>
  <c r="E3882" i="1"/>
  <c r="E3883" i="1"/>
  <c r="E3890" i="1"/>
  <c r="E3891" i="1"/>
  <c r="E3892" i="1"/>
  <c r="E3893" i="1"/>
  <c r="E3894" i="1"/>
  <c r="E3895" i="1"/>
  <c r="E3903" i="1"/>
  <c r="E3904" i="1"/>
  <c r="E3905" i="1"/>
  <c r="E3906" i="1"/>
  <c r="E3915" i="1"/>
  <c r="E3916" i="1"/>
  <c r="E3917" i="1"/>
  <c r="E3918" i="1"/>
  <c r="E3919" i="1"/>
  <c r="E3926" i="1"/>
  <c r="E3928" i="1"/>
  <c r="E3930" i="1"/>
  <c r="E3931" i="1"/>
  <c r="E3939" i="1"/>
  <c r="E3940" i="1"/>
  <c r="E3941" i="1"/>
  <c r="E3942" i="1"/>
  <c r="E3943" i="1"/>
  <c r="E3950" i="1"/>
  <c r="E3951" i="1"/>
  <c r="E3952" i="1"/>
  <c r="E3953" i="1"/>
  <c r="E3954" i="1"/>
  <c r="E3955" i="1"/>
  <c r="E3962" i="1"/>
  <c r="E3963" i="1"/>
  <c r="E3964" i="1"/>
  <c r="E3965" i="1"/>
  <c r="E3966" i="1"/>
  <c r="E3967" i="1"/>
  <c r="E3976" i="1"/>
  <c r="E3978" i="1"/>
  <c r="E3979" i="1"/>
  <c r="E3986" i="1"/>
  <c r="E3987" i="1"/>
  <c r="E3988" i="1"/>
  <c r="E3989" i="1"/>
  <c r="E3990" i="1"/>
  <c r="E3991" i="1"/>
  <c r="E3999" i="1"/>
  <c r="E4000" i="1"/>
  <c r="E4001" i="1"/>
  <c r="E4002" i="1"/>
  <c r="E4003" i="1"/>
  <c r="E4011" i="1"/>
  <c r="E4012" i="1"/>
  <c r="E4013" i="1"/>
  <c r="E4014" i="1"/>
  <c r="E4015" i="1"/>
  <c r="E4022" i="1"/>
  <c r="E4023" i="1"/>
  <c r="E4024" i="1"/>
  <c r="E4025" i="1"/>
  <c r="E4026" i="1"/>
  <c r="E4027" i="1"/>
  <c r="E4035" i="1"/>
  <c r="E4036" i="1"/>
  <c r="E4037" i="1"/>
  <c r="E4038" i="1"/>
  <c r="E4047" i="1"/>
  <c r="E4048" i="1"/>
  <c r="E4049" i="1"/>
  <c r="E4050" i="1"/>
  <c r="E4051" i="1"/>
  <c r="E4058" i="1"/>
  <c r="E4060" i="1"/>
  <c r="E4061" i="1"/>
  <c r="E4062" i="1"/>
  <c r="E4063" i="1"/>
  <c r="E4071" i="1"/>
  <c r="E4072" i="1"/>
  <c r="E4073" i="1"/>
  <c r="E4074" i="1"/>
  <c r="E4075" i="1"/>
  <c r="E4082" i="1"/>
  <c r="E4083" i="1"/>
  <c r="E4085" i="1"/>
  <c r="E4086" i="1"/>
  <c r="E4087" i="1"/>
  <c r="E4094" i="1"/>
  <c r="E4095" i="1"/>
  <c r="E4096" i="1"/>
  <c r="E4097" i="1"/>
  <c r="E4098" i="1"/>
  <c r="E4099" i="1"/>
  <c r="E4107" i="1"/>
  <c r="E4108" i="1"/>
  <c r="E4109" i="1"/>
  <c r="E4111" i="1"/>
  <c r="E4118" i="1"/>
  <c r="E4119" i="1"/>
  <c r="E4120" i="1"/>
  <c r="E4121" i="1"/>
  <c r="E4123" i="1"/>
  <c r="E4130" i="1"/>
  <c r="E4131" i="1"/>
  <c r="E4132" i="1"/>
  <c r="E4133" i="1"/>
  <c r="E4134" i="1"/>
  <c r="E4135" i="1"/>
  <c r="E4143" i="1"/>
  <c r="E4144" i="1"/>
  <c r="E4145" i="1"/>
  <c r="E4146" i="1"/>
  <c r="E4147" i="1"/>
  <c r="E4154" i="1"/>
  <c r="E4155" i="1"/>
  <c r="E4156" i="1"/>
  <c r="E4157" i="1"/>
  <c r="E4158" i="1"/>
  <c r="E4159" i="1"/>
  <c r="E4167" i="1"/>
  <c r="E4168" i="1"/>
  <c r="E4169" i="1"/>
  <c r="E4170" i="1"/>
  <c r="E4171" i="1"/>
  <c r="E4179" i="1"/>
  <c r="E4180" i="1"/>
  <c r="E4181" i="1"/>
  <c r="E4182" i="1"/>
  <c r="E4183" i="1"/>
  <c r="E4190" i="1"/>
  <c r="E4191" i="1"/>
  <c r="E4192" i="1"/>
  <c r="E4193" i="1"/>
  <c r="E4194" i="1"/>
  <c r="E4195" i="1"/>
  <c r="E4202" i="1"/>
  <c r="E4203" i="1"/>
  <c r="E4204" i="1"/>
  <c r="E4205" i="1"/>
  <c r="E4206" i="1"/>
  <c r="E4207" i="1"/>
  <c r="E4214" i="1"/>
  <c r="E4215" i="1"/>
  <c r="E4216" i="1"/>
  <c r="E4217" i="1"/>
  <c r="E4218" i="1"/>
  <c r="E4219" i="1"/>
  <c r="E4226" i="1"/>
  <c r="E4227" i="1"/>
  <c r="E4228" i="1"/>
  <c r="E4229" i="1"/>
  <c r="E4230" i="1"/>
  <c r="E4231" i="1"/>
  <c r="E4238" i="1"/>
  <c r="E4240" i="1"/>
  <c r="E4241" i="1"/>
  <c r="E4242" i="1"/>
  <c r="E4243" i="1"/>
  <c r="E4250" i="1"/>
  <c r="E4251" i="1"/>
  <c r="E4252" i="1"/>
  <c r="E4253" i="1"/>
  <c r="E4254" i="1"/>
  <c r="E4255" i="1"/>
  <c r="E4262" i="1"/>
  <c r="E4263" i="1"/>
  <c r="E4264" i="1"/>
  <c r="E4265" i="1"/>
  <c r="E4266" i="1"/>
  <c r="E4267" i="1"/>
  <c r="E4274" i="1"/>
  <c r="E4275" i="1"/>
  <c r="E4276" i="1"/>
  <c r="E4277" i="1"/>
  <c r="E4278" i="1"/>
  <c r="E4279" i="1"/>
  <c r="E4286" i="1"/>
  <c r="E4287" i="1"/>
  <c r="E4289" i="1"/>
  <c r="E4290" i="1"/>
  <c r="E4291" i="1"/>
  <c r="E4299" i="1"/>
  <c r="E4300" i="1"/>
  <c r="E4301" i="1"/>
  <c r="E4302" i="1"/>
  <c r="E4303" i="1"/>
  <c r="E4310" i="1"/>
  <c r="E4311" i="1"/>
  <c r="E4312" i="1"/>
  <c r="E4313" i="1"/>
  <c r="E4314" i="1"/>
  <c r="E4315" i="1"/>
  <c r="E4322" i="1"/>
  <c r="E4323" i="1"/>
  <c r="E4324" i="1"/>
  <c r="E4325" i="1"/>
  <c r="E4326" i="1"/>
  <c r="E4327" i="1"/>
  <c r="E4335" i="1"/>
  <c r="E4336" i="1"/>
  <c r="E4337" i="1"/>
  <c r="E4338" i="1"/>
  <c r="E4339" i="1"/>
  <c r="E4346" i="1"/>
  <c r="E4347" i="1"/>
  <c r="E4348" i="1"/>
  <c r="E4349" i="1"/>
  <c r="E4350" i="1"/>
  <c r="E4351" i="1"/>
  <c r="E4358" i="1"/>
  <c r="E4359" i="1"/>
  <c r="E4361" i="1"/>
  <c r="E4362" i="1"/>
  <c r="E4363" i="1"/>
  <c r="E4372" i="1"/>
  <c r="E4375" i="1"/>
  <c r="E4382" i="1"/>
  <c r="E4383" i="1"/>
  <c r="E4384" i="1"/>
  <c r="E4385" i="1"/>
  <c r="E4386" i="1"/>
  <c r="E4387" i="1"/>
  <c r="E4394" i="1"/>
  <c r="E4395" i="1"/>
  <c r="E4396" i="1"/>
  <c r="E4397" i="1"/>
  <c r="E4398" i="1"/>
  <c r="E4399" i="1"/>
  <c r="E4407" i="1"/>
  <c r="E4408" i="1"/>
  <c r="E4409" i="1"/>
  <c r="E4410" i="1"/>
  <c r="E4411" i="1"/>
  <c r="E4418" i="1"/>
  <c r="E4419" i="1"/>
  <c r="E4421" i="1"/>
  <c r="E4423" i="1"/>
  <c r="E4430" i="1"/>
  <c r="E4431" i="1"/>
  <c r="E4432" i="1"/>
  <c r="E4433" i="1"/>
  <c r="E4434" i="1"/>
  <c r="E4435" i="1"/>
  <c r="E4442" i="1"/>
  <c r="E4443" i="1"/>
  <c r="E4444" i="1"/>
  <c r="E4445" i="1"/>
  <c r="E4446" i="1"/>
  <c r="E4447" i="1"/>
  <c r="E4454" i="1"/>
  <c r="E4455" i="1"/>
  <c r="E4456" i="1"/>
  <c r="E4457" i="1"/>
  <c r="E4458" i="1"/>
  <c r="E4459" i="1"/>
  <c r="E4466" i="1"/>
  <c r="E4467" i="1"/>
  <c r="E4468" i="1"/>
  <c r="E4469" i="1"/>
  <c r="E4470" i="1"/>
  <c r="E4471" i="1"/>
  <c r="E4478" i="1"/>
  <c r="E4479" i="1"/>
  <c r="E4480" i="1"/>
  <c r="E4481" i="1"/>
  <c r="E4482" i="1"/>
  <c r="E4483" i="1"/>
  <c r="E4490" i="1"/>
  <c r="E4491" i="1"/>
  <c r="E4492" i="1"/>
  <c r="E4493" i="1"/>
  <c r="E4494" i="1"/>
  <c r="E4495" i="1"/>
  <c r="E4503" i="1"/>
  <c r="E4504" i="1"/>
  <c r="E4505" i="1"/>
  <c r="E4507" i="1"/>
  <c r="E4514" i="1"/>
  <c r="E4517" i="1"/>
  <c r="E4518" i="1"/>
  <c r="E4519" i="1"/>
  <c r="E4526" i="1"/>
  <c r="E4527" i="1"/>
  <c r="E4528" i="1"/>
  <c r="E4529" i="1"/>
  <c r="E4530" i="1"/>
  <c r="E4531" i="1"/>
  <c r="E4539" i="1"/>
  <c r="E4540" i="1"/>
  <c r="E4541" i="1"/>
  <c r="E4542" i="1"/>
  <c r="E4543" i="1"/>
  <c r="E4550" i="1"/>
  <c r="E4551" i="1"/>
  <c r="E4552" i="1"/>
  <c r="E4553" i="1"/>
  <c r="E4554" i="1"/>
  <c r="E4555" i="1"/>
  <c r="E4563" i="1"/>
  <c r="E4565" i="1"/>
  <c r="E4567" i="1"/>
  <c r="E4575" i="1"/>
  <c r="E4576" i="1"/>
  <c r="E4577" i="1"/>
  <c r="E4578" i="1"/>
  <c r="E4579" i="1"/>
  <c r="E4586" i="1"/>
  <c r="E4587" i="1"/>
  <c r="E4588" i="1"/>
  <c r="E4589" i="1"/>
  <c r="E4590" i="1"/>
  <c r="E4591" i="1"/>
  <c r="E4599" i="1"/>
  <c r="E4600" i="1"/>
  <c r="E4601" i="1"/>
  <c r="E4602" i="1"/>
  <c r="E4611" i="1"/>
  <c r="E4612" i="1"/>
  <c r="E4613" i="1"/>
  <c r="E4614" i="1"/>
  <c r="E4615" i="1"/>
  <c r="E4622" i="1"/>
  <c r="E4623" i="1"/>
  <c r="E4624" i="1"/>
  <c r="E4625" i="1"/>
  <c r="E4626" i="1"/>
  <c r="E4627" i="1"/>
  <c r="E4635" i="1"/>
  <c r="E4636" i="1"/>
  <c r="E4637" i="1"/>
  <c r="E4638" i="1"/>
  <c r="E4646" i="1"/>
  <c r="E4647" i="1"/>
  <c r="E4648" i="1"/>
  <c r="E4649" i="1"/>
  <c r="E4650" i="1"/>
  <c r="E4651" i="1"/>
  <c r="E4658" i="1"/>
  <c r="E4659" i="1"/>
  <c r="E4661" i="1"/>
  <c r="E4663" i="1"/>
  <c r="E4671" i="1"/>
  <c r="E4672" i="1"/>
  <c r="E4673" i="1"/>
  <c r="E4674" i="1"/>
  <c r="E4683" i="1"/>
  <c r="E4684" i="1"/>
  <c r="E4685" i="1"/>
  <c r="E4686" i="1"/>
  <c r="E4687" i="1"/>
  <c r="E4694" i="1"/>
  <c r="E4695" i="1"/>
  <c r="E4696" i="1"/>
  <c r="E4697" i="1"/>
  <c r="E4698" i="1"/>
  <c r="E4699" i="1"/>
  <c r="E4710" i="1"/>
  <c r="E4711" i="1"/>
  <c r="E4719" i="1"/>
  <c r="E4720" i="1"/>
  <c r="E4721" i="1"/>
  <c r="E4722" i="1"/>
  <c r="E4723" i="1"/>
  <c r="E4730" i="1"/>
  <c r="E4731" i="1"/>
  <c r="E4732" i="1"/>
  <c r="E4733" i="1"/>
  <c r="E4734" i="1"/>
  <c r="E4735" i="1"/>
  <c r="E4743" i="1"/>
  <c r="E4744" i="1"/>
  <c r="E4745" i="1"/>
  <c r="E4746" i="1"/>
  <c r="E4747" i="1"/>
  <c r="E15" i="1"/>
  <c r="E17" i="1"/>
  <c r="E315" i="1"/>
  <c r="E316" i="1"/>
  <c r="E327" i="1"/>
  <c r="E567" i="1"/>
  <c r="E568" i="1"/>
  <c r="E581" i="1"/>
  <c r="E591" i="1"/>
  <c r="E618" i="1"/>
  <c r="E788" i="1"/>
  <c r="E808" i="1"/>
  <c r="E833" i="1"/>
  <c r="E855" i="1"/>
  <c r="E1084" i="1"/>
  <c r="E1095" i="1"/>
  <c r="E1108" i="1"/>
  <c r="E1109" i="1"/>
  <c r="E1373" i="1"/>
  <c r="E1409" i="1"/>
  <c r="E1659" i="1"/>
  <c r="E1661" i="1"/>
  <c r="E1671" i="1"/>
  <c r="E1672" i="1"/>
  <c r="E1700" i="1"/>
  <c r="E1935" i="1"/>
  <c r="E1936" i="1"/>
  <c r="E1947" i="1"/>
  <c r="E2091" i="1"/>
  <c r="E2163" i="1"/>
  <c r="E2175" i="1"/>
  <c r="E2189" i="1"/>
  <c r="E2346" i="1"/>
  <c r="E2415" i="1"/>
  <c r="E2416" i="1"/>
  <c r="E2429" i="1"/>
  <c r="E2562" i="1"/>
  <c r="E2622" i="1"/>
  <c r="E2631" i="1"/>
  <c r="E2634" i="1"/>
  <c r="E2643" i="1"/>
  <c r="E2742" i="1"/>
  <c r="E2800" i="1"/>
  <c r="E2811" i="1"/>
  <c r="E2814" i="1"/>
  <c r="E2824" i="1"/>
  <c r="E2922" i="1"/>
  <c r="E2979" i="1"/>
  <c r="E2980" i="1"/>
  <c r="E2982" i="1"/>
  <c r="E2984" i="1"/>
  <c r="E2996" i="1"/>
  <c r="E3008" i="1"/>
  <c r="E3020" i="1"/>
  <c r="E3032" i="1"/>
  <c r="E3042" i="1"/>
  <c r="E3044" i="1"/>
  <c r="E3051" i="1"/>
  <c r="E3063" i="1"/>
  <c r="E3080" i="1"/>
  <c r="E3092" i="1"/>
  <c r="E3128" i="1"/>
  <c r="E3140" i="1"/>
  <c r="E3174" i="1"/>
  <c r="E3184" i="1"/>
  <c r="E3188" i="1"/>
  <c r="E3224" i="1"/>
  <c r="E3248" i="1"/>
  <c r="E3260" i="1"/>
  <c r="E3284" i="1"/>
  <c r="E3296" i="1"/>
  <c r="E3304" i="1"/>
  <c r="E3315" i="1"/>
  <c r="E3320" i="1"/>
  <c r="E3332" i="1"/>
  <c r="E3356" i="1"/>
  <c r="E3368" i="1"/>
  <c r="E3380" i="1"/>
  <c r="E3387" i="1"/>
  <c r="E3388" i="1"/>
  <c r="E3399" i="1"/>
  <c r="E3404" i="1"/>
  <c r="E3416" i="1"/>
  <c r="E3428" i="1"/>
  <c r="E3452" i="1"/>
  <c r="E3464" i="1"/>
  <c r="E3471" i="1"/>
  <c r="E3476" i="1"/>
  <c r="E3519" i="1"/>
  <c r="E3520" i="1"/>
  <c r="E3522" i="1"/>
  <c r="E3572" i="1"/>
  <c r="E3584" i="1"/>
  <c r="E3608" i="1"/>
  <c r="E3615" i="1"/>
  <c r="E3616" i="1"/>
  <c r="E3675" i="1"/>
  <c r="E3676" i="1"/>
  <c r="E3771" i="1"/>
  <c r="E3783" i="1"/>
  <c r="E3822" i="1"/>
  <c r="E3832" i="1"/>
  <c r="E3927" i="1"/>
  <c r="E3929" i="1"/>
  <c r="E3975" i="1"/>
  <c r="E3977" i="1"/>
  <c r="E4059" i="1"/>
  <c r="E4084" i="1"/>
  <c r="E4110" i="1"/>
  <c r="E4122" i="1"/>
  <c r="E4239" i="1"/>
  <c r="E4288" i="1"/>
  <c r="E4360" i="1"/>
  <c r="E4371" i="1"/>
  <c r="E4374" i="1"/>
  <c r="E4420" i="1"/>
  <c r="E4422" i="1"/>
  <c r="E4506" i="1"/>
  <c r="E4515" i="1"/>
  <c r="E4516" i="1"/>
  <c r="E4564" i="1"/>
  <c r="E4566" i="1"/>
  <c r="E4660" i="1"/>
  <c r="E4662" i="1"/>
  <c r="E4707" i="1"/>
  <c r="E4708" i="1"/>
  <c r="E8" i="1"/>
  <c r="E9" i="1"/>
  <c r="E10" i="1"/>
  <c r="E11" i="1"/>
  <c r="E12" i="1"/>
  <c r="E13" i="1"/>
  <c r="E14" i="1"/>
  <c r="E18" i="1"/>
  <c r="E19" i="1"/>
  <c r="E20" i="1"/>
  <c r="E21" i="1"/>
  <c r="E22" i="1"/>
  <c r="E23" i="1"/>
  <c r="E24" i="1"/>
  <c r="E25" i="1"/>
  <c r="E26" i="1"/>
  <c r="E30" i="1"/>
  <c r="E31" i="1"/>
  <c r="E32" i="1"/>
  <c r="E33" i="1"/>
  <c r="E34" i="1"/>
  <c r="E35" i="1"/>
  <c r="E36" i="1"/>
  <c r="E37" i="1"/>
  <c r="E38" i="1"/>
  <c r="E42" i="1"/>
  <c r="E43" i="1"/>
  <c r="E44" i="1"/>
  <c r="E45" i="1"/>
  <c r="E46" i="1"/>
  <c r="E47" i="1"/>
  <c r="E48" i="1"/>
  <c r="E49" i="1"/>
  <c r="E50" i="1"/>
  <c r="E54" i="1"/>
  <c r="E55" i="1"/>
  <c r="E56" i="1"/>
  <c r="E57" i="1"/>
  <c r="E58" i="1"/>
  <c r="E59" i="1"/>
  <c r="E60" i="1"/>
  <c r="E61" i="1"/>
  <c r="E62" i="1"/>
  <c r="E66" i="1"/>
  <c r="E68" i="1"/>
  <c r="E69" i="1"/>
  <c r="E70" i="1"/>
  <c r="E71" i="1"/>
  <c r="E72" i="1"/>
  <c r="E73" i="1"/>
  <c r="E74" i="1"/>
  <c r="E75" i="1"/>
  <c r="E78" i="1"/>
  <c r="E79" i="1"/>
  <c r="E80" i="1"/>
  <c r="E81" i="1"/>
  <c r="E82" i="1"/>
  <c r="E83" i="1"/>
  <c r="E84" i="1"/>
  <c r="E85" i="1"/>
  <c r="E86" i="1"/>
  <c r="E90" i="1"/>
  <c r="E91" i="1"/>
  <c r="E92" i="1"/>
  <c r="E93" i="1"/>
  <c r="E94" i="1"/>
  <c r="E95" i="1"/>
  <c r="E96" i="1"/>
  <c r="E97" i="1"/>
  <c r="E98" i="1"/>
  <c r="E102" i="1"/>
  <c r="E103" i="1"/>
  <c r="E104" i="1"/>
  <c r="E105" i="1"/>
  <c r="E106" i="1"/>
  <c r="E107" i="1"/>
  <c r="E108" i="1"/>
  <c r="E109" i="1"/>
  <c r="E110" i="1"/>
  <c r="E116" i="1"/>
  <c r="E117" i="1"/>
  <c r="E118" i="1"/>
  <c r="E119" i="1"/>
  <c r="E120" i="1"/>
  <c r="E121" i="1"/>
  <c r="E122" i="1"/>
  <c r="E126" i="1"/>
  <c r="E127" i="1"/>
  <c r="E128" i="1"/>
  <c r="E129" i="1"/>
  <c r="E130" i="1"/>
  <c r="E131" i="1"/>
  <c r="E132" i="1"/>
  <c r="E133" i="1"/>
  <c r="E134" i="1"/>
  <c r="E138" i="1"/>
  <c r="E139" i="1"/>
  <c r="E140" i="1"/>
  <c r="E141" i="1"/>
  <c r="E142" i="1"/>
  <c r="E143" i="1"/>
  <c r="E144" i="1"/>
  <c r="E145" i="1"/>
  <c r="E146" i="1"/>
  <c r="E150" i="1"/>
  <c r="E151" i="1"/>
  <c r="E152" i="1"/>
  <c r="E153" i="1"/>
  <c r="E154" i="1"/>
  <c r="E155" i="1"/>
  <c r="E156" i="1"/>
  <c r="E157" i="1"/>
  <c r="E158" i="1"/>
  <c r="E163" i="1"/>
  <c r="E164" i="1"/>
  <c r="E165" i="1"/>
  <c r="E166" i="1"/>
  <c r="E167" i="1"/>
  <c r="E168" i="1"/>
  <c r="E169" i="1"/>
  <c r="E170" i="1"/>
  <c r="E174" i="1"/>
  <c r="E176" i="1"/>
  <c r="E177" i="1"/>
  <c r="E178" i="1"/>
  <c r="E179" i="1"/>
  <c r="E180" i="1"/>
  <c r="E181" i="1"/>
  <c r="E182" i="1"/>
  <c r="E186" i="1"/>
  <c r="E188" i="1"/>
  <c r="E189" i="1"/>
  <c r="E190" i="1"/>
  <c r="E191" i="1"/>
  <c r="E192" i="1"/>
  <c r="E193" i="1"/>
  <c r="E194" i="1"/>
  <c r="E198" i="1"/>
  <c r="E200" i="1"/>
  <c r="E201" i="1"/>
  <c r="E202" i="1"/>
  <c r="E203" i="1"/>
  <c r="E204" i="1"/>
  <c r="E205" i="1"/>
  <c r="E206" i="1"/>
  <c r="E212" i="1"/>
  <c r="E213" i="1"/>
  <c r="E214" i="1"/>
  <c r="E215" i="1"/>
  <c r="E216" i="1"/>
  <c r="E217" i="1"/>
  <c r="E224" i="1"/>
  <c r="E225" i="1"/>
  <c r="E226" i="1"/>
  <c r="E227" i="1"/>
  <c r="E228" i="1"/>
  <c r="E229" i="1"/>
  <c r="E236" i="1"/>
  <c r="E237" i="1"/>
  <c r="E238" i="1"/>
  <c r="E239" i="1"/>
  <c r="E240" i="1"/>
  <c r="E241" i="1"/>
  <c r="E248" i="1"/>
  <c r="E249" i="1"/>
  <c r="E250" i="1"/>
  <c r="E251" i="1"/>
  <c r="E252" i="1"/>
  <c r="E253" i="1"/>
  <c r="E260" i="1"/>
  <c r="E261" i="1"/>
  <c r="E262" i="1"/>
  <c r="E263" i="1"/>
  <c r="E264" i="1"/>
  <c r="E265" i="1"/>
  <c r="E270" i="1"/>
  <c r="E272" i="1"/>
  <c r="E273" i="1"/>
  <c r="E274" i="1"/>
  <c r="E275" i="1"/>
  <c r="E276" i="1"/>
  <c r="E277" i="1"/>
  <c r="E284" i="1"/>
  <c r="E285" i="1"/>
  <c r="E286" i="1"/>
  <c r="E287" i="1"/>
  <c r="E288" i="1"/>
  <c r="E289" i="1"/>
  <c r="E290" i="1"/>
  <c r="E296" i="1"/>
  <c r="E297" i="1"/>
  <c r="E298" i="1"/>
  <c r="E299" i="1"/>
  <c r="E300" i="1"/>
  <c r="E301" i="1"/>
  <c r="E306" i="1"/>
  <c r="E308" i="1"/>
  <c r="E309" i="1"/>
  <c r="E310" i="1"/>
  <c r="E311" i="1"/>
  <c r="E312" i="1"/>
  <c r="E313" i="1"/>
  <c r="E320" i="1"/>
  <c r="E321" i="1"/>
  <c r="E322" i="1"/>
  <c r="E323" i="1"/>
  <c r="E324" i="1"/>
  <c r="E325" i="1"/>
  <c r="E332" i="1"/>
  <c r="E333" i="1"/>
  <c r="E334" i="1"/>
  <c r="E335" i="1"/>
  <c r="E336" i="1"/>
  <c r="E337" i="1"/>
  <c r="E338" i="1"/>
  <c r="E342" i="1"/>
  <c r="E343" i="1"/>
  <c r="E344" i="1"/>
  <c r="E345" i="1"/>
  <c r="E346" i="1"/>
  <c r="E347" i="1"/>
  <c r="E348" i="1"/>
  <c r="E349" i="1"/>
  <c r="E356" i="1"/>
  <c r="E357" i="1"/>
  <c r="E358" i="1"/>
  <c r="E359" i="1"/>
  <c r="E360" i="1"/>
  <c r="E361" i="1"/>
  <c r="E362" i="1"/>
  <c r="E368" i="1"/>
  <c r="E369" i="1"/>
  <c r="E370" i="1"/>
  <c r="E371" i="1"/>
  <c r="E372" i="1"/>
  <c r="E373" i="1"/>
  <c r="E374" i="1"/>
  <c r="E379" i="1"/>
  <c r="E380" i="1"/>
  <c r="E381" i="1"/>
  <c r="E382" i="1"/>
  <c r="E383" i="1"/>
  <c r="E384" i="1"/>
  <c r="E385" i="1"/>
  <c r="E392" i="1"/>
  <c r="E393" i="1"/>
  <c r="E394" i="1"/>
  <c r="E395" i="1"/>
  <c r="E396" i="1"/>
  <c r="E397" i="1"/>
  <c r="E403" i="1"/>
  <c r="E404" i="1"/>
  <c r="E405" i="1"/>
  <c r="E406" i="1"/>
  <c r="E407" i="1"/>
  <c r="E408" i="1"/>
  <c r="E409" i="1"/>
  <c r="E416" i="1"/>
  <c r="E417" i="1"/>
  <c r="E418" i="1"/>
  <c r="E419" i="1"/>
  <c r="E420" i="1"/>
  <c r="E421" i="1"/>
  <c r="E428" i="1"/>
  <c r="E429" i="1"/>
  <c r="E430" i="1"/>
  <c r="E431" i="1"/>
  <c r="E432" i="1"/>
  <c r="E433" i="1"/>
  <c r="E434" i="1"/>
  <c r="E440" i="1"/>
  <c r="E441" i="1"/>
  <c r="E442" i="1"/>
  <c r="E443" i="1"/>
  <c r="E444" i="1"/>
  <c r="E445" i="1"/>
  <c r="E452" i="1"/>
  <c r="E453" i="1"/>
  <c r="E454" i="1"/>
  <c r="E455" i="1"/>
  <c r="E456" i="1"/>
  <c r="E457" i="1"/>
  <c r="E464" i="1"/>
  <c r="E465" i="1"/>
  <c r="E466" i="1"/>
  <c r="E467" i="1"/>
  <c r="E468" i="1"/>
  <c r="E469" i="1"/>
  <c r="E476" i="1"/>
  <c r="E477" i="1"/>
  <c r="E478" i="1"/>
  <c r="E479" i="1"/>
  <c r="E480" i="1"/>
  <c r="E481" i="1"/>
  <c r="E482" i="1"/>
  <c r="E486" i="1"/>
  <c r="E488" i="1"/>
  <c r="E489" i="1"/>
  <c r="E490" i="1"/>
  <c r="E491" i="1"/>
  <c r="E492" i="1"/>
  <c r="E493" i="1"/>
  <c r="E500" i="1"/>
  <c r="E501" i="1"/>
  <c r="E502" i="1"/>
  <c r="E503" i="1"/>
  <c r="E504" i="1"/>
  <c r="E505" i="1"/>
  <c r="E513" i="1"/>
  <c r="E514" i="1"/>
  <c r="E515" i="1"/>
  <c r="E516" i="1"/>
  <c r="E517" i="1"/>
  <c r="E522" i="1"/>
  <c r="E524" i="1"/>
  <c r="E525" i="1"/>
  <c r="E526" i="1"/>
  <c r="E527" i="1"/>
  <c r="E528" i="1"/>
  <c r="E529" i="1"/>
  <c r="E536" i="1"/>
  <c r="E537" i="1"/>
  <c r="E538" i="1"/>
  <c r="E539" i="1"/>
  <c r="E540" i="1"/>
  <c r="E541" i="1"/>
  <c r="E542" i="1"/>
  <c r="E543" i="1"/>
  <c r="E548" i="1"/>
  <c r="E549" i="1"/>
  <c r="E550" i="1"/>
  <c r="E551" i="1"/>
  <c r="E552" i="1"/>
  <c r="E553" i="1"/>
  <c r="E560" i="1"/>
  <c r="E561" i="1"/>
  <c r="E562" i="1"/>
  <c r="E563" i="1"/>
  <c r="E564" i="1"/>
  <c r="E565" i="1"/>
  <c r="E573" i="1"/>
  <c r="E574" i="1"/>
  <c r="E575" i="1"/>
  <c r="E576" i="1"/>
  <c r="E577" i="1"/>
  <c r="E578" i="1"/>
  <c r="E582" i="1"/>
  <c r="E584" i="1"/>
  <c r="E585" i="1"/>
  <c r="E586" i="1"/>
  <c r="E587" i="1"/>
  <c r="E588" i="1"/>
  <c r="E589" i="1"/>
  <c r="E596" i="1"/>
  <c r="E597" i="1"/>
  <c r="E598" i="1"/>
  <c r="E599" i="1"/>
  <c r="E600" i="1"/>
  <c r="E601" i="1"/>
  <c r="E608" i="1"/>
  <c r="E609" i="1"/>
  <c r="E610" i="1"/>
  <c r="E611" i="1"/>
  <c r="E612" i="1"/>
  <c r="E613" i="1"/>
  <c r="E620" i="1"/>
  <c r="E621" i="1"/>
  <c r="E622" i="1"/>
  <c r="E623" i="1"/>
  <c r="E624" i="1"/>
  <c r="E625" i="1"/>
  <c r="E632" i="1"/>
  <c r="E633" i="1"/>
  <c r="E634" i="1"/>
  <c r="E635" i="1"/>
  <c r="E636" i="1"/>
  <c r="E637" i="1"/>
  <c r="E645" i="1"/>
  <c r="E646" i="1"/>
  <c r="E647" i="1"/>
  <c r="E648" i="1"/>
  <c r="E649" i="1"/>
  <c r="E656" i="1"/>
  <c r="E657" i="1"/>
  <c r="E658" i="1"/>
  <c r="E659" i="1"/>
  <c r="E660" i="1"/>
  <c r="E661" i="1"/>
  <c r="E666" i="1"/>
  <c r="E668" i="1"/>
  <c r="E669" i="1"/>
  <c r="E670" i="1"/>
  <c r="E671" i="1"/>
  <c r="E672" i="1"/>
  <c r="E673" i="1"/>
  <c r="E680" i="1"/>
  <c r="E681" i="1"/>
  <c r="E682" i="1"/>
  <c r="E683" i="1"/>
  <c r="E684" i="1"/>
  <c r="E685" i="1"/>
  <c r="E686" i="1"/>
  <c r="E692" i="1"/>
  <c r="E693" i="1"/>
  <c r="E694" i="1"/>
  <c r="E695" i="1"/>
  <c r="E696" i="1"/>
  <c r="E697" i="1"/>
  <c r="E698" i="1"/>
  <c r="E702" i="1"/>
  <c r="E704" i="1"/>
  <c r="E705" i="1"/>
  <c r="E706" i="1"/>
  <c r="E707" i="1"/>
  <c r="E708" i="1"/>
  <c r="E709" i="1"/>
  <c r="E716" i="1"/>
  <c r="E717" i="1"/>
  <c r="E718" i="1"/>
  <c r="E719" i="1"/>
  <c r="E720" i="1"/>
  <c r="E721" i="1"/>
  <c r="E722" i="1"/>
  <c r="E728" i="1"/>
  <c r="E729" i="1"/>
  <c r="E730" i="1"/>
  <c r="E731" i="1"/>
  <c r="E732" i="1"/>
  <c r="E733" i="1"/>
  <c r="E738" i="1"/>
  <c r="E740" i="1"/>
  <c r="E741" i="1"/>
  <c r="E742" i="1"/>
  <c r="E743" i="1"/>
  <c r="E744" i="1"/>
  <c r="E745" i="1"/>
  <c r="E752" i="1"/>
  <c r="E753" i="1"/>
  <c r="E754" i="1"/>
  <c r="E755" i="1"/>
  <c r="E756" i="1"/>
  <c r="E757" i="1"/>
  <c r="E764" i="1"/>
  <c r="E765" i="1"/>
  <c r="E766" i="1"/>
  <c r="E767" i="1"/>
  <c r="E768" i="1"/>
  <c r="E769" i="1"/>
  <c r="E776" i="1"/>
  <c r="E777" i="1"/>
  <c r="E778" i="1"/>
  <c r="E779" i="1"/>
  <c r="E780" i="1"/>
  <c r="E781" i="1"/>
  <c r="E789" i="1"/>
  <c r="E790" i="1"/>
  <c r="E791" i="1"/>
  <c r="E792" i="1"/>
  <c r="E793" i="1"/>
  <c r="E801" i="1"/>
  <c r="E802" i="1"/>
  <c r="E803" i="1"/>
  <c r="E804" i="1"/>
  <c r="E805" i="1"/>
  <c r="E806" i="1"/>
  <c r="E807" i="1"/>
  <c r="E810" i="1"/>
  <c r="E812" i="1"/>
  <c r="E813" i="1"/>
  <c r="E814" i="1"/>
  <c r="E815" i="1"/>
  <c r="E816" i="1"/>
  <c r="E817" i="1"/>
  <c r="E822" i="1"/>
  <c r="E824" i="1"/>
  <c r="E825" i="1"/>
  <c r="E826" i="1"/>
  <c r="E827" i="1"/>
  <c r="E828" i="1"/>
  <c r="E829" i="1"/>
  <c r="E836" i="1"/>
  <c r="E837" i="1"/>
  <c r="E838" i="1"/>
  <c r="E839" i="1"/>
  <c r="E840" i="1"/>
  <c r="E841" i="1"/>
  <c r="E848" i="1"/>
  <c r="E849" i="1"/>
  <c r="E850" i="1"/>
  <c r="E851" i="1"/>
  <c r="E852" i="1"/>
  <c r="E853" i="1"/>
  <c r="E858" i="1"/>
  <c r="E861" i="1"/>
  <c r="E862" i="1"/>
  <c r="E863" i="1"/>
  <c r="E864" i="1"/>
  <c r="E865" i="1"/>
  <c r="E872" i="1"/>
  <c r="E873" i="1"/>
  <c r="E874" i="1"/>
  <c r="E875" i="1"/>
  <c r="E876" i="1"/>
  <c r="E877" i="1"/>
  <c r="E884" i="1"/>
  <c r="E885" i="1"/>
  <c r="E886" i="1"/>
  <c r="E887" i="1"/>
  <c r="E888" i="1"/>
  <c r="E889" i="1"/>
  <c r="E894" i="1"/>
  <c r="E896" i="1"/>
  <c r="E897" i="1"/>
  <c r="E898" i="1"/>
  <c r="E899" i="1"/>
  <c r="E900" i="1"/>
  <c r="E901" i="1"/>
  <c r="E908" i="1"/>
  <c r="E909" i="1"/>
  <c r="E910" i="1"/>
  <c r="E911" i="1"/>
  <c r="E912" i="1"/>
  <c r="E913" i="1"/>
  <c r="E921" i="1"/>
  <c r="E922" i="1"/>
  <c r="E923" i="1"/>
  <c r="E924" i="1"/>
  <c r="E925" i="1"/>
  <c r="E926" i="1"/>
  <c r="E930" i="1"/>
  <c r="E931" i="1"/>
  <c r="E933" i="1"/>
  <c r="E934" i="1"/>
  <c r="E935" i="1"/>
  <c r="E936" i="1"/>
  <c r="E937" i="1"/>
  <c r="E944" i="1"/>
  <c r="E945" i="1"/>
  <c r="E946" i="1"/>
  <c r="E947" i="1"/>
  <c r="E948" i="1"/>
  <c r="E949" i="1"/>
  <c r="E956" i="1"/>
  <c r="E957" i="1"/>
  <c r="E958" i="1"/>
  <c r="E959" i="1"/>
  <c r="E960" i="1"/>
  <c r="E961" i="1"/>
  <c r="E968" i="1"/>
  <c r="E969" i="1"/>
  <c r="E970" i="1"/>
  <c r="E971" i="1"/>
  <c r="E972" i="1"/>
  <c r="E973" i="1"/>
  <c r="E980" i="1"/>
  <c r="E981" i="1"/>
  <c r="E982" i="1"/>
  <c r="E983" i="1"/>
  <c r="E984" i="1"/>
  <c r="E985" i="1"/>
  <c r="E992" i="1"/>
  <c r="E993" i="1"/>
  <c r="E994" i="1"/>
  <c r="E995" i="1"/>
  <c r="E996" i="1"/>
  <c r="E997" i="1"/>
  <c r="E1005" i="1"/>
  <c r="E1006" i="1"/>
  <c r="E1007" i="1"/>
  <c r="E1008" i="1"/>
  <c r="E1009" i="1"/>
  <c r="E1011" i="1"/>
  <c r="E1014" i="1"/>
  <c r="E1016" i="1"/>
  <c r="E1017" i="1"/>
  <c r="E1018" i="1"/>
  <c r="E1019" i="1"/>
  <c r="E1020" i="1"/>
  <c r="E1021" i="1"/>
  <c r="E1028" i="1"/>
  <c r="E1029" i="1"/>
  <c r="E1030" i="1"/>
  <c r="E1031" i="1"/>
  <c r="E1032" i="1"/>
  <c r="E1033" i="1"/>
  <c r="E1040" i="1"/>
  <c r="E1041" i="1"/>
  <c r="E1042" i="1"/>
  <c r="E1043" i="1"/>
  <c r="E1044" i="1"/>
  <c r="E1045" i="1"/>
  <c r="E1046" i="1"/>
  <c r="E1050" i="1"/>
  <c r="E1051" i="1"/>
  <c r="E1053" i="1"/>
  <c r="E1054" i="1"/>
  <c r="E1055" i="1"/>
  <c r="E1056" i="1"/>
  <c r="E1057" i="1"/>
  <c r="E1064" i="1"/>
  <c r="E1065" i="1"/>
  <c r="E1066" i="1"/>
  <c r="E1067" i="1"/>
  <c r="E1068" i="1"/>
  <c r="E1069" i="1"/>
  <c r="E1076" i="1"/>
  <c r="E1077" i="1"/>
  <c r="E1078" i="1"/>
  <c r="E1079" i="1"/>
  <c r="E1080" i="1"/>
  <c r="E1081" i="1"/>
  <c r="E1088" i="1"/>
  <c r="E1089" i="1"/>
  <c r="E1090" i="1"/>
  <c r="E1091" i="1"/>
  <c r="E1092" i="1"/>
  <c r="E1093" i="1"/>
  <c r="E1100" i="1"/>
  <c r="E1101" i="1"/>
  <c r="E1102" i="1"/>
  <c r="E1103" i="1"/>
  <c r="E1104" i="1"/>
  <c r="E1105" i="1"/>
  <c r="E1112" i="1"/>
  <c r="E1113" i="1"/>
  <c r="E1114" i="1"/>
  <c r="E1115" i="1"/>
  <c r="E1116" i="1"/>
  <c r="E1117" i="1"/>
  <c r="E1118" i="1"/>
  <c r="E1122" i="1"/>
  <c r="E1124" i="1"/>
  <c r="E1125" i="1"/>
  <c r="E1126" i="1"/>
  <c r="E1127" i="1"/>
  <c r="E1128" i="1"/>
  <c r="E1129" i="1"/>
  <c r="E1136" i="1"/>
  <c r="E1137" i="1"/>
  <c r="E1138" i="1"/>
  <c r="E1139" i="1"/>
  <c r="E1140" i="1"/>
  <c r="E1141" i="1"/>
  <c r="E1148" i="1"/>
  <c r="E1149" i="1"/>
  <c r="E1150" i="1"/>
  <c r="E1151" i="1"/>
  <c r="E1152" i="1"/>
  <c r="E1153" i="1"/>
  <c r="E1154" i="1"/>
  <c r="E1160" i="1"/>
  <c r="E1161" i="1"/>
  <c r="E1162" i="1"/>
  <c r="E1163" i="1"/>
  <c r="E1164" i="1"/>
  <c r="E1165" i="1"/>
  <c r="E1172" i="1"/>
  <c r="E1173" i="1"/>
  <c r="E1174" i="1"/>
  <c r="E1175" i="1"/>
  <c r="E1176" i="1"/>
  <c r="E1177" i="1"/>
  <c r="E1185" i="1"/>
  <c r="E1186" i="1"/>
  <c r="E1187" i="1"/>
  <c r="E1188" i="1"/>
  <c r="E1189" i="1"/>
  <c r="E1196" i="1"/>
  <c r="E1197" i="1"/>
  <c r="E1198" i="1"/>
  <c r="E1199" i="1"/>
  <c r="E1200" i="1"/>
  <c r="E1201" i="1"/>
  <c r="E1206" i="1"/>
  <c r="E1208" i="1"/>
  <c r="E1209" i="1"/>
  <c r="E1210" i="1"/>
  <c r="E1211" i="1"/>
  <c r="E1212" i="1"/>
  <c r="E1213" i="1"/>
  <c r="E1220" i="1"/>
  <c r="E1221" i="1"/>
  <c r="E1222" i="1"/>
  <c r="E1223" i="1"/>
  <c r="E1224" i="1"/>
  <c r="E1225" i="1"/>
  <c r="E1232" i="1"/>
  <c r="E1233" i="1"/>
  <c r="E1234" i="1"/>
  <c r="E1235" i="1"/>
  <c r="E1236" i="1"/>
  <c r="E1237" i="1"/>
  <c r="E1238" i="1"/>
  <c r="E1239" i="1"/>
  <c r="E1244" i="1"/>
  <c r="E1245" i="1"/>
  <c r="E1246" i="1"/>
  <c r="E1247" i="1"/>
  <c r="E1248" i="1"/>
  <c r="E1249" i="1"/>
  <c r="E1256" i="1"/>
  <c r="E1257" i="1"/>
  <c r="E1258" i="1"/>
  <c r="E1259" i="1"/>
  <c r="E1260" i="1"/>
  <c r="E1261" i="1"/>
  <c r="E1262" i="1"/>
  <c r="E1268" i="1"/>
  <c r="E1269" i="1"/>
  <c r="E1270" i="1"/>
  <c r="E1271" i="1"/>
  <c r="E1272" i="1"/>
  <c r="E1273" i="1"/>
  <c r="E1280" i="1"/>
  <c r="E1281" i="1"/>
  <c r="E1282" i="1"/>
  <c r="E1283" i="1"/>
  <c r="E1284" i="1"/>
  <c r="E1285" i="1"/>
  <c r="E1293" i="1"/>
  <c r="E1294" i="1"/>
  <c r="E1295" i="1"/>
  <c r="E1296" i="1"/>
  <c r="E1297" i="1"/>
  <c r="E1298" i="1"/>
  <c r="E1304" i="1"/>
  <c r="E1305" i="1"/>
  <c r="E1306" i="1"/>
  <c r="E1307" i="1"/>
  <c r="E1308" i="1"/>
  <c r="E1309" i="1"/>
  <c r="E1316" i="1"/>
  <c r="E1317" i="1"/>
  <c r="E1318" i="1"/>
  <c r="E1319" i="1"/>
  <c r="E1320" i="1"/>
  <c r="E1321" i="1"/>
  <c r="E1322" i="1"/>
  <c r="E1326" i="1"/>
  <c r="E1327" i="1"/>
  <c r="E1328" i="1"/>
  <c r="E1329" i="1"/>
  <c r="E1330" i="1"/>
  <c r="E1331" i="1"/>
  <c r="E1332" i="1"/>
  <c r="E1333" i="1"/>
  <c r="E1341" i="1"/>
  <c r="E1342" i="1"/>
  <c r="E1343" i="1"/>
  <c r="E1344" i="1"/>
  <c r="E1345" i="1"/>
  <c r="E1352" i="1"/>
  <c r="E1353" i="1"/>
  <c r="E1354" i="1"/>
  <c r="E1355" i="1"/>
  <c r="E1356" i="1"/>
  <c r="E1357" i="1"/>
  <c r="E1358" i="1"/>
  <c r="E1362" i="1"/>
  <c r="E1364" i="1"/>
  <c r="E1365" i="1"/>
  <c r="E1366" i="1"/>
  <c r="E1367" i="1"/>
  <c r="E1368" i="1"/>
  <c r="E1369" i="1"/>
  <c r="E1376" i="1"/>
  <c r="E1377" i="1"/>
  <c r="E1378" i="1"/>
  <c r="E1379" i="1"/>
  <c r="E1380" i="1"/>
  <c r="E1381" i="1"/>
  <c r="E1388" i="1"/>
  <c r="E1389" i="1"/>
  <c r="E1390" i="1"/>
  <c r="E1391" i="1"/>
  <c r="E1392" i="1"/>
  <c r="E1393" i="1"/>
  <c r="E1400" i="1"/>
  <c r="E1401" i="1"/>
  <c r="E1402" i="1"/>
  <c r="E1403" i="1"/>
  <c r="E1404" i="1"/>
  <c r="E1405" i="1"/>
  <c r="E1410" i="1"/>
  <c r="E1412" i="1"/>
  <c r="E1413" i="1"/>
  <c r="E1414" i="1"/>
  <c r="E1415" i="1"/>
  <c r="E1416" i="1"/>
  <c r="E1417" i="1"/>
  <c r="E1424" i="1"/>
  <c r="E1425" i="1"/>
  <c r="E1426" i="1"/>
  <c r="E1427" i="1"/>
  <c r="E1428" i="1"/>
  <c r="E1429" i="1"/>
  <c r="E1436" i="1"/>
  <c r="E1437" i="1"/>
  <c r="E1438" i="1"/>
  <c r="E1439" i="1"/>
  <c r="E1440" i="1"/>
  <c r="E1441" i="1"/>
  <c r="E1442" i="1"/>
  <c r="E1448" i="1"/>
  <c r="E1449" i="1"/>
  <c r="E1450" i="1"/>
  <c r="E1451" i="1"/>
  <c r="E1452" i="1"/>
  <c r="E1453" i="1"/>
  <c r="E1460" i="1"/>
  <c r="E1461" i="1"/>
  <c r="E1462" i="1"/>
  <c r="E1463" i="1"/>
  <c r="E1464" i="1"/>
  <c r="E1465" i="1"/>
  <c r="E1466" i="1"/>
  <c r="E1473" i="1"/>
  <c r="E1474" i="1"/>
  <c r="E1475" i="1"/>
  <c r="E1476" i="1"/>
  <c r="E1477" i="1"/>
  <c r="E1478" i="1"/>
  <c r="E1482" i="1"/>
  <c r="E1484" i="1"/>
  <c r="E1485" i="1"/>
  <c r="E1486" i="1"/>
  <c r="E1487" i="1"/>
  <c r="E1488" i="1"/>
  <c r="E1489" i="1"/>
  <c r="E1496" i="1"/>
  <c r="E1497" i="1"/>
  <c r="E1498" i="1"/>
  <c r="E1499" i="1"/>
  <c r="E1500" i="1"/>
  <c r="E1501" i="1"/>
  <c r="E1502" i="1"/>
  <c r="E1508" i="1"/>
  <c r="E1509" i="1"/>
  <c r="E1510" i="1"/>
  <c r="E1511" i="1"/>
  <c r="E1512" i="1"/>
  <c r="E1513" i="1"/>
  <c r="E1518" i="1"/>
  <c r="E1520" i="1"/>
  <c r="E1521" i="1"/>
  <c r="E1522" i="1"/>
  <c r="E1523" i="1"/>
  <c r="E1524" i="1"/>
  <c r="E1525" i="1"/>
  <c r="E1532" i="1"/>
  <c r="E1533" i="1"/>
  <c r="E1534" i="1"/>
  <c r="E1535" i="1"/>
  <c r="E1536" i="1"/>
  <c r="E1537" i="1"/>
  <c r="E1538" i="1"/>
  <c r="E1544" i="1"/>
  <c r="E1545" i="1"/>
  <c r="E1546" i="1"/>
  <c r="E1547" i="1"/>
  <c r="E1548" i="1"/>
  <c r="E1549" i="1"/>
  <c r="E1556" i="1"/>
  <c r="E1557" i="1"/>
  <c r="E1558" i="1"/>
  <c r="E1559" i="1"/>
  <c r="E1560" i="1"/>
  <c r="E1561" i="1"/>
  <c r="E1567" i="1"/>
  <c r="E1568" i="1"/>
  <c r="E1569" i="1"/>
  <c r="E1570" i="1"/>
  <c r="E1571" i="1"/>
  <c r="E1572" i="1"/>
  <c r="E1573" i="1"/>
  <c r="E1580" i="1"/>
  <c r="E1581" i="1"/>
  <c r="E1582" i="1"/>
  <c r="E1583" i="1"/>
  <c r="E1584" i="1"/>
  <c r="E1585" i="1"/>
  <c r="E1592" i="1"/>
  <c r="E1593" i="1"/>
  <c r="E1594" i="1"/>
  <c r="E1595" i="1"/>
  <c r="E1596" i="1"/>
  <c r="E1597" i="1"/>
  <c r="E1598" i="1"/>
  <c r="E1599" i="1"/>
  <c r="E1603" i="1"/>
  <c r="E1604" i="1"/>
  <c r="E1605" i="1"/>
  <c r="E1606" i="1"/>
  <c r="E1607" i="1"/>
  <c r="E1608" i="1"/>
  <c r="E1609" i="1"/>
  <c r="E1617" i="1"/>
  <c r="E1618" i="1"/>
  <c r="E1619" i="1"/>
  <c r="E1620" i="1"/>
  <c r="E1621" i="1"/>
  <c r="E1628" i="1"/>
  <c r="E1629" i="1"/>
  <c r="E1630" i="1"/>
  <c r="E1631" i="1"/>
  <c r="E1632" i="1"/>
  <c r="E1633" i="1"/>
  <c r="E1634" i="1"/>
  <c r="E1638" i="1"/>
  <c r="E1640" i="1"/>
  <c r="E1641" i="1"/>
  <c r="E1642" i="1"/>
  <c r="E1643" i="1"/>
  <c r="E1644" i="1"/>
  <c r="E1645" i="1"/>
  <c r="E1652" i="1"/>
  <c r="E1653" i="1"/>
  <c r="E1654" i="1"/>
  <c r="E1655" i="1"/>
  <c r="E1656" i="1"/>
  <c r="E1657" i="1"/>
  <c r="E1665" i="1"/>
  <c r="E1666" i="1"/>
  <c r="E1667" i="1"/>
  <c r="E1668" i="1"/>
  <c r="E1669" i="1"/>
  <c r="E1676" i="1"/>
  <c r="E1677" i="1"/>
  <c r="E1678" i="1"/>
  <c r="E1679" i="1"/>
  <c r="E1680" i="1"/>
  <c r="E1681" i="1"/>
  <c r="E1688" i="1"/>
  <c r="E1689" i="1"/>
  <c r="E1690" i="1"/>
  <c r="E1691" i="1"/>
  <c r="E1692" i="1"/>
  <c r="E1693" i="1"/>
  <c r="E1701" i="1"/>
  <c r="E1702" i="1"/>
  <c r="E1703" i="1"/>
  <c r="E1704" i="1"/>
  <c r="E1705" i="1"/>
  <c r="E1710" i="1"/>
  <c r="E1711" i="1"/>
  <c r="E1712" i="1"/>
  <c r="E1713" i="1"/>
  <c r="E1714" i="1"/>
  <c r="E1715" i="1"/>
  <c r="E1716" i="1"/>
  <c r="E1717" i="1"/>
  <c r="E1724" i="1"/>
  <c r="E1725" i="1"/>
  <c r="E1726" i="1"/>
  <c r="E1727" i="1"/>
  <c r="E1728" i="1"/>
  <c r="E1729" i="1"/>
  <c r="E1737" i="1"/>
  <c r="E1738" i="1"/>
  <c r="E1739" i="1"/>
  <c r="E1740" i="1"/>
  <c r="E1741" i="1"/>
  <c r="E1746" i="1"/>
  <c r="E1748" i="1"/>
  <c r="E1749" i="1"/>
  <c r="E1750" i="1"/>
  <c r="E1751" i="1"/>
  <c r="E1752" i="1"/>
  <c r="E1753" i="1"/>
  <c r="E1760" i="1"/>
  <c r="E1761" i="1"/>
  <c r="E1762" i="1"/>
  <c r="E1763" i="1"/>
  <c r="E1764" i="1"/>
  <c r="E1765" i="1"/>
  <c r="E1770" i="1"/>
  <c r="E1772" i="1"/>
  <c r="E1773" i="1"/>
  <c r="E1774" i="1"/>
  <c r="E1775" i="1"/>
  <c r="E1776" i="1"/>
  <c r="E1777" i="1"/>
  <c r="E1785" i="1"/>
  <c r="E1786" i="1"/>
  <c r="E1787" i="1"/>
  <c r="E1788" i="1"/>
  <c r="E1789" i="1"/>
  <c r="E1796" i="1"/>
  <c r="E1797" i="1"/>
  <c r="E1798" i="1"/>
  <c r="E1799" i="1"/>
  <c r="E1800" i="1"/>
  <c r="E1801" i="1"/>
  <c r="E1808" i="1"/>
  <c r="E1809" i="1"/>
  <c r="E1810" i="1"/>
  <c r="E1811" i="1"/>
  <c r="E1812" i="1"/>
  <c r="E1813" i="1"/>
  <c r="E1820" i="1"/>
  <c r="E1821" i="1"/>
  <c r="E1822" i="1"/>
  <c r="E1823" i="1"/>
  <c r="E1824" i="1"/>
  <c r="E1825" i="1"/>
  <c r="E1832" i="1"/>
  <c r="E1833" i="1"/>
  <c r="E1834" i="1"/>
  <c r="E1835" i="1"/>
  <c r="E1836" i="1"/>
  <c r="E1837" i="1"/>
  <c r="E1844" i="1"/>
  <c r="E1845" i="1"/>
  <c r="E1846" i="1"/>
  <c r="E1847" i="1"/>
  <c r="E1848" i="1"/>
  <c r="E1849" i="1"/>
  <c r="E1850" i="1"/>
  <c r="E1854" i="1"/>
  <c r="E1856" i="1"/>
  <c r="E1857" i="1"/>
  <c r="E1858" i="1"/>
  <c r="E1859" i="1"/>
  <c r="E1860" i="1"/>
  <c r="E1861" i="1"/>
  <c r="E1868" i="1"/>
  <c r="E1869" i="1"/>
  <c r="E1870" i="1"/>
  <c r="E1871" i="1"/>
  <c r="E1872" i="1"/>
  <c r="E1873" i="1"/>
  <c r="E1881" i="1"/>
  <c r="E1882" i="1"/>
  <c r="E1883" i="1"/>
  <c r="E1884" i="1"/>
  <c r="E1885" i="1"/>
  <c r="E1890" i="1"/>
  <c r="E1892" i="1"/>
  <c r="E1893" i="1"/>
  <c r="E1894" i="1"/>
  <c r="E1895" i="1"/>
  <c r="E1896" i="1"/>
  <c r="E1897" i="1"/>
  <c r="E1904" i="1"/>
  <c r="E1905" i="1"/>
  <c r="E1906" i="1"/>
  <c r="E1907" i="1"/>
  <c r="E1908" i="1"/>
  <c r="E1909" i="1"/>
  <c r="E1916" i="1"/>
  <c r="E1917" i="1"/>
  <c r="E1918" i="1"/>
  <c r="E1919" i="1"/>
  <c r="E1920" i="1"/>
  <c r="E1921" i="1"/>
  <c r="E1928" i="1"/>
  <c r="E1929" i="1"/>
  <c r="E1930" i="1"/>
  <c r="E1931" i="1"/>
  <c r="E1932" i="1"/>
  <c r="E1933" i="1"/>
  <c r="E1940" i="1"/>
  <c r="E1941" i="1"/>
  <c r="E1942" i="1"/>
  <c r="E1943" i="1"/>
  <c r="E1944" i="1"/>
  <c r="E1945" i="1"/>
  <c r="E1952" i="1"/>
  <c r="E1953" i="1"/>
  <c r="E1954" i="1"/>
  <c r="E1955" i="1"/>
  <c r="E1956" i="1"/>
  <c r="E1957" i="1"/>
  <c r="E1964" i="1"/>
  <c r="E1965" i="1"/>
  <c r="E1966" i="1"/>
  <c r="E1967" i="1"/>
  <c r="E1968" i="1"/>
  <c r="E1969" i="1"/>
  <c r="E1970" i="1"/>
  <c r="E1974" i="1"/>
  <c r="E1976" i="1"/>
  <c r="E1977" i="1"/>
  <c r="E1978" i="1"/>
  <c r="E1979" i="1"/>
  <c r="E1980" i="1"/>
  <c r="E1981" i="1"/>
  <c r="E1988" i="1"/>
  <c r="E1989" i="1"/>
  <c r="E1990" i="1"/>
  <c r="E1991" i="1"/>
  <c r="E1992" i="1"/>
  <c r="E1993" i="1"/>
  <c r="E2000" i="1"/>
  <c r="E2001" i="1"/>
  <c r="E2002" i="1"/>
  <c r="E2003" i="1"/>
  <c r="E2004" i="1"/>
  <c r="E2005" i="1"/>
  <c r="E2006" i="1"/>
  <c r="E2013" i="1"/>
  <c r="E2014" i="1"/>
  <c r="E2015" i="1"/>
  <c r="E2016" i="1"/>
  <c r="E2017" i="1"/>
  <c r="E2024" i="1"/>
  <c r="E2025" i="1"/>
  <c r="E2026" i="1"/>
  <c r="E2027" i="1"/>
  <c r="E2028" i="1"/>
  <c r="E2029" i="1"/>
  <c r="E2036" i="1"/>
  <c r="E2037" i="1"/>
  <c r="E2038" i="1"/>
  <c r="E2039" i="1"/>
  <c r="E2040" i="1"/>
  <c r="E2041" i="1"/>
  <c r="E2048" i="1"/>
  <c r="E2049" i="1"/>
  <c r="E2050" i="1"/>
  <c r="E2051" i="1"/>
  <c r="E2052" i="1"/>
  <c r="E2053" i="1"/>
  <c r="E2061" i="1"/>
  <c r="E2062" i="1"/>
  <c r="E2063" i="1"/>
  <c r="E2064" i="1"/>
  <c r="E2065" i="1"/>
  <c r="E2072" i="1"/>
  <c r="E2073" i="1"/>
  <c r="E2074" i="1"/>
  <c r="E2075" i="1"/>
  <c r="E2076" i="1"/>
  <c r="E2077" i="1"/>
  <c r="E2084" i="1"/>
  <c r="E2085" i="1"/>
  <c r="E2086" i="1"/>
  <c r="E2087" i="1"/>
  <c r="E2088" i="1"/>
  <c r="E2089" i="1"/>
  <c r="E2094" i="1"/>
  <c r="E2096" i="1"/>
  <c r="E2097" i="1"/>
  <c r="E2098" i="1"/>
  <c r="E2099" i="1"/>
  <c r="E2100" i="1"/>
  <c r="E2101" i="1"/>
  <c r="E2109" i="1"/>
  <c r="E2110" i="1"/>
  <c r="E2111" i="1"/>
  <c r="E2112" i="1"/>
  <c r="E2113" i="1"/>
  <c r="E2120" i="1"/>
  <c r="E2121" i="1"/>
  <c r="E2122" i="1"/>
  <c r="E2123" i="1"/>
  <c r="E2124" i="1"/>
  <c r="E2125" i="1"/>
  <c r="E2132" i="1"/>
  <c r="E2133" i="1"/>
  <c r="E2134" i="1"/>
  <c r="E2135" i="1"/>
  <c r="E2136" i="1"/>
  <c r="E2137" i="1"/>
  <c r="E2143" i="1"/>
  <c r="E2144" i="1"/>
  <c r="E2145" i="1"/>
  <c r="E2146" i="1"/>
  <c r="E2147" i="1"/>
  <c r="E2148" i="1"/>
  <c r="E2149" i="1"/>
  <c r="E2157" i="1"/>
  <c r="E2158" i="1"/>
  <c r="E2159" i="1"/>
  <c r="E2160" i="1"/>
  <c r="E2161" i="1"/>
  <c r="E2162" i="1"/>
  <c r="E2168" i="1"/>
  <c r="E2169" i="1"/>
  <c r="E2170" i="1"/>
  <c r="E2171" i="1"/>
  <c r="E2172" i="1"/>
  <c r="E2173" i="1"/>
  <c r="E2174" i="1"/>
  <c r="E2178" i="1"/>
  <c r="E2180" i="1"/>
  <c r="E2181" i="1"/>
  <c r="E2182" i="1"/>
  <c r="E2183" i="1"/>
  <c r="E2184" i="1"/>
  <c r="E2185" i="1"/>
  <c r="E2192" i="1"/>
  <c r="E2193" i="1"/>
  <c r="E2194" i="1"/>
  <c r="E2195" i="1"/>
  <c r="E2196" i="1"/>
  <c r="E2197" i="1"/>
  <c r="E2198" i="1"/>
  <c r="E2202" i="1"/>
  <c r="E2205" i="1"/>
  <c r="E2206" i="1"/>
  <c r="E2207" i="1"/>
  <c r="E2208" i="1"/>
  <c r="E2209" i="1"/>
  <c r="E2216" i="1"/>
  <c r="E2217" i="1"/>
  <c r="E2218" i="1"/>
  <c r="E2219" i="1"/>
  <c r="E2220" i="1"/>
  <c r="E2221" i="1"/>
  <c r="E2228" i="1"/>
  <c r="E2229" i="1"/>
  <c r="E2230" i="1"/>
  <c r="E2231" i="1"/>
  <c r="E2232" i="1"/>
  <c r="E2233" i="1"/>
  <c r="E2234" i="1"/>
  <c r="E2240" i="1"/>
  <c r="E2241" i="1"/>
  <c r="E2242" i="1"/>
  <c r="E2243" i="1"/>
  <c r="E2244" i="1"/>
  <c r="E2245" i="1"/>
  <c r="E2252" i="1"/>
  <c r="E2253" i="1"/>
  <c r="E2254" i="1"/>
  <c r="E2255" i="1"/>
  <c r="E2256" i="1"/>
  <c r="E2257" i="1"/>
  <c r="E2265" i="1"/>
  <c r="E2266" i="1"/>
  <c r="E2267" i="1"/>
  <c r="E2268" i="1"/>
  <c r="E2269" i="1"/>
  <c r="E2276" i="1"/>
  <c r="E2277" i="1"/>
  <c r="E2278" i="1"/>
  <c r="E2279" i="1"/>
  <c r="E2280" i="1"/>
  <c r="E2281" i="1"/>
  <c r="E2288" i="1"/>
  <c r="E2289" i="1"/>
  <c r="E2290" i="1"/>
  <c r="E2291" i="1"/>
  <c r="E2292" i="1"/>
  <c r="E2293" i="1"/>
  <c r="E2300" i="1"/>
  <c r="E2301" i="1"/>
  <c r="E2302" i="1"/>
  <c r="E2303" i="1"/>
  <c r="E2304" i="1"/>
  <c r="E2305" i="1"/>
  <c r="E2312" i="1"/>
  <c r="E2313" i="1"/>
  <c r="E2314" i="1"/>
  <c r="E2315" i="1"/>
  <c r="E2316" i="1"/>
  <c r="E2317" i="1"/>
  <c r="E2318" i="1"/>
  <c r="E2322" i="1"/>
  <c r="E2324" i="1"/>
  <c r="E2325" i="1"/>
  <c r="E2327" i="1"/>
  <c r="E2328" i="1"/>
  <c r="E2329" i="1"/>
  <c r="E2336" i="1"/>
  <c r="E2337" i="1"/>
  <c r="E2338" i="1"/>
  <c r="E2339" i="1"/>
  <c r="E2340" i="1"/>
  <c r="E2341" i="1"/>
  <c r="E2348" i="1"/>
  <c r="E2349" i="1"/>
  <c r="E2350" i="1"/>
  <c r="E2351" i="1"/>
  <c r="E2352" i="1"/>
  <c r="E2353" i="1"/>
  <c r="E2354" i="1"/>
  <c r="E2361" i="1"/>
  <c r="E2362" i="1"/>
  <c r="E2363" i="1"/>
  <c r="E2364" i="1"/>
  <c r="E2365" i="1"/>
  <c r="E2372" i="1"/>
  <c r="E2373" i="1"/>
  <c r="E2374" i="1"/>
  <c r="E2375" i="1"/>
  <c r="E2377" i="1"/>
  <c r="E2384" i="1"/>
  <c r="E2385" i="1"/>
  <c r="E2386" i="1"/>
  <c r="E2387" i="1"/>
  <c r="E2388" i="1"/>
  <c r="E2389" i="1"/>
  <c r="E2397" i="1"/>
  <c r="E2398" i="1"/>
  <c r="E2399" i="1"/>
  <c r="E2400" i="1"/>
  <c r="E2401" i="1"/>
  <c r="E2408" i="1"/>
  <c r="E2409" i="1"/>
  <c r="E2410" i="1"/>
  <c r="E2411" i="1"/>
  <c r="E2412" i="1"/>
  <c r="E2413" i="1"/>
  <c r="E2414" i="1"/>
  <c r="E2420" i="1"/>
  <c r="E2421" i="1"/>
  <c r="E2422" i="1"/>
  <c r="E2423" i="1"/>
  <c r="E2424" i="1"/>
  <c r="E2425" i="1"/>
  <c r="E2432" i="1"/>
  <c r="E2433" i="1"/>
  <c r="E2434" i="1"/>
  <c r="E2435" i="1"/>
  <c r="E2436" i="1"/>
  <c r="E2437" i="1"/>
  <c r="E2438" i="1"/>
  <c r="E2442" i="1"/>
  <c r="E2445" i="1"/>
  <c r="E2446" i="1"/>
  <c r="E2447" i="1"/>
  <c r="E2448" i="1"/>
  <c r="E2449" i="1"/>
  <c r="E2456" i="1"/>
  <c r="E2457" i="1"/>
  <c r="E2458" i="1"/>
  <c r="E2459" i="1"/>
  <c r="E2460" i="1"/>
  <c r="E2461" i="1"/>
  <c r="E2468" i="1"/>
  <c r="E2469" i="1"/>
  <c r="E2470" i="1"/>
  <c r="E2471" i="1"/>
  <c r="E2472" i="1"/>
  <c r="E2473" i="1"/>
  <c r="E2480" i="1"/>
  <c r="E2481" i="1"/>
  <c r="E2482" i="1"/>
  <c r="E2483" i="1"/>
  <c r="E2484" i="1"/>
  <c r="E2485" i="1"/>
  <c r="E2492" i="1"/>
  <c r="E2493" i="1"/>
  <c r="E2494" i="1"/>
  <c r="E2495" i="1"/>
  <c r="E2496" i="1"/>
  <c r="E2497" i="1"/>
  <c r="E2504" i="1"/>
  <c r="E2505" i="1"/>
  <c r="E2506" i="1"/>
  <c r="E2507" i="1"/>
  <c r="E2508" i="1"/>
  <c r="E2509" i="1"/>
  <c r="E2516" i="1"/>
  <c r="E2517" i="1"/>
  <c r="E2518" i="1"/>
  <c r="E2519" i="1"/>
  <c r="E2520" i="1"/>
  <c r="E2521" i="1"/>
  <c r="E2528" i="1"/>
  <c r="E2529" i="1"/>
  <c r="E2530" i="1"/>
  <c r="E2531" i="1"/>
  <c r="E2532" i="1"/>
  <c r="E2533" i="1"/>
  <c r="E2534" i="1"/>
  <c r="E2540" i="1"/>
  <c r="E2541" i="1"/>
  <c r="E2542" i="1"/>
  <c r="E2543" i="1"/>
  <c r="E2544" i="1"/>
  <c r="E2545" i="1"/>
  <c r="E2552" i="1"/>
  <c r="E2553" i="1"/>
  <c r="E2554" i="1"/>
  <c r="E2555" i="1"/>
  <c r="E2556" i="1"/>
  <c r="E2557" i="1"/>
  <c r="E2558" i="1"/>
  <c r="E2564" i="1"/>
  <c r="E2565" i="1"/>
  <c r="E2566" i="1"/>
  <c r="E2567" i="1"/>
  <c r="E2568" i="1"/>
  <c r="E2569" i="1"/>
  <c r="E2576" i="1"/>
  <c r="E2577" i="1"/>
  <c r="E2578" i="1"/>
  <c r="E2579" i="1"/>
  <c r="E2580" i="1"/>
  <c r="E2581" i="1"/>
  <c r="E2588" i="1"/>
  <c r="E2589" i="1"/>
  <c r="E2590" i="1"/>
  <c r="E2591" i="1"/>
  <c r="E2592" i="1"/>
  <c r="E2593" i="1"/>
  <c r="E2594" i="1"/>
  <c r="E2600" i="1"/>
  <c r="E2601" i="1"/>
  <c r="E2602" i="1"/>
  <c r="E2603" i="1"/>
  <c r="E2604" i="1"/>
  <c r="E2605" i="1"/>
  <c r="E2612" i="1"/>
  <c r="E2613" i="1"/>
  <c r="E2614" i="1"/>
  <c r="E2615" i="1"/>
  <c r="E2616" i="1"/>
  <c r="E2617" i="1"/>
  <c r="E2624" i="1"/>
  <c r="E2625" i="1"/>
  <c r="E2626" i="1"/>
  <c r="E2627" i="1"/>
  <c r="E2628" i="1"/>
  <c r="E2629" i="1"/>
  <c r="E2630" i="1"/>
  <c r="E2636" i="1"/>
  <c r="E2637" i="1"/>
  <c r="E2638" i="1"/>
  <c r="E2639" i="1"/>
  <c r="E2640" i="1"/>
  <c r="E2641" i="1"/>
  <c r="E2648" i="1"/>
  <c r="E2649" i="1"/>
  <c r="E2650" i="1"/>
  <c r="E2651" i="1"/>
  <c r="E2652" i="1"/>
  <c r="E2653" i="1"/>
  <c r="E2654" i="1"/>
  <c r="E2661" i="1"/>
  <c r="E2662" i="1"/>
  <c r="E2663" i="1"/>
  <c r="E2664" i="1"/>
  <c r="E2665" i="1"/>
  <c r="E2672" i="1"/>
  <c r="E2673" i="1"/>
  <c r="E2674" i="1"/>
  <c r="E2675" i="1"/>
  <c r="E2676" i="1"/>
  <c r="E2677" i="1"/>
  <c r="E2678" i="1"/>
  <c r="E2684" i="1"/>
  <c r="E2685" i="1"/>
  <c r="E2686" i="1"/>
  <c r="E2687" i="1"/>
  <c r="E2688" i="1"/>
  <c r="E2689" i="1"/>
  <c r="E2690" i="1"/>
  <c r="E2697" i="1"/>
  <c r="E2698" i="1"/>
  <c r="E2699" i="1"/>
  <c r="E2700" i="1"/>
  <c r="E2701" i="1"/>
  <c r="E2708" i="1"/>
  <c r="E2709" i="1"/>
  <c r="E2710" i="1"/>
  <c r="E2711" i="1"/>
  <c r="E2712" i="1"/>
  <c r="E2713" i="1"/>
  <c r="E2714" i="1"/>
  <c r="E2720" i="1"/>
  <c r="E2721" i="1"/>
  <c r="E2722" i="1"/>
  <c r="E2723" i="1"/>
  <c r="E2724" i="1"/>
  <c r="E2725" i="1"/>
  <c r="E2733" i="1"/>
  <c r="E2734" i="1"/>
  <c r="E2735" i="1"/>
  <c r="E2736" i="1"/>
  <c r="E2737" i="1"/>
  <c r="E2738" i="1"/>
  <c r="E2744" i="1"/>
  <c r="E2745" i="1"/>
  <c r="E2746" i="1"/>
  <c r="E2747" i="1"/>
  <c r="E2748" i="1"/>
  <c r="E2749" i="1"/>
  <c r="E2750" i="1"/>
  <c r="E2751" i="1"/>
  <c r="E2752" i="1"/>
  <c r="E2755" i="1"/>
  <c r="E2756" i="1"/>
  <c r="E2757" i="1"/>
  <c r="E2758" i="1"/>
  <c r="E2759" i="1"/>
  <c r="E2760" i="1"/>
  <c r="E2761" i="1"/>
  <c r="E2768" i="1"/>
  <c r="E2769" i="1"/>
  <c r="E2770" i="1"/>
  <c r="E2771" i="1"/>
  <c r="E2772" i="1"/>
  <c r="E2773" i="1"/>
  <c r="E2781" i="1"/>
  <c r="E2782" i="1"/>
  <c r="E2783" i="1"/>
  <c r="E2784" i="1"/>
  <c r="E2785" i="1"/>
  <c r="E2786" i="1"/>
  <c r="E2792" i="1"/>
  <c r="E2793" i="1"/>
  <c r="E2794" i="1"/>
  <c r="E2795" i="1"/>
  <c r="E2796" i="1"/>
  <c r="E2797" i="1"/>
  <c r="E2804" i="1"/>
  <c r="E2805" i="1"/>
  <c r="E2806" i="1"/>
  <c r="E2807" i="1"/>
  <c r="E2808" i="1"/>
  <c r="E2809" i="1"/>
  <c r="E2817" i="1"/>
  <c r="E2818" i="1"/>
  <c r="E2819" i="1"/>
  <c r="E2820" i="1"/>
  <c r="E2821" i="1"/>
  <c r="E2828" i="1"/>
  <c r="E2829" i="1"/>
  <c r="E2830" i="1"/>
  <c r="E2831" i="1"/>
  <c r="E2832" i="1"/>
  <c r="E2833" i="1"/>
  <c r="E2834" i="1"/>
  <c r="E2840" i="1"/>
  <c r="E2841" i="1"/>
  <c r="E2842" i="1"/>
  <c r="E2843" i="1"/>
  <c r="E2844" i="1"/>
  <c r="E2845" i="1"/>
  <c r="E2853" i="1"/>
  <c r="E2854" i="1"/>
  <c r="E2855" i="1"/>
  <c r="E2856" i="1"/>
  <c r="E2857" i="1"/>
  <c r="E2858" i="1"/>
  <c r="E2863" i="1"/>
  <c r="E2864" i="1"/>
  <c r="E2865" i="1"/>
  <c r="E2866" i="1"/>
  <c r="E2867" i="1"/>
  <c r="E2868" i="1"/>
  <c r="E2869" i="1"/>
  <c r="E2876" i="1"/>
  <c r="E2877" i="1"/>
  <c r="E2878" i="1"/>
  <c r="E2879" i="1"/>
  <c r="E2880" i="1"/>
  <c r="E2881" i="1"/>
  <c r="E2888" i="1"/>
  <c r="E2889" i="1"/>
  <c r="E2890" i="1"/>
  <c r="E2891" i="1"/>
  <c r="E2892" i="1"/>
  <c r="E2893" i="1"/>
  <c r="E2894" i="1"/>
  <c r="E2900" i="1"/>
  <c r="E2901" i="1"/>
  <c r="E2902" i="1"/>
  <c r="E2903" i="1"/>
  <c r="E2904" i="1"/>
  <c r="E2905" i="1"/>
  <c r="E2912" i="1"/>
  <c r="E2913" i="1"/>
  <c r="E2914" i="1"/>
  <c r="E2915" i="1"/>
  <c r="E2916" i="1"/>
  <c r="E2917" i="1"/>
  <c r="E2924" i="1"/>
  <c r="E2925" i="1"/>
  <c r="E2926" i="1"/>
  <c r="E2927" i="1"/>
  <c r="E2928" i="1"/>
  <c r="E2929" i="1"/>
  <c r="E2936" i="1"/>
  <c r="E2937" i="1"/>
  <c r="E2938" i="1"/>
  <c r="E2939" i="1"/>
  <c r="E2940" i="1"/>
  <c r="E2941" i="1"/>
  <c r="E2948" i="1"/>
  <c r="E2949" i="1"/>
  <c r="E2950" i="1"/>
  <c r="E2951" i="1"/>
  <c r="E2952" i="1"/>
  <c r="E2953" i="1"/>
  <c r="E2961" i="1"/>
  <c r="E2962" i="1"/>
  <c r="E2963" i="1"/>
  <c r="E2964" i="1"/>
  <c r="E2965" i="1"/>
  <c r="E2966" i="1"/>
  <c r="E2973" i="1"/>
  <c r="E2974" i="1"/>
  <c r="E2975" i="1"/>
  <c r="E2976" i="1"/>
  <c r="E2977" i="1"/>
  <c r="E2978" i="1"/>
  <c r="E2985" i="1"/>
  <c r="E2986" i="1"/>
  <c r="E2987" i="1"/>
  <c r="E2988" i="1"/>
  <c r="E2989" i="1"/>
  <c r="E2997" i="1"/>
  <c r="E2998" i="1"/>
  <c r="E2999" i="1"/>
  <c r="E3000" i="1"/>
  <c r="E3001" i="1"/>
  <c r="E3009" i="1"/>
  <c r="E3010" i="1"/>
  <c r="E3011" i="1"/>
  <c r="E3012" i="1"/>
  <c r="E3013" i="1"/>
  <c r="E3021" i="1"/>
  <c r="E3022" i="1"/>
  <c r="E3023" i="1"/>
  <c r="E3024" i="1"/>
  <c r="E3025" i="1"/>
  <c r="E3026" i="1"/>
  <c r="E3033" i="1"/>
  <c r="E3034" i="1"/>
  <c r="E3035" i="1"/>
  <c r="E3036" i="1"/>
  <c r="E3037" i="1"/>
  <c r="E3045" i="1"/>
  <c r="E3046" i="1"/>
  <c r="E3047" i="1"/>
  <c r="E3048" i="1"/>
  <c r="E3049" i="1"/>
  <c r="E3050" i="1"/>
  <c r="E3057" i="1"/>
  <c r="E3058" i="1"/>
  <c r="E3059" i="1"/>
  <c r="E3060" i="1"/>
  <c r="E3061" i="1"/>
  <c r="E3069" i="1"/>
  <c r="E3070" i="1"/>
  <c r="E3071" i="1"/>
  <c r="E3072" i="1"/>
  <c r="E3073" i="1"/>
  <c r="E3081" i="1"/>
  <c r="E3082" i="1"/>
  <c r="E3083" i="1"/>
  <c r="E3084" i="1"/>
  <c r="E3085" i="1"/>
  <c r="E3093" i="1"/>
  <c r="E3094" i="1"/>
  <c r="E3095" i="1"/>
  <c r="E3096" i="1"/>
  <c r="E3097" i="1"/>
  <c r="E3098" i="1"/>
  <c r="E3105" i="1"/>
  <c r="E3106" i="1"/>
  <c r="E3107" i="1"/>
  <c r="E3108" i="1"/>
  <c r="E3109" i="1"/>
  <c r="E3117" i="1"/>
  <c r="E3118" i="1"/>
  <c r="E3119" i="1"/>
  <c r="E3120" i="1"/>
  <c r="E3121" i="1"/>
  <c r="E3129" i="1"/>
  <c r="E3130" i="1"/>
  <c r="E3131" i="1"/>
  <c r="E3132" i="1"/>
  <c r="E3133" i="1"/>
  <c r="E3141" i="1"/>
  <c r="E3142" i="1"/>
  <c r="E3143" i="1"/>
  <c r="E3144" i="1"/>
  <c r="E3145" i="1"/>
  <c r="E3146" i="1"/>
  <c r="E3147" i="1"/>
  <c r="E3151" i="1"/>
  <c r="E3153" i="1"/>
  <c r="E3154" i="1"/>
  <c r="E3155" i="1"/>
  <c r="E3156" i="1"/>
  <c r="E3157" i="1"/>
  <c r="E3165" i="1"/>
  <c r="E3166" i="1"/>
  <c r="E3167" i="1"/>
  <c r="E3168" i="1"/>
  <c r="E3169" i="1"/>
  <c r="E3170" i="1"/>
  <c r="E3177" i="1"/>
  <c r="E3178" i="1"/>
  <c r="E3179" i="1"/>
  <c r="E3180" i="1"/>
  <c r="E3181" i="1"/>
  <c r="E3189" i="1"/>
  <c r="E3190" i="1"/>
  <c r="E3191" i="1"/>
  <c r="E3192" i="1"/>
  <c r="E3193" i="1"/>
  <c r="E3201" i="1"/>
  <c r="E3202" i="1"/>
  <c r="E3203" i="1"/>
  <c r="E3204" i="1"/>
  <c r="E3205" i="1"/>
  <c r="E3213" i="1"/>
  <c r="E3214" i="1"/>
  <c r="E3215" i="1"/>
  <c r="E3216" i="1"/>
  <c r="E3217" i="1"/>
  <c r="E3220" i="1"/>
  <c r="E3225" i="1"/>
  <c r="E3226" i="1"/>
  <c r="E3227" i="1"/>
  <c r="E3228" i="1"/>
  <c r="E3229" i="1"/>
  <c r="E3237" i="1"/>
  <c r="E3238" i="1"/>
  <c r="E3239" i="1"/>
  <c r="E3240" i="1"/>
  <c r="E3241" i="1"/>
  <c r="E3242" i="1"/>
  <c r="E3249" i="1"/>
  <c r="E3250" i="1"/>
  <c r="E3251" i="1"/>
  <c r="E3252" i="1"/>
  <c r="E3253" i="1"/>
  <c r="E3261" i="1"/>
  <c r="E3262" i="1"/>
  <c r="E3263" i="1"/>
  <c r="E3264" i="1"/>
  <c r="E3265" i="1"/>
  <c r="E3266" i="1"/>
  <c r="E3271" i="1"/>
  <c r="E3273" i="1"/>
  <c r="E3274" i="1"/>
  <c r="E3275" i="1"/>
  <c r="E3276" i="1"/>
  <c r="E3277" i="1"/>
  <c r="E3285" i="1"/>
  <c r="E3286" i="1"/>
  <c r="E3287" i="1"/>
  <c r="E3288" i="1"/>
  <c r="E3289" i="1"/>
  <c r="E3290" i="1"/>
  <c r="E3297" i="1"/>
  <c r="E3298" i="1"/>
  <c r="E3299" i="1"/>
  <c r="E3300" i="1"/>
  <c r="E3301" i="1"/>
  <c r="E3309" i="1"/>
  <c r="E3310" i="1"/>
  <c r="E3311" i="1"/>
  <c r="E3312" i="1"/>
  <c r="E3313" i="1"/>
  <c r="E3321" i="1"/>
  <c r="E3322" i="1"/>
  <c r="E3323" i="1"/>
  <c r="E3324" i="1"/>
  <c r="E3325" i="1"/>
  <c r="E3326" i="1"/>
  <c r="E3333" i="1"/>
  <c r="E3334" i="1"/>
  <c r="E3335" i="1"/>
  <c r="E3336" i="1"/>
  <c r="E3337" i="1"/>
  <c r="E3345" i="1"/>
  <c r="E3346" i="1"/>
  <c r="E3347" i="1"/>
  <c r="E3348" i="1"/>
  <c r="E3349" i="1"/>
  <c r="E3350" i="1"/>
  <c r="E3357" i="1"/>
  <c r="E3358" i="1"/>
  <c r="E3359" i="1"/>
  <c r="E3360" i="1"/>
  <c r="E3361" i="1"/>
  <c r="E3369" i="1"/>
  <c r="E3370" i="1"/>
  <c r="E3371" i="1"/>
  <c r="E3372" i="1"/>
  <c r="E3373" i="1"/>
  <c r="E3374" i="1"/>
  <c r="E3381" i="1"/>
  <c r="E3382" i="1"/>
  <c r="E3383" i="1"/>
  <c r="E3384" i="1"/>
  <c r="E3385" i="1"/>
  <c r="E3393" i="1"/>
  <c r="E3394" i="1"/>
  <c r="E3395" i="1"/>
  <c r="E3396" i="1"/>
  <c r="E3397" i="1"/>
  <c r="E3405" i="1"/>
  <c r="E3406" i="1"/>
  <c r="E3407" i="1"/>
  <c r="E3408" i="1"/>
  <c r="E3409" i="1"/>
  <c r="E3417" i="1"/>
  <c r="E3418" i="1"/>
  <c r="E3419" i="1"/>
  <c r="E3420" i="1"/>
  <c r="E3421" i="1"/>
  <c r="E3429" i="1"/>
  <c r="E3430" i="1"/>
  <c r="E3431" i="1"/>
  <c r="E3432" i="1"/>
  <c r="E3433" i="1"/>
  <c r="E3441" i="1"/>
  <c r="E3442" i="1"/>
  <c r="E3443" i="1"/>
  <c r="E3444" i="1"/>
  <c r="E3445" i="1"/>
  <c r="E3449" i="1"/>
  <c r="E3453" i="1"/>
  <c r="E3454" i="1"/>
  <c r="E3455" i="1"/>
  <c r="E3456" i="1"/>
  <c r="E3457" i="1"/>
  <c r="E3465" i="1"/>
  <c r="E3466" i="1"/>
  <c r="E3467" i="1"/>
  <c r="E3468" i="1"/>
  <c r="E3469" i="1"/>
  <c r="E3470" i="1"/>
  <c r="E3477" i="1"/>
  <c r="E3478" i="1"/>
  <c r="E3479" i="1"/>
  <c r="E3480" i="1"/>
  <c r="E3481" i="1"/>
  <c r="E3489" i="1"/>
  <c r="E3490" i="1"/>
  <c r="E3491" i="1"/>
  <c r="E3492" i="1"/>
  <c r="E3493" i="1"/>
  <c r="E3494" i="1"/>
  <c r="E3499" i="1"/>
  <c r="E3501" i="1"/>
  <c r="E3502" i="1"/>
  <c r="E3503" i="1"/>
  <c r="E3504" i="1"/>
  <c r="E3505" i="1"/>
  <c r="E3512" i="1"/>
  <c r="E3513" i="1"/>
  <c r="E3514" i="1"/>
  <c r="E3515" i="1"/>
  <c r="E3516" i="1"/>
  <c r="E3517" i="1"/>
  <c r="E3524" i="1"/>
  <c r="E3525" i="1"/>
  <c r="E3526" i="1"/>
  <c r="E3527" i="1"/>
  <c r="E3528" i="1"/>
  <c r="E3529" i="1"/>
  <c r="E3530" i="1"/>
  <c r="E3536" i="1"/>
  <c r="E3537" i="1"/>
  <c r="E3538" i="1"/>
  <c r="E3539" i="1"/>
  <c r="E3540" i="1"/>
  <c r="E3541" i="1"/>
  <c r="E3548" i="1"/>
  <c r="E3549" i="1"/>
  <c r="E3550" i="1"/>
  <c r="E3551" i="1"/>
  <c r="E3552" i="1"/>
  <c r="E3553" i="1"/>
  <c r="E3560" i="1"/>
  <c r="E3561" i="1"/>
  <c r="E3562" i="1"/>
  <c r="E3563" i="1"/>
  <c r="E3564" i="1"/>
  <c r="E3565" i="1"/>
  <c r="E3573" i="1"/>
  <c r="E3574" i="1"/>
  <c r="E3575" i="1"/>
  <c r="E3576" i="1"/>
  <c r="E3577" i="1"/>
  <c r="E3578" i="1"/>
  <c r="E3585" i="1"/>
  <c r="E3586" i="1"/>
  <c r="E3587" i="1"/>
  <c r="E3588" i="1"/>
  <c r="E3589" i="1"/>
  <c r="E3596" i="1"/>
  <c r="E3597" i="1"/>
  <c r="E3598" i="1"/>
  <c r="E3599" i="1"/>
  <c r="E3600" i="1"/>
  <c r="E3601" i="1"/>
  <c r="E3609" i="1"/>
  <c r="E3610" i="1"/>
  <c r="E3611" i="1"/>
  <c r="E3612" i="1"/>
  <c r="E3613" i="1"/>
  <c r="E3620" i="1"/>
  <c r="E3621" i="1"/>
  <c r="E3622" i="1"/>
  <c r="E3623" i="1"/>
  <c r="E3624" i="1"/>
  <c r="E3625" i="1"/>
  <c r="E3632" i="1"/>
  <c r="E3633" i="1"/>
  <c r="E3634" i="1"/>
  <c r="E3635" i="1"/>
  <c r="E3636" i="1"/>
  <c r="E3637" i="1"/>
  <c r="E3644" i="1"/>
  <c r="E3645" i="1"/>
  <c r="E3646" i="1"/>
  <c r="E3647" i="1"/>
  <c r="E3648" i="1"/>
  <c r="E3649" i="1"/>
  <c r="E3656" i="1"/>
  <c r="E3657" i="1"/>
  <c r="E3658" i="1"/>
  <c r="E3659" i="1"/>
  <c r="E3660" i="1"/>
  <c r="E3661" i="1"/>
  <c r="E3668" i="1"/>
  <c r="E3669" i="1"/>
  <c r="E3670" i="1"/>
  <c r="E3671" i="1"/>
  <c r="E3672" i="1"/>
  <c r="E3673" i="1"/>
  <c r="E3674" i="1"/>
  <c r="E3680" i="1"/>
  <c r="E3681" i="1"/>
  <c r="E3682" i="1"/>
  <c r="E3683" i="1"/>
  <c r="E3684" i="1"/>
  <c r="E3685" i="1"/>
  <c r="E3686" i="1"/>
  <c r="E3692" i="1"/>
  <c r="E3693" i="1"/>
  <c r="E3694" i="1"/>
  <c r="E3695" i="1"/>
  <c r="E3696" i="1"/>
  <c r="E3697" i="1"/>
  <c r="E3704" i="1"/>
  <c r="E3705" i="1"/>
  <c r="E3706" i="1"/>
  <c r="E3707" i="1"/>
  <c r="E3708" i="1"/>
  <c r="E3709" i="1"/>
  <c r="E3710" i="1"/>
  <c r="E3715" i="1"/>
  <c r="E3716" i="1"/>
  <c r="E3717" i="1"/>
  <c r="E3718" i="1"/>
  <c r="E3719" i="1"/>
  <c r="E3720" i="1"/>
  <c r="E3721" i="1"/>
  <c r="E3722" i="1"/>
  <c r="E3728" i="1"/>
  <c r="E3729" i="1"/>
  <c r="E3730" i="1"/>
  <c r="E3731" i="1"/>
  <c r="E3732" i="1"/>
  <c r="E3733" i="1"/>
  <c r="E3740" i="1"/>
  <c r="E3741" i="1"/>
  <c r="E3742" i="1"/>
  <c r="E3743" i="1"/>
  <c r="E3744" i="1"/>
  <c r="E3745" i="1"/>
  <c r="E3746" i="1"/>
  <c r="E3752" i="1"/>
  <c r="E3753" i="1"/>
  <c r="E3754" i="1"/>
  <c r="E3755" i="1"/>
  <c r="E3756" i="1"/>
  <c r="E3757" i="1"/>
  <c r="E3764" i="1"/>
  <c r="E3765" i="1"/>
  <c r="E3766" i="1"/>
  <c r="E3767" i="1"/>
  <c r="E3768" i="1"/>
  <c r="E3769" i="1"/>
  <c r="E3770" i="1"/>
  <c r="E3776" i="1"/>
  <c r="E3777" i="1"/>
  <c r="E3778" i="1"/>
  <c r="E3779" i="1"/>
  <c r="E3780" i="1"/>
  <c r="E3781" i="1"/>
  <c r="E3782" i="1"/>
  <c r="E3788" i="1"/>
  <c r="E3789" i="1"/>
  <c r="E3790" i="1"/>
  <c r="E3791" i="1"/>
  <c r="E3792" i="1"/>
  <c r="E3793" i="1"/>
  <c r="E3800" i="1"/>
  <c r="E3801" i="1"/>
  <c r="E3802" i="1"/>
  <c r="E3803" i="1"/>
  <c r="E3804" i="1"/>
  <c r="E3805" i="1"/>
  <c r="E3806" i="1"/>
  <c r="E3812" i="1"/>
  <c r="E3813" i="1"/>
  <c r="E3814" i="1"/>
  <c r="E3815" i="1"/>
  <c r="E3816" i="1"/>
  <c r="E3817" i="1"/>
  <c r="E3824" i="1"/>
  <c r="E3825" i="1"/>
  <c r="E3826" i="1"/>
  <c r="E3827" i="1"/>
  <c r="E3828" i="1"/>
  <c r="E3829" i="1"/>
  <c r="E3836" i="1"/>
  <c r="E3837" i="1"/>
  <c r="E3838" i="1"/>
  <c r="E3839" i="1"/>
  <c r="E3840" i="1"/>
  <c r="E3841" i="1"/>
  <c r="E3842" i="1"/>
  <c r="E3848" i="1"/>
  <c r="E3849" i="1"/>
  <c r="E3850" i="1"/>
  <c r="E3851" i="1"/>
  <c r="E3852" i="1"/>
  <c r="E3853" i="1"/>
  <c r="E3860" i="1"/>
  <c r="E3861" i="1"/>
  <c r="E3862" i="1"/>
  <c r="E3863" i="1"/>
  <c r="E3864" i="1"/>
  <c r="E3865" i="1"/>
  <c r="E3866" i="1"/>
  <c r="E3872" i="1"/>
  <c r="E3873" i="1"/>
  <c r="E3874" i="1"/>
  <c r="E3875" i="1"/>
  <c r="E3876" i="1"/>
  <c r="E3877" i="1"/>
  <c r="E3878" i="1"/>
  <c r="E3884" i="1"/>
  <c r="E3885" i="1"/>
  <c r="E3886" i="1"/>
  <c r="E3887" i="1"/>
  <c r="E3888" i="1"/>
  <c r="E3889" i="1"/>
  <c r="E3896" i="1"/>
  <c r="E3897" i="1"/>
  <c r="E3898" i="1"/>
  <c r="E3899" i="1"/>
  <c r="E3900" i="1"/>
  <c r="E3901" i="1"/>
  <c r="E3902" i="1"/>
  <c r="E3907" i="1"/>
  <c r="E3908" i="1"/>
  <c r="E3909" i="1"/>
  <c r="E3910" i="1"/>
  <c r="E3911" i="1"/>
  <c r="E3912" i="1"/>
  <c r="E3913" i="1"/>
  <c r="E3914" i="1"/>
  <c r="E3920" i="1"/>
  <c r="E3921" i="1"/>
  <c r="E3922" i="1"/>
  <c r="E3923" i="1"/>
  <c r="E3924" i="1"/>
  <c r="E3925" i="1"/>
  <c r="E3932" i="1"/>
  <c r="E3933" i="1"/>
  <c r="E3934" i="1"/>
  <c r="E3935" i="1"/>
  <c r="E3936" i="1"/>
  <c r="E3937" i="1"/>
  <c r="E3938" i="1"/>
  <c r="E3944" i="1"/>
  <c r="E3945" i="1"/>
  <c r="E3946" i="1"/>
  <c r="E3947" i="1"/>
  <c r="E3948" i="1"/>
  <c r="E3949" i="1"/>
  <c r="E3956" i="1"/>
  <c r="E3957" i="1"/>
  <c r="E3958" i="1"/>
  <c r="E3959" i="1"/>
  <c r="E3960" i="1"/>
  <c r="E3961" i="1"/>
  <c r="E3968" i="1"/>
  <c r="E3969" i="1"/>
  <c r="E3970" i="1"/>
  <c r="E3971" i="1"/>
  <c r="E3972" i="1"/>
  <c r="E3973" i="1"/>
  <c r="E3974" i="1"/>
  <c r="E3980" i="1"/>
  <c r="E3981" i="1"/>
  <c r="E3982" i="1"/>
  <c r="E3983" i="1"/>
  <c r="E3984" i="1"/>
  <c r="E3985" i="1"/>
  <c r="E3992" i="1"/>
  <c r="E3993" i="1"/>
  <c r="E3994" i="1"/>
  <c r="E3995" i="1"/>
  <c r="E3996" i="1"/>
  <c r="E3997" i="1"/>
  <c r="E3998" i="1"/>
  <c r="E4004" i="1"/>
  <c r="E4005" i="1"/>
  <c r="E4006" i="1"/>
  <c r="E4007" i="1"/>
  <c r="E4008" i="1"/>
  <c r="E4009" i="1"/>
  <c r="E4010" i="1"/>
  <c r="E4016" i="1"/>
  <c r="E4017" i="1"/>
  <c r="E4018" i="1"/>
  <c r="E4019" i="1"/>
  <c r="E4020" i="1"/>
  <c r="E4021" i="1"/>
  <c r="E4028" i="1"/>
  <c r="E4029" i="1"/>
  <c r="E4030" i="1"/>
  <c r="E4031" i="1"/>
  <c r="E4032" i="1"/>
  <c r="E4033" i="1"/>
  <c r="E4034" i="1"/>
  <c r="E4039" i="1"/>
  <c r="E4040" i="1"/>
  <c r="E4041" i="1"/>
  <c r="E4042" i="1"/>
  <c r="E4043" i="1"/>
  <c r="E4044" i="1"/>
  <c r="E4045" i="1"/>
  <c r="E4046" i="1"/>
  <c r="E4052" i="1"/>
  <c r="E4053" i="1"/>
  <c r="E4054" i="1"/>
  <c r="E4055" i="1"/>
  <c r="E4056" i="1"/>
  <c r="E4057" i="1"/>
  <c r="E4064" i="1"/>
  <c r="E4065" i="1"/>
  <c r="E4066" i="1"/>
  <c r="E4067" i="1"/>
  <c r="E4068" i="1"/>
  <c r="E4069" i="1"/>
  <c r="E4070" i="1"/>
  <c r="E4076" i="1"/>
  <c r="E4077" i="1"/>
  <c r="E4078" i="1"/>
  <c r="E4079" i="1"/>
  <c r="E4080" i="1"/>
  <c r="E4081" i="1"/>
  <c r="E4088" i="1"/>
  <c r="E4089" i="1"/>
  <c r="E4090" i="1"/>
  <c r="E4091" i="1"/>
  <c r="E4092" i="1"/>
  <c r="E4093" i="1"/>
  <c r="E4100" i="1"/>
  <c r="E4101" i="1"/>
  <c r="E4102" i="1"/>
  <c r="E4103" i="1"/>
  <c r="E4104" i="1"/>
  <c r="E4105" i="1"/>
  <c r="E4106" i="1"/>
  <c r="E4112" i="1"/>
  <c r="E4113" i="1"/>
  <c r="E4114" i="1"/>
  <c r="E4115" i="1"/>
  <c r="E4116" i="1"/>
  <c r="E4117" i="1"/>
  <c r="E4124" i="1"/>
  <c r="E4125" i="1"/>
  <c r="E4126" i="1"/>
  <c r="E4127" i="1"/>
  <c r="E4128" i="1"/>
  <c r="E4129" i="1"/>
  <c r="E4136" i="1"/>
  <c r="E4137" i="1"/>
  <c r="E4138" i="1"/>
  <c r="E4139" i="1"/>
  <c r="E4140" i="1"/>
  <c r="E4141" i="1"/>
  <c r="E4142" i="1"/>
  <c r="E4148" i="1"/>
  <c r="E4149" i="1"/>
  <c r="E4150" i="1"/>
  <c r="E4151" i="1"/>
  <c r="E4152" i="1"/>
  <c r="E4153" i="1"/>
  <c r="E4160" i="1"/>
  <c r="E4161" i="1"/>
  <c r="E4162" i="1"/>
  <c r="E4163" i="1"/>
  <c r="E4164" i="1"/>
  <c r="E4165" i="1"/>
  <c r="E4166" i="1"/>
  <c r="E4172" i="1"/>
  <c r="E4173" i="1"/>
  <c r="E4174" i="1"/>
  <c r="E4175" i="1"/>
  <c r="E4176" i="1"/>
  <c r="E4177" i="1"/>
  <c r="E4178" i="1"/>
  <c r="E4184" i="1"/>
  <c r="E4185" i="1"/>
  <c r="E4186" i="1"/>
  <c r="E4187" i="1"/>
  <c r="E4188" i="1"/>
  <c r="E4189" i="1"/>
  <c r="E4196" i="1"/>
  <c r="E4197" i="1"/>
  <c r="E4198" i="1"/>
  <c r="E4199" i="1"/>
  <c r="E4200" i="1"/>
  <c r="E4201" i="1"/>
  <c r="E4208" i="1"/>
  <c r="E4209" i="1"/>
  <c r="E4210" i="1"/>
  <c r="E4211" i="1"/>
  <c r="E4212" i="1"/>
  <c r="E4213" i="1"/>
  <c r="E4220" i="1"/>
  <c r="E4221" i="1"/>
  <c r="E4222" i="1"/>
  <c r="E4223" i="1"/>
  <c r="E4224" i="1"/>
  <c r="E4225" i="1"/>
  <c r="E4232" i="1"/>
  <c r="E4233" i="1"/>
  <c r="E4234" i="1"/>
  <c r="E4235" i="1"/>
  <c r="E4236" i="1"/>
  <c r="E4237" i="1"/>
  <c r="E4244" i="1"/>
  <c r="E4245" i="1"/>
  <c r="E4246" i="1"/>
  <c r="E4247" i="1"/>
  <c r="E4248" i="1"/>
  <c r="E4249" i="1"/>
  <c r="E4256" i="1"/>
  <c r="E4257" i="1"/>
  <c r="E4258" i="1"/>
  <c r="E4259" i="1"/>
  <c r="E4260" i="1"/>
  <c r="E4261" i="1"/>
  <c r="E4268" i="1"/>
  <c r="E4269" i="1"/>
  <c r="E4270" i="1"/>
  <c r="E4271" i="1"/>
  <c r="E4272" i="1"/>
  <c r="E4273" i="1"/>
  <c r="E4280" i="1"/>
  <c r="E4281" i="1"/>
  <c r="E4282" i="1"/>
  <c r="E4283" i="1"/>
  <c r="E4284" i="1"/>
  <c r="E4285" i="1"/>
  <c r="E4292" i="1"/>
  <c r="E4293" i="1"/>
  <c r="E4294" i="1"/>
  <c r="E4295" i="1"/>
  <c r="E4296" i="1"/>
  <c r="E4297" i="1"/>
  <c r="E4298" i="1"/>
  <c r="E4304" i="1"/>
  <c r="E4305" i="1"/>
  <c r="E4306" i="1"/>
  <c r="E4307" i="1"/>
  <c r="E4308" i="1"/>
  <c r="E4309" i="1"/>
  <c r="E4316" i="1"/>
  <c r="E4317" i="1"/>
  <c r="E4318" i="1"/>
  <c r="E4319" i="1"/>
  <c r="E4320" i="1"/>
  <c r="E4321" i="1"/>
  <c r="E4328" i="1"/>
  <c r="E4329" i="1"/>
  <c r="E4330" i="1"/>
  <c r="E4331" i="1"/>
  <c r="E4332" i="1"/>
  <c r="E4333" i="1"/>
  <c r="E4334" i="1"/>
  <c r="E4340" i="1"/>
  <c r="E4341" i="1"/>
  <c r="E4342" i="1"/>
  <c r="E4343" i="1"/>
  <c r="E4344" i="1"/>
  <c r="E4345" i="1"/>
  <c r="E4352" i="1"/>
  <c r="E4353" i="1"/>
  <c r="E4354" i="1"/>
  <c r="E4355" i="1"/>
  <c r="E4356" i="1"/>
  <c r="E4357" i="1"/>
  <c r="E4364" i="1"/>
  <c r="E4365" i="1"/>
  <c r="E4366" i="1"/>
  <c r="E4367" i="1"/>
  <c r="E4368" i="1"/>
  <c r="E4369" i="1"/>
  <c r="E4370" i="1"/>
  <c r="E4373" i="1"/>
  <c r="E4376" i="1"/>
  <c r="E4377" i="1"/>
  <c r="E4378" i="1"/>
  <c r="E4379" i="1"/>
  <c r="E4380" i="1"/>
  <c r="E4381" i="1"/>
  <c r="E4388" i="1"/>
  <c r="E4389" i="1"/>
  <c r="E4390" i="1"/>
  <c r="E4391" i="1"/>
  <c r="E4392" i="1"/>
  <c r="E4393" i="1"/>
  <c r="E4400" i="1"/>
  <c r="E4401" i="1"/>
  <c r="E4402" i="1"/>
  <c r="E4403" i="1"/>
  <c r="E4404" i="1"/>
  <c r="E4405" i="1"/>
  <c r="E4406" i="1"/>
  <c r="E4412" i="1"/>
  <c r="E4413" i="1"/>
  <c r="E4414" i="1"/>
  <c r="E4415" i="1"/>
  <c r="E4416" i="1"/>
  <c r="E4417" i="1"/>
  <c r="E4424" i="1"/>
  <c r="E4425" i="1"/>
  <c r="E4426" i="1"/>
  <c r="E4427" i="1"/>
  <c r="E4428" i="1"/>
  <c r="E4429" i="1"/>
  <c r="E4436" i="1"/>
  <c r="E4437" i="1"/>
  <c r="E4438" i="1"/>
  <c r="E4439" i="1"/>
  <c r="E4440" i="1"/>
  <c r="E4441" i="1"/>
  <c r="E4448" i="1"/>
  <c r="E4449" i="1"/>
  <c r="E4450" i="1"/>
  <c r="E4451" i="1"/>
  <c r="E4452" i="1"/>
  <c r="E4453" i="1"/>
  <c r="E4460" i="1"/>
  <c r="E4461" i="1"/>
  <c r="E4462" i="1"/>
  <c r="E4463" i="1"/>
  <c r="E4464" i="1"/>
  <c r="E4465" i="1"/>
  <c r="E4472" i="1"/>
  <c r="E4473" i="1"/>
  <c r="E4474" i="1"/>
  <c r="E4475" i="1"/>
  <c r="E4476" i="1"/>
  <c r="E4477" i="1"/>
  <c r="E4484" i="1"/>
  <c r="E4485" i="1"/>
  <c r="E4486" i="1"/>
  <c r="E4487" i="1"/>
  <c r="E4488" i="1"/>
  <c r="E4489" i="1"/>
  <c r="E4496" i="1"/>
  <c r="E4497" i="1"/>
  <c r="E4498" i="1"/>
  <c r="E4499" i="1"/>
  <c r="E4500" i="1"/>
  <c r="E4501" i="1"/>
  <c r="E4502" i="1"/>
  <c r="E4508" i="1"/>
  <c r="E4509" i="1"/>
  <c r="E4510" i="1"/>
  <c r="E4511" i="1"/>
  <c r="E4512" i="1"/>
  <c r="E4513" i="1"/>
  <c r="E4520" i="1"/>
  <c r="E4521" i="1"/>
  <c r="E4522" i="1"/>
  <c r="E4523" i="1"/>
  <c r="E4524" i="1"/>
  <c r="E4525" i="1"/>
  <c r="E4532" i="1"/>
  <c r="E4533" i="1"/>
  <c r="E4534" i="1"/>
  <c r="E4535" i="1"/>
  <c r="E4536" i="1"/>
  <c r="E4537" i="1"/>
  <c r="E4538" i="1"/>
  <c r="E4544" i="1"/>
  <c r="E4545" i="1"/>
  <c r="E4546" i="1"/>
  <c r="E4547" i="1"/>
  <c r="E4548" i="1"/>
  <c r="E4549" i="1"/>
  <c r="E4556" i="1"/>
  <c r="E4557" i="1"/>
  <c r="E4558" i="1"/>
  <c r="E4559" i="1"/>
  <c r="E4560" i="1"/>
  <c r="E4561" i="1"/>
  <c r="E4562" i="1"/>
  <c r="E4568" i="1"/>
  <c r="E4569" i="1"/>
  <c r="E4570" i="1"/>
  <c r="E4571" i="1"/>
  <c r="E4572" i="1"/>
  <c r="E4573" i="1"/>
  <c r="E4574" i="1"/>
  <c r="E4580" i="1"/>
  <c r="E4581" i="1"/>
  <c r="E4582" i="1"/>
  <c r="E4583" i="1"/>
  <c r="E4584" i="1"/>
  <c r="E4585" i="1"/>
  <c r="E4592" i="1"/>
  <c r="E4593" i="1"/>
  <c r="E4594" i="1"/>
  <c r="E4595" i="1"/>
  <c r="E4596" i="1"/>
  <c r="E4597" i="1"/>
  <c r="E4598" i="1"/>
  <c r="E4603" i="1"/>
  <c r="E4604" i="1"/>
  <c r="E4605" i="1"/>
  <c r="E4606" i="1"/>
  <c r="E4607" i="1"/>
  <c r="E4608" i="1"/>
  <c r="E4609" i="1"/>
  <c r="E4610" i="1"/>
  <c r="E4616" i="1"/>
  <c r="E4617" i="1"/>
  <c r="E4618" i="1"/>
  <c r="E4619" i="1"/>
  <c r="E4620" i="1"/>
  <c r="E4621" i="1"/>
  <c r="E4628" i="1"/>
  <c r="E4629" i="1"/>
  <c r="E4630" i="1"/>
  <c r="E4631" i="1"/>
  <c r="E4632" i="1"/>
  <c r="E4633" i="1"/>
  <c r="E4634" i="1"/>
  <c r="E4639" i="1"/>
  <c r="E4640" i="1"/>
  <c r="E4641" i="1"/>
  <c r="E4642" i="1"/>
  <c r="E4643" i="1"/>
  <c r="E4644" i="1"/>
  <c r="E4645" i="1"/>
  <c r="E4652" i="1"/>
  <c r="E4653" i="1"/>
  <c r="E4654" i="1"/>
  <c r="E4655" i="1"/>
  <c r="E4656" i="1"/>
  <c r="E4657" i="1"/>
  <c r="E4664" i="1"/>
  <c r="E4665" i="1"/>
  <c r="E4666" i="1"/>
  <c r="E4667" i="1"/>
  <c r="E4668" i="1"/>
  <c r="E4669" i="1"/>
  <c r="E4670" i="1"/>
  <c r="E4675" i="1"/>
  <c r="E4676" i="1"/>
  <c r="E4677" i="1"/>
  <c r="E4678" i="1"/>
  <c r="E4679" i="1"/>
  <c r="E4680" i="1"/>
  <c r="E4681" i="1"/>
  <c r="E4682" i="1"/>
  <c r="E4688" i="1"/>
  <c r="E4689" i="1"/>
  <c r="E4690" i="1"/>
  <c r="E4691" i="1"/>
  <c r="E4692" i="1"/>
  <c r="E4693" i="1"/>
  <c r="E4700" i="1"/>
  <c r="E4701" i="1"/>
  <c r="E4702" i="1"/>
  <c r="E4703" i="1"/>
  <c r="E4704" i="1"/>
  <c r="E4705" i="1"/>
  <c r="E4706" i="1"/>
  <c r="E4709" i="1"/>
  <c r="E4712" i="1"/>
  <c r="E4713" i="1"/>
  <c r="E4714" i="1"/>
  <c r="E4715" i="1"/>
  <c r="E4716" i="1"/>
  <c r="E4717" i="1"/>
  <c r="E4718" i="1"/>
  <c r="E4724" i="1"/>
  <c r="E4725" i="1"/>
  <c r="E4726" i="1"/>
  <c r="E4727" i="1"/>
  <c r="E4728" i="1"/>
  <c r="E4729" i="1"/>
  <c r="E4736" i="1"/>
  <c r="E4737" i="1"/>
  <c r="E4738" i="1"/>
  <c r="E4739" i="1"/>
  <c r="E4740" i="1"/>
  <c r="E4741" i="1"/>
  <c r="E4742" i="1"/>
  <c r="E4748" i="1"/>
  <c r="E4749" i="1"/>
  <c r="E4750" i="1"/>
  <c r="E4751" i="1"/>
  <c r="E4752" i="1"/>
  <c r="F10" i="2" l="1"/>
  <c r="E4754" i="1"/>
  <c r="E4755" i="1"/>
  <c r="E4753" i="1"/>
  <c r="E7" i="1"/>
  <c r="I14" i="1" l="1"/>
  <c r="I8" i="1" l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4754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4755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753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7" i="1"/>
  <c r="M4730" i="1" l="1"/>
  <c r="N4730" i="1" s="1"/>
  <c r="M4674" i="1"/>
  <c r="N4674" i="1" s="1"/>
  <c r="M4610" i="1"/>
  <c r="N4610" i="1" s="1"/>
  <c r="M4554" i="1"/>
  <c r="N4554" i="1" s="1"/>
  <c r="M4506" i="1"/>
  <c r="N4506" i="1" s="1"/>
  <c r="M4458" i="1"/>
  <c r="N4458" i="1" s="1"/>
  <c r="M4403" i="1"/>
  <c r="N4403" i="1" s="1"/>
  <c r="M4355" i="1"/>
  <c r="N4355" i="1" s="1"/>
  <c r="M4299" i="1"/>
  <c r="N4299" i="1" s="1"/>
  <c r="M4251" i="1"/>
  <c r="N4251" i="1" s="1"/>
  <c r="M4227" i="1"/>
  <c r="N4227" i="1" s="1"/>
  <c r="M4171" i="1"/>
  <c r="N4171" i="1" s="1"/>
  <c r="M4115" i="1"/>
  <c r="N4115" i="1" s="1"/>
  <c r="M4059" i="1"/>
  <c r="N4059" i="1" s="1"/>
  <c r="M4011" i="1"/>
  <c r="N4011" i="1" s="1"/>
  <c r="M3947" i="1"/>
  <c r="N3947" i="1" s="1"/>
  <c r="M3891" i="1"/>
  <c r="N3891" i="1" s="1"/>
  <c r="M3835" i="1"/>
  <c r="N3835" i="1" s="1"/>
  <c r="M3779" i="1"/>
  <c r="N3779" i="1" s="1"/>
  <c r="M3731" i="1"/>
  <c r="N3731" i="1" s="1"/>
  <c r="M3675" i="1"/>
  <c r="N3675" i="1" s="1"/>
  <c r="M3619" i="1"/>
  <c r="N3619" i="1" s="1"/>
  <c r="M3563" i="1"/>
  <c r="N3563" i="1" s="1"/>
  <c r="M3491" i="1"/>
  <c r="N3491" i="1" s="1"/>
  <c r="M3427" i="1"/>
  <c r="N3427" i="1" s="1"/>
  <c r="M3371" i="1"/>
  <c r="N3371" i="1" s="1"/>
  <c r="M3315" i="1"/>
  <c r="N3315" i="1" s="1"/>
  <c r="M3259" i="1"/>
  <c r="N3259" i="1" s="1"/>
  <c r="M3203" i="1"/>
  <c r="N3203" i="1" s="1"/>
  <c r="M3139" i="1"/>
  <c r="N3139" i="1" s="1"/>
  <c r="M3083" i="1"/>
  <c r="N3083" i="1" s="1"/>
  <c r="M3035" i="1"/>
  <c r="N3035" i="1" s="1"/>
  <c r="M2907" i="1"/>
  <c r="N2907" i="1" s="1"/>
  <c r="M4712" i="1"/>
  <c r="N4712" i="1" s="1"/>
  <c r="M4656" i="1"/>
  <c r="N4656" i="1" s="1"/>
  <c r="M4608" i="1"/>
  <c r="N4608" i="1" s="1"/>
  <c r="M4568" i="1"/>
  <c r="N4568" i="1" s="1"/>
  <c r="M4520" i="1"/>
  <c r="N4520" i="1" s="1"/>
  <c r="M4472" i="1"/>
  <c r="N4472" i="1" s="1"/>
  <c r="M4433" i="1"/>
  <c r="N4433" i="1" s="1"/>
  <c r="M4385" i="1"/>
  <c r="N4385" i="1" s="1"/>
  <c r="M4329" i="1"/>
  <c r="N4329" i="1" s="1"/>
  <c r="M4281" i="1"/>
  <c r="N4281" i="1" s="1"/>
  <c r="M4249" i="1"/>
  <c r="N4249" i="1" s="1"/>
  <c r="M4201" i="1"/>
  <c r="N4201" i="1" s="1"/>
  <c r="M4153" i="1"/>
  <c r="N4153" i="1" s="1"/>
  <c r="M4105" i="1"/>
  <c r="N4105" i="1" s="1"/>
  <c r="M4057" i="1"/>
  <c r="N4057" i="1" s="1"/>
  <c r="M4017" i="1"/>
  <c r="N4017" i="1" s="1"/>
  <c r="M3969" i="1"/>
  <c r="N3969" i="1" s="1"/>
  <c r="M3921" i="1"/>
  <c r="N3921" i="1" s="1"/>
  <c r="M3881" i="1"/>
  <c r="N3881" i="1" s="1"/>
  <c r="M3833" i="1"/>
  <c r="N3833" i="1" s="1"/>
  <c r="M3801" i="1"/>
  <c r="N3801" i="1" s="1"/>
  <c r="M3753" i="1"/>
  <c r="N3753" i="1" s="1"/>
  <c r="M3705" i="1"/>
  <c r="N3705" i="1" s="1"/>
  <c r="M3657" i="1"/>
  <c r="N3657" i="1" s="1"/>
  <c r="M3617" i="1"/>
  <c r="N3617" i="1" s="1"/>
  <c r="M3569" i="1"/>
  <c r="N3569" i="1" s="1"/>
  <c r="M3529" i="1"/>
  <c r="N3529" i="1" s="1"/>
  <c r="M3489" i="1"/>
  <c r="N3489" i="1" s="1"/>
  <c r="M3441" i="1"/>
  <c r="N3441" i="1" s="1"/>
  <c r="M3401" i="1"/>
  <c r="N3401" i="1" s="1"/>
  <c r="M3377" i="1"/>
  <c r="N3377" i="1" s="1"/>
  <c r="M3329" i="1"/>
  <c r="N3329" i="1" s="1"/>
  <c r="M3289" i="1"/>
  <c r="N3289" i="1" s="1"/>
  <c r="M3233" i="1"/>
  <c r="N3233" i="1" s="1"/>
  <c r="M3201" i="1"/>
  <c r="N3201" i="1" s="1"/>
  <c r="M3161" i="1"/>
  <c r="N3161" i="1" s="1"/>
  <c r="M3121" i="1"/>
  <c r="N3121" i="1" s="1"/>
  <c r="M3081" i="1"/>
  <c r="N3081" i="1" s="1"/>
  <c r="M3041" i="1"/>
  <c r="N3041" i="1" s="1"/>
  <c r="M3001" i="1"/>
  <c r="N3001" i="1" s="1"/>
  <c r="M2945" i="1"/>
  <c r="N2945" i="1" s="1"/>
  <c r="M2897" i="1"/>
  <c r="N2897" i="1" s="1"/>
  <c r="M2857" i="1"/>
  <c r="N2857" i="1" s="1"/>
  <c r="M2801" i="1"/>
  <c r="N2801" i="1" s="1"/>
  <c r="M2761" i="1"/>
  <c r="N2761" i="1" s="1"/>
  <c r="M2721" i="1"/>
  <c r="N2721" i="1" s="1"/>
  <c r="M2649" i="1"/>
  <c r="N2649" i="1" s="1"/>
  <c r="M2609" i="1"/>
  <c r="N2609" i="1" s="1"/>
  <c r="M2569" i="1"/>
  <c r="N2569" i="1" s="1"/>
  <c r="M2529" i="1"/>
  <c r="N2529" i="1" s="1"/>
  <c r="M2449" i="1"/>
  <c r="N2449" i="1" s="1"/>
  <c r="M2305" i="1"/>
  <c r="N2305" i="1" s="1"/>
  <c r="M2033" i="1"/>
  <c r="N2033" i="1" s="1"/>
  <c r="M4740" i="1"/>
  <c r="N4740" i="1" s="1"/>
  <c r="M4724" i="1"/>
  <c r="N4724" i="1" s="1"/>
  <c r="M4716" i="1"/>
  <c r="N4716" i="1" s="1"/>
  <c r="M4708" i="1"/>
  <c r="N4708" i="1" s="1"/>
  <c r="M4700" i="1"/>
  <c r="N4700" i="1" s="1"/>
  <c r="M4692" i="1"/>
  <c r="N4692" i="1" s="1"/>
  <c r="M4684" i="1"/>
  <c r="N4684" i="1" s="1"/>
  <c r="M4676" i="1"/>
  <c r="N4676" i="1" s="1"/>
  <c r="M4668" i="1"/>
  <c r="N4668" i="1" s="1"/>
  <c r="M4660" i="1"/>
  <c r="N4660" i="1" s="1"/>
  <c r="M4652" i="1"/>
  <c r="N4652" i="1" s="1"/>
  <c r="M4644" i="1"/>
  <c r="N4644" i="1" s="1"/>
  <c r="M4636" i="1"/>
  <c r="N4636" i="1" s="1"/>
  <c r="M4628" i="1"/>
  <c r="N4628" i="1" s="1"/>
  <c r="M4620" i="1"/>
  <c r="N4620" i="1" s="1"/>
  <c r="M4612" i="1"/>
  <c r="N4612" i="1" s="1"/>
  <c r="M4604" i="1"/>
  <c r="N4604" i="1" s="1"/>
  <c r="M4596" i="1"/>
  <c r="N4596" i="1" s="1"/>
  <c r="M4588" i="1"/>
  <c r="N4588" i="1" s="1"/>
  <c r="M4580" i="1"/>
  <c r="N4580" i="1" s="1"/>
  <c r="M4572" i="1"/>
  <c r="N4572" i="1" s="1"/>
  <c r="M4564" i="1"/>
  <c r="N4564" i="1" s="1"/>
  <c r="M4556" i="1"/>
  <c r="N4556" i="1" s="1"/>
  <c r="M4548" i="1"/>
  <c r="N4548" i="1" s="1"/>
  <c r="M4540" i="1"/>
  <c r="N4540" i="1" s="1"/>
  <c r="M4532" i="1"/>
  <c r="N4532" i="1" s="1"/>
  <c r="M4524" i="1"/>
  <c r="N4524" i="1" s="1"/>
  <c r="M4516" i="1"/>
  <c r="N4516" i="1" s="1"/>
  <c r="M4508" i="1"/>
  <c r="N4508" i="1" s="1"/>
  <c r="M4500" i="1"/>
  <c r="N4500" i="1" s="1"/>
  <c r="M4492" i="1"/>
  <c r="N4492" i="1" s="1"/>
  <c r="M4484" i="1"/>
  <c r="N4484" i="1" s="1"/>
  <c r="M4476" i="1"/>
  <c r="N4476" i="1" s="1"/>
  <c r="M4468" i="1"/>
  <c r="N4468" i="1" s="1"/>
  <c r="M4460" i="1"/>
  <c r="N4460" i="1" s="1"/>
  <c r="M4452" i="1"/>
  <c r="N4452" i="1" s="1"/>
  <c r="M4444" i="1"/>
  <c r="N4444" i="1" s="1"/>
  <c r="M4437" i="1"/>
  <c r="N4437" i="1" s="1"/>
  <c r="M4429" i="1"/>
  <c r="N4429" i="1" s="1"/>
  <c r="M4421" i="1"/>
  <c r="N4421" i="1" s="1"/>
  <c r="M4413" i="1"/>
  <c r="N4413" i="1" s="1"/>
  <c r="M4405" i="1"/>
  <c r="N4405" i="1" s="1"/>
  <c r="M4397" i="1"/>
  <c r="N4397" i="1" s="1"/>
  <c r="M4389" i="1"/>
  <c r="N4389" i="1" s="1"/>
  <c r="M4381" i="1"/>
  <c r="N4381" i="1" s="1"/>
  <c r="M4373" i="1"/>
  <c r="N4373" i="1" s="1"/>
  <c r="M4365" i="1"/>
  <c r="N4365" i="1" s="1"/>
  <c r="M4357" i="1"/>
  <c r="N4357" i="1" s="1"/>
  <c r="M4349" i="1"/>
  <c r="N4349" i="1" s="1"/>
  <c r="M4341" i="1"/>
  <c r="N4341" i="1" s="1"/>
  <c r="M4333" i="1"/>
  <c r="N4333" i="1" s="1"/>
  <c r="M4325" i="1"/>
  <c r="N4325" i="1" s="1"/>
  <c r="M4317" i="1"/>
  <c r="N4317" i="1" s="1"/>
  <c r="M4309" i="1"/>
  <c r="N4309" i="1" s="1"/>
  <c r="M4301" i="1"/>
  <c r="N4301" i="1" s="1"/>
  <c r="M4293" i="1"/>
  <c r="N4293" i="1" s="1"/>
  <c r="M4285" i="1"/>
  <c r="N4285" i="1" s="1"/>
  <c r="M4277" i="1"/>
  <c r="N4277" i="1" s="1"/>
  <c r="M4269" i="1"/>
  <c r="N4269" i="1" s="1"/>
  <c r="M4261" i="1"/>
  <c r="N4261" i="1" s="1"/>
  <c r="M4253" i="1"/>
  <c r="N4253" i="1" s="1"/>
  <c r="M4245" i="1"/>
  <c r="N4245" i="1" s="1"/>
  <c r="M4237" i="1"/>
  <c r="N4237" i="1" s="1"/>
  <c r="M4229" i="1"/>
  <c r="N4229" i="1" s="1"/>
  <c r="M4221" i="1"/>
  <c r="N4221" i="1" s="1"/>
  <c r="M4213" i="1"/>
  <c r="N4213" i="1" s="1"/>
  <c r="M4205" i="1"/>
  <c r="N4205" i="1" s="1"/>
  <c r="M4197" i="1"/>
  <c r="N4197" i="1" s="1"/>
  <c r="M4189" i="1"/>
  <c r="N4189" i="1" s="1"/>
  <c r="M4181" i="1"/>
  <c r="N4181" i="1" s="1"/>
  <c r="M4173" i="1"/>
  <c r="N4173" i="1" s="1"/>
  <c r="M4165" i="1"/>
  <c r="N4165" i="1" s="1"/>
  <c r="M4157" i="1"/>
  <c r="N4157" i="1" s="1"/>
  <c r="M4149" i="1"/>
  <c r="N4149" i="1" s="1"/>
  <c r="M4141" i="1"/>
  <c r="N4141" i="1" s="1"/>
  <c r="M4133" i="1"/>
  <c r="N4133" i="1" s="1"/>
  <c r="M4125" i="1"/>
  <c r="N4125" i="1" s="1"/>
  <c r="M4117" i="1"/>
  <c r="N4117" i="1" s="1"/>
  <c r="M4109" i="1"/>
  <c r="N4109" i="1" s="1"/>
  <c r="M4101" i="1"/>
  <c r="N4101" i="1" s="1"/>
  <c r="M4093" i="1"/>
  <c r="N4093" i="1" s="1"/>
  <c r="M4085" i="1"/>
  <c r="N4085" i="1" s="1"/>
  <c r="M4077" i="1"/>
  <c r="N4077" i="1" s="1"/>
  <c r="M4069" i="1"/>
  <c r="N4069" i="1" s="1"/>
  <c r="M4061" i="1"/>
  <c r="N4061" i="1" s="1"/>
  <c r="M4053" i="1"/>
  <c r="N4053" i="1" s="1"/>
  <c r="M4045" i="1"/>
  <c r="N4045" i="1" s="1"/>
  <c r="M4037" i="1"/>
  <c r="N4037" i="1" s="1"/>
  <c r="M4029" i="1"/>
  <c r="N4029" i="1" s="1"/>
  <c r="M4021" i="1"/>
  <c r="N4021" i="1" s="1"/>
  <c r="M4013" i="1"/>
  <c r="N4013" i="1" s="1"/>
  <c r="M4005" i="1"/>
  <c r="N4005" i="1" s="1"/>
  <c r="M3997" i="1"/>
  <c r="N3997" i="1" s="1"/>
  <c r="M3989" i="1"/>
  <c r="N3989" i="1" s="1"/>
  <c r="M3981" i="1"/>
  <c r="N3981" i="1" s="1"/>
  <c r="M3973" i="1"/>
  <c r="N3973" i="1" s="1"/>
  <c r="M3965" i="1"/>
  <c r="N3965" i="1" s="1"/>
  <c r="M3957" i="1"/>
  <c r="N3957" i="1" s="1"/>
  <c r="M3949" i="1"/>
  <c r="N3949" i="1" s="1"/>
  <c r="M3941" i="1"/>
  <c r="N3941" i="1" s="1"/>
  <c r="M3933" i="1"/>
  <c r="N3933" i="1" s="1"/>
  <c r="M3925" i="1"/>
  <c r="N3925" i="1" s="1"/>
  <c r="M3917" i="1"/>
  <c r="N3917" i="1" s="1"/>
  <c r="M3909" i="1"/>
  <c r="N3909" i="1" s="1"/>
  <c r="M3901" i="1"/>
  <c r="N3901" i="1" s="1"/>
  <c r="M3893" i="1"/>
  <c r="N3893" i="1" s="1"/>
  <c r="M3885" i="1"/>
  <c r="N3885" i="1" s="1"/>
  <c r="M3877" i="1"/>
  <c r="N3877" i="1" s="1"/>
  <c r="M3869" i="1"/>
  <c r="N3869" i="1" s="1"/>
  <c r="M3861" i="1"/>
  <c r="N3861" i="1" s="1"/>
  <c r="M3853" i="1"/>
  <c r="N3853" i="1" s="1"/>
  <c r="M3845" i="1"/>
  <c r="N3845" i="1" s="1"/>
  <c r="M3837" i="1"/>
  <c r="N3837" i="1" s="1"/>
  <c r="M3829" i="1"/>
  <c r="N3829" i="1" s="1"/>
  <c r="M3821" i="1"/>
  <c r="N3821" i="1" s="1"/>
  <c r="M3813" i="1"/>
  <c r="N3813" i="1" s="1"/>
  <c r="M3805" i="1"/>
  <c r="N3805" i="1" s="1"/>
  <c r="M3797" i="1"/>
  <c r="N3797" i="1" s="1"/>
  <c r="M3789" i="1"/>
  <c r="N3789" i="1" s="1"/>
  <c r="M3781" i="1"/>
  <c r="N3781" i="1" s="1"/>
  <c r="M3773" i="1"/>
  <c r="N3773" i="1" s="1"/>
  <c r="M3765" i="1"/>
  <c r="N3765" i="1" s="1"/>
  <c r="M3757" i="1"/>
  <c r="N3757" i="1" s="1"/>
  <c r="M3749" i="1"/>
  <c r="N3749" i="1" s="1"/>
  <c r="M3741" i="1"/>
  <c r="N3741" i="1" s="1"/>
  <c r="M3733" i="1"/>
  <c r="N3733" i="1" s="1"/>
  <c r="M3725" i="1"/>
  <c r="N3725" i="1" s="1"/>
  <c r="M3717" i="1"/>
  <c r="N3717" i="1" s="1"/>
  <c r="M3709" i="1"/>
  <c r="N3709" i="1" s="1"/>
  <c r="M3701" i="1"/>
  <c r="N3701" i="1" s="1"/>
  <c r="M3693" i="1"/>
  <c r="N3693" i="1" s="1"/>
  <c r="M3685" i="1"/>
  <c r="N3685" i="1" s="1"/>
  <c r="M3677" i="1"/>
  <c r="N3677" i="1" s="1"/>
  <c r="M3669" i="1"/>
  <c r="N3669" i="1" s="1"/>
  <c r="M3661" i="1"/>
  <c r="N3661" i="1" s="1"/>
  <c r="M3653" i="1"/>
  <c r="N3653" i="1" s="1"/>
  <c r="M3645" i="1"/>
  <c r="N3645" i="1" s="1"/>
  <c r="M3637" i="1"/>
  <c r="N3637" i="1" s="1"/>
  <c r="M3629" i="1"/>
  <c r="N3629" i="1" s="1"/>
  <c r="M3621" i="1"/>
  <c r="N3621" i="1" s="1"/>
  <c r="M3613" i="1"/>
  <c r="N3613" i="1" s="1"/>
  <c r="M3605" i="1"/>
  <c r="N3605" i="1" s="1"/>
  <c r="M3597" i="1"/>
  <c r="N3597" i="1" s="1"/>
  <c r="M3589" i="1"/>
  <c r="N3589" i="1" s="1"/>
  <c r="M3581" i="1"/>
  <c r="N3581" i="1" s="1"/>
  <c r="M3573" i="1"/>
  <c r="N3573" i="1" s="1"/>
  <c r="M3565" i="1"/>
  <c r="N3565" i="1" s="1"/>
  <c r="M3557" i="1"/>
  <c r="N3557" i="1" s="1"/>
  <c r="M3549" i="1"/>
  <c r="N3549" i="1" s="1"/>
  <c r="M3541" i="1"/>
  <c r="N3541" i="1" s="1"/>
  <c r="M3533" i="1"/>
  <c r="N3533" i="1" s="1"/>
  <c r="M3525" i="1"/>
  <c r="N3525" i="1" s="1"/>
  <c r="M3517" i="1"/>
  <c r="N3517" i="1" s="1"/>
  <c r="M3509" i="1"/>
  <c r="N3509" i="1" s="1"/>
  <c r="M3501" i="1"/>
  <c r="N3501" i="1" s="1"/>
  <c r="M3493" i="1"/>
  <c r="N3493" i="1" s="1"/>
  <c r="M3485" i="1"/>
  <c r="N3485" i="1" s="1"/>
  <c r="M3477" i="1"/>
  <c r="N3477" i="1" s="1"/>
  <c r="M3469" i="1"/>
  <c r="N3469" i="1" s="1"/>
  <c r="M3461" i="1"/>
  <c r="N3461" i="1" s="1"/>
  <c r="M3453" i="1"/>
  <c r="N3453" i="1" s="1"/>
  <c r="M3445" i="1"/>
  <c r="N3445" i="1" s="1"/>
  <c r="M3437" i="1"/>
  <c r="N3437" i="1" s="1"/>
  <c r="M3429" i="1"/>
  <c r="N3429" i="1" s="1"/>
  <c r="M3421" i="1"/>
  <c r="N3421" i="1" s="1"/>
  <c r="M3413" i="1"/>
  <c r="N3413" i="1" s="1"/>
  <c r="M3405" i="1"/>
  <c r="N3405" i="1" s="1"/>
  <c r="M3397" i="1"/>
  <c r="N3397" i="1" s="1"/>
  <c r="M3389" i="1"/>
  <c r="N3389" i="1" s="1"/>
  <c r="M3381" i="1"/>
  <c r="N3381" i="1" s="1"/>
  <c r="M3373" i="1"/>
  <c r="N3373" i="1" s="1"/>
  <c r="M3365" i="1"/>
  <c r="N3365" i="1" s="1"/>
  <c r="M3357" i="1"/>
  <c r="N3357" i="1" s="1"/>
  <c r="M3349" i="1"/>
  <c r="N3349" i="1" s="1"/>
  <c r="M3341" i="1"/>
  <c r="N3341" i="1" s="1"/>
  <c r="M3333" i="1"/>
  <c r="N3333" i="1" s="1"/>
  <c r="M3325" i="1"/>
  <c r="N3325" i="1" s="1"/>
  <c r="M3317" i="1"/>
  <c r="N3317" i="1" s="1"/>
  <c r="M3309" i="1"/>
  <c r="N3309" i="1" s="1"/>
  <c r="M3301" i="1"/>
  <c r="N3301" i="1" s="1"/>
  <c r="M3293" i="1"/>
  <c r="N3293" i="1" s="1"/>
  <c r="M3285" i="1"/>
  <c r="N3285" i="1" s="1"/>
  <c r="M3277" i="1"/>
  <c r="N3277" i="1" s="1"/>
  <c r="M3269" i="1"/>
  <c r="N3269" i="1" s="1"/>
  <c r="M3261" i="1"/>
  <c r="N3261" i="1" s="1"/>
  <c r="M3253" i="1"/>
  <c r="N3253" i="1" s="1"/>
  <c r="M3245" i="1"/>
  <c r="N3245" i="1" s="1"/>
  <c r="M3237" i="1"/>
  <c r="N3237" i="1" s="1"/>
  <c r="M3229" i="1"/>
  <c r="N3229" i="1" s="1"/>
  <c r="M3221" i="1"/>
  <c r="N3221" i="1" s="1"/>
  <c r="M3213" i="1"/>
  <c r="N3213" i="1" s="1"/>
  <c r="M3205" i="1"/>
  <c r="N3205" i="1" s="1"/>
  <c r="M3197" i="1"/>
  <c r="N3197" i="1" s="1"/>
  <c r="M3189" i="1"/>
  <c r="N3189" i="1" s="1"/>
  <c r="M3181" i="1"/>
  <c r="N3181" i="1" s="1"/>
  <c r="M3173" i="1"/>
  <c r="N3173" i="1" s="1"/>
  <c r="M3165" i="1"/>
  <c r="N3165" i="1" s="1"/>
  <c r="M3157" i="1"/>
  <c r="N3157" i="1" s="1"/>
  <c r="M3149" i="1"/>
  <c r="N3149" i="1" s="1"/>
  <c r="M3141" i="1"/>
  <c r="N3141" i="1" s="1"/>
  <c r="M3133" i="1"/>
  <c r="N3133" i="1" s="1"/>
  <c r="M3125" i="1"/>
  <c r="N3125" i="1" s="1"/>
  <c r="M3117" i="1"/>
  <c r="N3117" i="1" s="1"/>
  <c r="M3109" i="1"/>
  <c r="N3109" i="1" s="1"/>
  <c r="M3101" i="1"/>
  <c r="N3101" i="1" s="1"/>
  <c r="M3093" i="1"/>
  <c r="N3093" i="1" s="1"/>
  <c r="M3085" i="1"/>
  <c r="N3085" i="1" s="1"/>
  <c r="M3077" i="1"/>
  <c r="N3077" i="1" s="1"/>
  <c r="M3069" i="1"/>
  <c r="N3069" i="1" s="1"/>
  <c r="M3061" i="1"/>
  <c r="N3061" i="1" s="1"/>
  <c r="M3053" i="1"/>
  <c r="N3053" i="1" s="1"/>
  <c r="M3045" i="1"/>
  <c r="N3045" i="1" s="1"/>
  <c r="M3037" i="1"/>
  <c r="N3037" i="1" s="1"/>
  <c r="M3029" i="1"/>
  <c r="N3029" i="1" s="1"/>
  <c r="M3021" i="1"/>
  <c r="N3021" i="1" s="1"/>
  <c r="M3013" i="1"/>
  <c r="N3013" i="1" s="1"/>
  <c r="M3005" i="1"/>
  <c r="N3005" i="1" s="1"/>
  <c r="M2997" i="1"/>
  <c r="N2997" i="1" s="1"/>
  <c r="M2989" i="1"/>
  <c r="N2989" i="1" s="1"/>
  <c r="M2981" i="1"/>
  <c r="N2981" i="1" s="1"/>
  <c r="M2973" i="1"/>
  <c r="N2973" i="1" s="1"/>
  <c r="M2965" i="1"/>
  <c r="N2965" i="1" s="1"/>
  <c r="M2957" i="1"/>
  <c r="N2957" i="1" s="1"/>
  <c r="M2949" i="1"/>
  <c r="N2949" i="1" s="1"/>
  <c r="M2941" i="1"/>
  <c r="N2941" i="1" s="1"/>
  <c r="M2933" i="1"/>
  <c r="N2933" i="1" s="1"/>
  <c r="M2925" i="1"/>
  <c r="N2925" i="1" s="1"/>
  <c r="M2917" i="1"/>
  <c r="N2917" i="1" s="1"/>
  <c r="M2909" i="1"/>
  <c r="N2909" i="1" s="1"/>
  <c r="M2901" i="1"/>
  <c r="N2901" i="1" s="1"/>
  <c r="M2893" i="1"/>
  <c r="N2893" i="1" s="1"/>
  <c r="M2885" i="1"/>
  <c r="N2885" i="1" s="1"/>
  <c r="M2877" i="1"/>
  <c r="N2877" i="1" s="1"/>
  <c r="M2869" i="1"/>
  <c r="N2869" i="1" s="1"/>
  <c r="M2861" i="1"/>
  <c r="N2861" i="1" s="1"/>
  <c r="M2853" i="1"/>
  <c r="N2853" i="1" s="1"/>
  <c r="M2845" i="1"/>
  <c r="N2845" i="1" s="1"/>
  <c r="M2837" i="1"/>
  <c r="N2837" i="1" s="1"/>
  <c r="M2829" i="1"/>
  <c r="N2829" i="1" s="1"/>
  <c r="M2821" i="1"/>
  <c r="N2821" i="1" s="1"/>
  <c r="M2813" i="1"/>
  <c r="N2813" i="1" s="1"/>
  <c r="M2805" i="1"/>
  <c r="N2805" i="1" s="1"/>
  <c r="M2797" i="1"/>
  <c r="N2797" i="1" s="1"/>
  <c r="M2789" i="1"/>
  <c r="N2789" i="1" s="1"/>
  <c r="M2781" i="1"/>
  <c r="N2781" i="1" s="1"/>
  <c r="M2773" i="1"/>
  <c r="N2773" i="1" s="1"/>
  <c r="M2765" i="1"/>
  <c r="N2765" i="1" s="1"/>
  <c r="M2757" i="1"/>
  <c r="N2757" i="1" s="1"/>
  <c r="M2749" i="1"/>
  <c r="N2749" i="1" s="1"/>
  <c r="M2741" i="1"/>
  <c r="N2741" i="1" s="1"/>
  <c r="M2733" i="1"/>
  <c r="N2733" i="1" s="1"/>
  <c r="M2725" i="1"/>
  <c r="N2725" i="1" s="1"/>
  <c r="M2717" i="1"/>
  <c r="N2717" i="1" s="1"/>
  <c r="M2709" i="1"/>
  <c r="N2709" i="1" s="1"/>
  <c r="M2701" i="1"/>
  <c r="N2701" i="1" s="1"/>
  <c r="M2693" i="1"/>
  <c r="N2693" i="1" s="1"/>
  <c r="M2685" i="1"/>
  <c r="N2685" i="1" s="1"/>
  <c r="M2677" i="1"/>
  <c r="N2677" i="1" s="1"/>
  <c r="M2669" i="1"/>
  <c r="N2669" i="1" s="1"/>
  <c r="M2661" i="1"/>
  <c r="N2661" i="1" s="1"/>
  <c r="M2653" i="1"/>
  <c r="N2653" i="1" s="1"/>
  <c r="M2645" i="1"/>
  <c r="N2645" i="1" s="1"/>
  <c r="M2637" i="1"/>
  <c r="N2637" i="1" s="1"/>
  <c r="M2629" i="1"/>
  <c r="N2629" i="1" s="1"/>
  <c r="M2621" i="1"/>
  <c r="N2621" i="1" s="1"/>
  <c r="M2613" i="1"/>
  <c r="N2613" i="1" s="1"/>
  <c r="M2605" i="1"/>
  <c r="N2605" i="1" s="1"/>
  <c r="M2597" i="1"/>
  <c r="N2597" i="1" s="1"/>
  <c r="M2589" i="1"/>
  <c r="N2589" i="1" s="1"/>
  <c r="M2581" i="1"/>
  <c r="N2581" i="1" s="1"/>
  <c r="M2573" i="1"/>
  <c r="N2573" i="1" s="1"/>
  <c r="M2565" i="1"/>
  <c r="N2565" i="1" s="1"/>
  <c r="M2557" i="1"/>
  <c r="N2557" i="1" s="1"/>
  <c r="M2549" i="1"/>
  <c r="N2549" i="1" s="1"/>
  <c r="M2541" i="1"/>
  <c r="N2541" i="1" s="1"/>
  <c r="M2533" i="1"/>
  <c r="N2533" i="1" s="1"/>
  <c r="M2525" i="1"/>
  <c r="N2525" i="1" s="1"/>
  <c r="M2517" i="1"/>
  <c r="N2517" i="1" s="1"/>
  <c r="M2509" i="1"/>
  <c r="N2509" i="1" s="1"/>
  <c r="M2501" i="1"/>
  <c r="N2501" i="1" s="1"/>
  <c r="M2493" i="1"/>
  <c r="N2493" i="1" s="1"/>
  <c r="M2485" i="1"/>
  <c r="N2485" i="1" s="1"/>
  <c r="M2477" i="1"/>
  <c r="N2477" i="1" s="1"/>
  <c r="M2469" i="1"/>
  <c r="N2469" i="1" s="1"/>
  <c r="M2461" i="1"/>
  <c r="N2461" i="1" s="1"/>
  <c r="M2453" i="1"/>
  <c r="N2453" i="1" s="1"/>
  <c r="M2445" i="1"/>
  <c r="N2445" i="1" s="1"/>
  <c r="M2437" i="1"/>
  <c r="N2437" i="1" s="1"/>
  <c r="M2429" i="1"/>
  <c r="N2429" i="1" s="1"/>
  <c r="M2421" i="1"/>
  <c r="N2421" i="1" s="1"/>
  <c r="M2413" i="1"/>
  <c r="N2413" i="1" s="1"/>
  <c r="M2405" i="1"/>
  <c r="N2405" i="1" s="1"/>
  <c r="M2397" i="1"/>
  <c r="N2397" i="1" s="1"/>
  <c r="M2389" i="1"/>
  <c r="N2389" i="1" s="1"/>
  <c r="M2381" i="1"/>
  <c r="N2381" i="1" s="1"/>
  <c r="M2373" i="1"/>
  <c r="N2373" i="1" s="1"/>
  <c r="M2365" i="1"/>
  <c r="N2365" i="1" s="1"/>
  <c r="M2357" i="1"/>
  <c r="N2357" i="1" s="1"/>
  <c r="M2349" i="1"/>
  <c r="N2349" i="1" s="1"/>
  <c r="M2341" i="1"/>
  <c r="N2341" i="1" s="1"/>
  <c r="M2333" i="1"/>
  <c r="N2333" i="1" s="1"/>
  <c r="M2325" i="1"/>
  <c r="N2325" i="1" s="1"/>
  <c r="M2317" i="1"/>
  <c r="N2317" i="1" s="1"/>
  <c r="M2309" i="1"/>
  <c r="N2309" i="1" s="1"/>
  <c r="M2301" i="1"/>
  <c r="N2301" i="1" s="1"/>
  <c r="M2293" i="1"/>
  <c r="N2293" i="1" s="1"/>
  <c r="M2285" i="1"/>
  <c r="N2285" i="1" s="1"/>
  <c r="M2277" i="1"/>
  <c r="N2277" i="1" s="1"/>
  <c r="M2269" i="1"/>
  <c r="N2269" i="1" s="1"/>
  <c r="M2261" i="1"/>
  <c r="N2261" i="1" s="1"/>
  <c r="M2253" i="1"/>
  <c r="N2253" i="1" s="1"/>
  <c r="M2245" i="1"/>
  <c r="N2245" i="1" s="1"/>
  <c r="M2237" i="1"/>
  <c r="N2237" i="1" s="1"/>
  <c r="M2229" i="1"/>
  <c r="N2229" i="1" s="1"/>
  <c r="M2221" i="1"/>
  <c r="N2221" i="1" s="1"/>
  <c r="M2213" i="1"/>
  <c r="N2213" i="1" s="1"/>
  <c r="M2205" i="1"/>
  <c r="N2205" i="1" s="1"/>
  <c r="M2197" i="1"/>
  <c r="N2197" i="1" s="1"/>
  <c r="M2189" i="1"/>
  <c r="N2189" i="1" s="1"/>
  <c r="M2181" i="1"/>
  <c r="N2181" i="1" s="1"/>
  <c r="M2173" i="1"/>
  <c r="N2173" i="1" s="1"/>
  <c r="M2165" i="1"/>
  <c r="N2165" i="1" s="1"/>
  <c r="M2157" i="1"/>
  <c r="N2157" i="1" s="1"/>
  <c r="M2149" i="1"/>
  <c r="N2149" i="1" s="1"/>
  <c r="M2141" i="1"/>
  <c r="N2141" i="1" s="1"/>
  <c r="M2133" i="1"/>
  <c r="N2133" i="1" s="1"/>
  <c r="M2125" i="1"/>
  <c r="N2125" i="1" s="1"/>
  <c r="M2117" i="1"/>
  <c r="N2117" i="1" s="1"/>
  <c r="M2109" i="1"/>
  <c r="N2109" i="1" s="1"/>
  <c r="M2101" i="1"/>
  <c r="N2101" i="1" s="1"/>
  <c r="M2093" i="1"/>
  <c r="N2093" i="1" s="1"/>
  <c r="M2085" i="1"/>
  <c r="N2085" i="1" s="1"/>
  <c r="M2077" i="1"/>
  <c r="N2077" i="1" s="1"/>
  <c r="M2069" i="1"/>
  <c r="N2069" i="1" s="1"/>
  <c r="M2061" i="1"/>
  <c r="N2061" i="1" s="1"/>
  <c r="M2053" i="1"/>
  <c r="N2053" i="1" s="1"/>
  <c r="M2045" i="1"/>
  <c r="N2045" i="1" s="1"/>
  <c r="M2037" i="1"/>
  <c r="N2037" i="1" s="1"/>
  <c r="M2029" i="1"/>
  <c r="N2029" i="1" s="1"/>
  <c r="M2021" i="1"/>
  <c r="N2021" i="1" s="1"/>
  <c r="M2013" i="1"/>
  <c r="N2013" i="1" s="1"/>
  <c r="M2005" i="1"/>
  <c r="N2005" i="1" s="1"/>
  <c r="M1997" i="1"/>
  <c r="N1997" i="1" s="1"/>
  <c r="M1989" i="1"/>
  <c r="N1989" i="1" s="1"/>
  <c r="M1981" i="1"/>
  <c r="N1981" i="1" s="1"/>
  <c r="M1973" i="1"/>
  <c r="N1973" i="1" s="1"/>
  <c r="M1965" i="1"/>
  <c r="N1965" i="1" s="1"/>
  <c r="M1957" i="1"/>
  <c r="N1957" i="1" s="1"/>
  <c r="M1949" i="1"/>
  <c r="N1949" i="1" s="1"/>
  <c r="M1941" i="1"/>
  <c r="N1941" i="1" s="1"/>
  <c r="M1933" i="1"/>
  <c r="N1933" i="1" s="1"/>
  <c r="M1925" i="1"/>
  <c r="N1925" i="1" s="1"/>
  <c r="M1917" i="1"/>
  <c r="N1917" i="1" s="1"/>
  <c r="M1909" i="1"/>
  <c r="N1909" i="1" s="1"/>
  <c r="M1901" i="1"/>
  <c r="N1901" i="1" s="1"/>
  <c r="M1893" i="1"/>
  <c r="N1893" i="1" s="1"/>
  <c r="M1885" i="1"/>
  <c r="N1885" i="1" s="1"/>
  <c r="M1877" i="1"/>
  <c r="N1877" i="1" s="1"/>
  <c r="M1869" i="1"/>
  <c r="N1869" i="1" s="1"/>
  <c r="M1861" i="1"/>
  <c r="N1861" i="1" s="1"/>
  <c r="M1853" i="1"/>
  <c r="N1853" i="1" s="1"/>
  <c r="M1846" i="1"/>
  <c r="N1846" i="1" s="1"/>
  <c r="M1838" i="1"/>
  <c r="N1838" i="1" s="1"/>
  <c r="M1830" i="1"/>
  <c r="N1830" i="1" s="1"/>
  <c r="M1822" i="1"/>
  <c r="N1822" i="1" s="1"/>
  <c r="M1814" i="1"/>
  <c r="N1814" i="1" s="1"/>
  <c r="M1806" i="1"/>
  <c r="N1806" i="1" s="1"/>
  <c r="M1798" i="1"/>
  <c r="N1798" i="1" s="1"/>
  <c r="M1790" i="1"/>
  <c r="N1790" i="1" s="1"/>
  <c r="M1782" i="1"/>
  <c r="N1782" i="1" s="1"/>
  <c r="M1774" i="1"/>
  <c r="N1774" i="1" s="1"/>
  <c r="M1766" i="1"/>
  <c r="N1766" i="1" s="1"/>
  <c r="M1758" i="1"/>
  <c r="N1758" i="1" s="1"/>
  <c r="M1750" i="1"/>
  <c r="N1750" i="1" s="1"/>
  <c r="M1742" i="1"/>
  <c r="N1742" i="1" s="1"/>
  <c r="M1734" i="1"/>
  <c r="N1734" i="1" s="1"/>
  <c r="M1726" i="1"/>
  <c r="N1726" i="1" s="1"/>
  <c r="M1718" i="1"/>
  <c r="N1718" i="1" s="1"/>
  <c r="M1710" i="1"/>
  <c r="N1710" i="1" s="1"/>
  <c r="M1702" i="1"/>
  <c r="N1702" i="1" s="1"/>
  <c r="M1694" i="1"/>
  <c r="N1694" i="1" s="1"/>
  <c r="M1686" i="1"/>
  <c r="N1686" i="1" s="1"/>
  <c r="M1678" i="1"/>
  <c r="N1678" i="1" s="1"/>
  <c r="M1670" i="1"/>
  <c r="N1670" i="1" s="1"/>
  <c r="M1662" i="1"/>
  <c r="N1662" i="1" s="1"/>
  <c r="M1654" i="1"/>
  <c r="N1654" i="1" s="1"/>
  <c r="M1646" i="1"/>
  <c r="N1646" i="1" s="1"/>
  <c r="M1638" i="1"/>
  <c r="N1638" i="1" s="1"/>
  <c r="M1630" i="1"/>
  <c r="N1630" i="1" s="1"/>
  <c r="M1622" i="1"/>
  <c r="N1622" i="1" s="1"/>
  <c r="M1614" i="1"/>
  <c r="N1614" i="1" s="1"/>
  <c r="M1606" i="1"/>
  <c r="N1606" i="1" s="1"/>
  <c r="M1598" i="1"/>
  <c r="N1598" i="1" s="1"/>
  <c r="M1590" i="1"/>
  <c r="N1590" i="1" s="1"/>
  <c r="M1582" i="1"/>
  <c r="N1582" i="1" s="1"/>
  <c r="M1574" i="1"/>
  <c r="N1574" i="1" s="1"/>
  <c r="M1566" i="1"/>
  <c r="N1566" i="1" s="1"/>
  <c r="M1558" i="1"/>
  <c r="N1558" i="1" s="1"/>
  <c r="M1550" i="1"/>
  <c r="N1550" i="1" s="1"/>
  <c r="M1542" i="1"/>
  <c r="N1542" i="1" s="1"/>
  <c r="M1534" i="1"/>
  <c r="N1534" i="1" s="1"/>
  <c r="M1526" i="1"/>
  <c r="N1526" i="1" s="1"/>
  <c r="M1518" i="1"/>
  <c r="N1518" i="1" s="1"/>
  <c r="M1510" i="1"/>
  <c r="N1510" i="1" s="1"/>
  <c r="M1502" i="1"/>
  <c r="N1502" i="1" s="1"/>
  <c r="M1494" i="1"/>
  <c r="N1494" i="1" s="1"/>
  <c r="M1486" i="1"/>
  <c r="N1486" i="1" s="1"/>
  <c r="M1478" i="1"/>
  <c r="N1478" i="1" s="1"/>
  <c r="M1470" i="1"/>
  <c r="N1470" i="1" s="1"/>
  <c r="M1462" i="1"/>
  <c r="N1462" i="1" s="1"/>
  <c r="M1454" i="1"/>
  <c r="N1454" i="1" s="1"/>
  <c r="M1446" i="1"/>
  <c r="N1446" i="1" s="1"/>
  <c r="M1438" i="1"/>
  <c r="N1438" i="1" s="1"/>
  <c r="M1430" i="1"/>
  <c r="N1430" i="1" s="1"/>
  <c r="M1422" i="1"/>
  <c r="N1422" i="1" s="1"/>
  <c r="M1414" i="1"/>
  <c r="N1414" i="1" s="1"/>
  <c r="M1406" i="1"/>
  <c r="N1406" i="1" s="1"/>
  <c r="M1398" i="1"/>
  <c r="N1398" i="1" s="1"/>
  <c r="M1390" i="1"/>
  <c r="N1390" i="1" s="1"/>
  <c r="M1382" i="1"/>
  <c r="N1382" i="1" s="1"/>
  <c r="M1374" i="1"/>
  <c r="N1374" i="1" s="1"/>
  <c r="M1366" i="1"/>
  <c r="N1366" i="1" s="1"/>
  <c r="M1358" i="1"/>
  <c r="N1358" i="1" s="1"/>
  <c r="M1350" i="1"/>
  <c r="N1350" i="1" s="1"/>
  <c r="M1342" i="1"/>
  <c r="N1342" i="1" s="1"/>
  <c r="M1334" i="1"/>
  <c r="N1334" i="1" s="1"/>
  <c r="M1326" i="1"/>
  <c r="N1326" i="1" s="1"/>
  <c r="M1318" i="1"/>
  <c r="N1318" i="1" s="1"/>
  <c r="M1311" i="1"/>
  <c r="N1311" i="1" s="1"/>
  <c r="M1303" i="1"/>
  <c r="N1303" i="1" s="1"/>
  <c r="M1295" i="1"/>
  <c r="N1295" i="1" s="1"/>
  <c r="M1287" i="1"/>
  <c r="N1287" i="1" s="1"/>
  <c r="M1279" i="1"/>
  <c r="N1279" i="1" s="1"/>
  <c r="M1271" i="1"/>
  <c r="N1271" i="1" s="1"/>
  <c r="M1263" i="1"/>
  <c r="N1263" i="1" s="1"/>
  <c r="M1255" i="1"/>
  <c r="N1255" i="1" s="1"/>
  <c r="M1247" i="1"/>
  <c r="N1247" i="1" s="1"/>
  <c r="M1239" i="1"/>
  <c r="N1239" i="1" s="1"/>
  <c r="M1231" i="1"/>
  <c r="N1231" i="1" s="1"/>
  <c r="M1223" i="1"/>
  <c r="N1223" i="1" s="1"/>
  <c r="M1215" i="1"/>
  <c r="N1215" i="1" s="1"/>
  <c r="M1207" i="1"/>
  <c r="N1207" i="1" s="1"/>
  <c r="M1199" i="1"/>
  <c r="N1199" i="1" s="1"/>
  <c r="M1191" i="1"/>
  <c r="N1191" i="1" s="1"/>
  <c r="M1183" i="1"/>
  <c r="N1183" i="1" s="1"/>
  <c r="M1175" i="1"/>
  <c r="N1175" i="1" s="1"/>
  <c r="M1167" i="1"/>
  <c r="N1167" i="1" s="1"/>
  <c r="M1159" i="1"/>
  <c r="N1159" i="1" s="1"/>
  <c r="M1151" i="1"/>
  <c r="N1151" i="1" s="1"/>
  <c r="M1143" i="1"/>
  <c r="N1143" i="1" s="1"/>
  <c r="M1135" i="1"/>
  <c r="N1135" i="1" s="1"/>
  <c r="M1127" i="1"/>
  <c r="N1127" i="1" s="1"/>
  <c r="M1119" i="1"/>
  <c r="N1119" i="1" s="1"/>
  <c r="M1111" i="1"/>
  <c r="N1111" i="1" s="1"/>
  <c r="M1103" i="1"/>
  <c r="N1103" i="1" s="1"/>
  <c r="M1095" i="1"/>
  <c r="N1095" i="1" s="1"/>
  <c r="M1087" i="1"/>
  <c r="N1087" i="1" s="1"/>
  <c r="M1079" i="1"/>
  <c r="N1079" i="1" s="1"/>
  <c r="M1071" i="1"/>
  <c r="N1071" i="1" s="1"/>
  <c r="M1063" i="1"/>
  <c r="N1063" i="1" s="1"/>
  <c r="M1055" i="1"/>
  <c r="N1055" i="1" s="1"/>
  <c r="M1047" i="1"/>
  <c r="N1047" i="1" s="1"/>
  <c r="M1039" i="1"/>
  <c r="N1039" i="1" s="1"/>
  <c r="M1031" i="1"/>
  <c r="N1031" i="1" s="1"/>
  <c r="M1023" i="1"/>
  <c r="N1023" i="1" s="1"/>
  <c r="M1015" i="1"/>
  <c r="N1015" i="1" s="1"/>
  <c r="M1007" i="1"/>
  <c r="N1007" i="1" s="1"/>
  <c r="M999" i="1"/>
  <c r="N999" i="1" s="1"/>
  <c r="M991" i="1"/>
  <c r="N991" i="1" s="1"/>
  <c r="M983" i="1"/>
  <c r="N983" i="1" s="1"/>
  <c r="M975" i="1"/>
  <c r="N975" i="1" s="1"/>
  <c r="M967" i="1"/>
  <c r="N967" i="1" s="1"/>
  <c r="M959" i="1"/>
  <c r="N959" i="1" s="1"/>
  <c r="M951" i="1"/>
  <c r="N951" i="1" s="1"/>
  <c r="M943" i="1"/>
  <c r="N943" i="1" s="1"/>
  <c r="M935" i="1"/>
  <c r="N935" i="1" s="1"/>
  <c r="M927" i="1"/>
  <c r="N927" i="1" s="1"/>
  <c r="M919" i="1"/>
  <c r="N919" i="1" s="1"/>
  <c r="M911" i="1"/>
  <c r="N911" i="1" s="1"/>
  <c r="M903" i="1"/>
  <c r="N903" i="1" s="1"/>
  <c r="M895" i="1"/>
  <c r="N895" i="1" s="1"/>
  <c r="M887" i="1"/>
  <c r="N887" i="1" s="1"/>
  <c r="M879" i="1"/>
  <c r="N879" i="1" s="1"/>
  <c r="M871" i="1"/>
  <c r="N871" i="1" s="1"/>
  <c r="M863" i="1"/>
  <c r="N863" i="1" s="1"/>
  <c r="M855" i="1"/>
  <c r="N855" i="1" s="1"/>
  <c r="M847" i="1"/>
  <c r="N847" i="1" s="1"/>
  <c r="M839" i="1"/>
  <c r="N839" i="1" s="1"/>
  <c r="M831" i="1"/>
  <c r="N831" i="1" s="1"/>
  <c r="M823" i="1"/>
  <c r="N823" i="1" s="1"/>
  <c r="M815" i="1"/>
  <c r="N815" i="1" s="1"/>
  <c r="M807" i="1"/>
  <c r="N807" i="1" s="1"/>
  <c r="M799" i="1"/>
  <c r="N799" i="1" s="1"/>
  <c r="M791" i="1"/>
  <c r="N791" i="1" s="1"/>
  <c r="M783" i="1"/>
  <c r="N783" i="1" s="1"/>
  <c r="M775" i="1"/>
  <c r="N775" i="1" s="1"/>
  <c r="M767" i="1"/>
  <c r="N767" i="1" s="1"/>
  <c r="M759" i="1"/>
  <c r="N759" i="1" s="1"/>
  <c r="M751" i="1"/>
  <c r="N751" i="1" s="1"/>
  <c r="M743" i="1"/>
  <c r="N743" i="1" s="1"/>
  <c r="M735" i="1"/>
  <c r="N735" i="1" s="1"/>
  <c r="M727" i="1"/>
  <c r="N727" i="1" s="1"/>
  <c r="M719" i="1"/>
  <c r="N719" i="1" s="1"/>
  <c r="M711" i="1"/>
  <c r="N711" i="1" s="1"/>
  <c r="M703" i="1"/>
  <c r="N703" i="1" s="1"/>
  <c r="M695" i="1"/>
  <c r="N695" i="1" s="1"/>
  <c r="M687" i="1"/>
  <c r="N687" i="1" s="1"/>
  <c r="M679" i="1"/>
  <c r="N679" i="1" s="1"/>
  <c r="M671" i="1"/>
  <c r="N671" i="1" s="1"/>
  <c r="M663" i="1"/>
  <c r="N663" i="1" s="1"/>
  <c r="M655" i="1"/>
  <c r="N655" i="1" s="1"/>
  <c r="M647" i="1"/>
  <c r="N647" i="1" s="1"/>
  <c r="M639" i="1"/>
  <c r="N639" i="1" s="1"/>
  <c r="M631" i="1"/>
  <c r="N631" i="1" s="1"/>
  <c r="M623" i="1"/>
  <c r="N623" i="1" s="1"/>
  <c r="M615" i="1"/>
  <c r="N615" i="1" s="1"/>
  <c r="M607" i="1"/>
  <c r="N607" i="1" s="1"/>
  <c r="M599" i="1"/>
  <c r="N599" i="1" s="1"/>
  <c r="M591" i="1"/>
  <c r="N591" i="1" s="1"/>
  <c r="M583" i="1"/>
  <c r="N583" i="1" s="1"/>
  <c r="M575" i="1"/>
  <c r="N575" i="1" s="1"/>
  <c r="M567" i="1"/>
  <c r="N567" i="1" s="1"/>
  <c r="M559" i="1"/>
  <c r="N559" i="1" s="1"/>
  <c r="M551" i="1"/>
  <c r="N551" i="1" s="1"/>
  <c r="M543" i="1"/>
  <c r="N543" i="1" s="1"/>
  <c r="M535" i="1"/>
  <c r="N535" i="1" s="1"/>
  <c r="M527" i="1"/>
  <c r="N527" i="1" s="1"/>
  <c r="M519" i="1"/>
  <c r="N519" i="1" s="1"/>
  <c r="M511" i="1"/>
  <c r="N511" i="1" s="1"/>
  <c r="M503" i="1"/>
  <c r="N503" i="1" s="1"/>
  <c r="M495" i="1"/>
  <c r="N495" i="1" s="1"/>
  <c r="M487" i="1"/>
  <c r="N487" i="1" s="1"/>
  <c r="M479" i="1"/>
  <c r="N479" i="1" s="1"/>
  <c r="M471" i="1"/>
  <c r="N471" i="1" s="1"/>
  <c r="M463" i="1"/>
  <c r="N463" i="1" s="1"/>
  <c r="M455" i="1"/>
  <c r="N455" i="1" s="1"/>
  <c r="M447" i="1"/>
  <c r="N447" i="1" s="1"/>
  <c r="M439" i="1"/>
  <c r="N439" i="1" s="1"/>
  <c r="M431" i="1"/>
  <c r="N431" i="1" s="1"/>
  <c r="M423" i="1"/>
  <c r="N423" i="1" s="1"/>
  <c r="M415" i="1"/>
  <c r="N415" i="1" s="1"/>
  <c r="M407" i="1"/>
  <c r="N407" i="1" s="1"/>
  <c r="M399" i="1"/>
  <c r="N399" i="1" s="1"/>
  <c r="M391" i="1"/>
  <c r="N391" i="1" s="1"/>
  <c r="M383" i="1"/>
  <c r="N383" i="1" s="1"/>
  <c r="M375" i="1"/>
  <c r="N375" i="1" s="1"/>
  <c r="M367" i="1"/>
  <c r="N367" i="1" s="1"/>
  <c r="M359" i="1"/>
  <c r="N359" i="1" s="1"/>
  <c r="M351" i="1"/>
  <c r="N351" i="1" s="1"/>
  <c r="M343" i="1"/>
  <c r="N343" i="1" s="1"/>
  <c r="M335" i="1"/>
  <c r="N335" i="1" s="1"/>
  <c r="M327" i="1"/>
  <c r="N327" i="1" s="1"/>
  <c r="M319" i="1"/>
  <c r="N319" i="1" s="1"/>
  <c r="M311" i="1"/>
  <c r="N311" i="1" s="1"/>
  <c r="M303" i="1"/>
  <c r="N303" i="1" s="1"/>
  <c r="M295" i="1"/>
  <c r="N295" i="1" s="1"/>
  <c r="M287" i="1"/>
  <c r="N287" i="1" s="1"/>
  <c r="M279" i="1"/>
  <c r="N279" i="1" s="1"/>
  <c r="M271" i="1"/>
  <c r="N271" i="1" s="1"/>
  <c r="M263" i="1"/>
  <c r="N263" i="1" s="1"/>
  <c r="M255" i="1"/>
  <c r="N255" i="1" s="1"/>
  <c r="M247" i="1"/>
  <c r="N247" i="1" s="1"/>
  <c r="M239" i="1"/>
  <c r="N239" i="1" s="1"/>
  <c r="M231" i="1"/>
  <c r="N231" i="1" s="1"/>
  <c r="M223" i="1"/>
  <c r="N223" i="1" s="1"/>
  <c r="M215" i="1"/>
  <c r="N215" i="1" s="1"/>
  <c r="M207" i="1"/>
  <c r="N207" i="1" s="1"/>
  <c r="M199" i="1"/>
  <c r="N199" i="1" s="1"/>
  <c r="M191" i="1"/>
  <c r="N191" i="1" s="1"/>
  <c r="M183" i="1"/>
  <c r="N183" i="1" s="1"/>
  <c r="M175" i="1"/>
  <c r="N175" i="1" s="1"/>
  <c r="M167" i="1"/>
  <c r="N167" i="1" s="1"/>
  <c r="M4706" i="1"/>
  <c r="N4706" i="1" s="1"/>
  <c r="M4658" i="1"/>
  <c r="N4658" i="1" s="1"/>
  <c r="M4634" i="1"/>
  <c r="N4634" i="1" s="1"/>
  <c r="M4586" i="1"/>
  <c r="N4586" i="1" s="1"/>
  <c r="M4530" i="1"/>
  <c r="N4530" i="1" s="1"/>
  <c r="M4474" i="1"/>
  <c r="N4474" i="1" s="1"/>
  <c r="M4427" i="1"/>
  <c r="N4427" i="1" s="1"/>
  <c r="M4371" i="1"/>
  <c r="N4371" i="1" s="1"/>
  <c r="M4315" i="1"/>
  <c r="N4315" i="1" s="1"/>
  <c r="M4267" i="1"/>
  <c r="N4267" i="1" s="1"/>
  <c r="M4219" i="1"/>
  <c r="N4219" i="1" s="1"/>
  <c r="M4155" i="1"/>
  <c r="N4155" i="1" s="1"/>
  <c r="M4091" i="1"/>
  <c r="N4091" i="1" s="1"/>
  <c r="M4027" i="1"/>
  <c r="N4027" i="1" s="1"/>
  <c r="M3963" i="1"/>
  <c r="N3963" i="1" s="1"/>
  <c r="M3907" i="1"/>
  <c r="N3907" i="1" s="1"/>
  <c r="M3843" i="1"/>
  <c r="N3843" i="1" s="1"/>
  <c r="M3787" i="1"/>
  <c r="N3787" i="1" s="1"/>
  <c r="M3739" i="1"/>
  <c r="N3739" i="1" s="1"/>
  <c r="M3683" i="1"/>
  <c r="N3683" i="1" s="1"/>
  <c r="M3627" i="1"/>
  <c r="N3627" i="1" s="1"/>
  <c r="M3571" i="1"/>
  <c r="N3571" i="1" s="1"/>
  <c r="M3523" i="1"/>
  <c r="N3523" i="1" s="1"/>
  <c r="M3459" i="1"/>
  <c r="N3459" i="1" s="1"/>
  <c r="M3403" i="1"/>
  <c r="N3403" i="1" s="1"/>
  <c r="M3355" i="1"/>
  <c r="N3355" i="1" s="1"/>
  <c r="M3307" i="1"/>
  <c r="N3307" i="1" s="1"/>
  <c r="M3251" i="1"/>
  <c r="N3251" i="1" s="1"/>
  <c r="M3195" i="1"/>
  <c r="N3195" i="1" s="1"/>
  <c r="M3147" i="1"/>
  <c r="N3147" i="1" s="1"/>
  <c r="M3091" i="1"/>
  <c r="N3091" i="1" s="1"/>
  <c r="M3043" i="1"/>
  <c r="N3043" i="1" s="1"/>
  <c r="M2891" i="1"/>
  <c r="N2891" i="1" s="1"/>
  <c r="M4728" i="1"/>
  <c r="N4728" i="1" s="1"/>
  <c r="M4680" i="1"/>
  <c r="N4680" i="1" s="1"/>
  <c r="M4632" i="1"/>
  <c r="N4632" i="1" s="1"/>
  <c r="M4584" i="1"/>
  <c r="N4584" i="1" s="1"/>
  <c r="M4544" i="1"/>
  <c r="N4544" i="1" s="1"/>
  <c r="M4496" i="1"/>
  <c r="N4496" i="1" s="1"/>
  <c r="M4448" i="1"/>
  <c r="N4448" i="1" s="1"/>
  <c r="M4401" i="1"/>
  <c r="N4401" i="1" s="1"/>
  <c r="M4353" i="1"/>
  <c r="N4353" i="1" s="1"/>
  <c r="M4313" i="1"/>
  <c r="N4313" i="1" s="1"/>
  <c r="M4265" i="1"/>
  <c r="N4265" i="1" s="1"/>
  <c r="M4217" i="1"/>
  <c r="N4217" i="1" s="1"/>
  <c r="M4177" i="1"/>
  <c r="N4177" i="1" s="1"/>
  <c r="M4129" i="1"/>
  <c r="N4129" i="1" s="1"/>
  <c r="M4081" i="1"/>
  <c r="N4081" i="1" s="1"/>
  <c r="M4033" i="1"/>
  <c r="N4033" i="1" s="1"/>
  <c r="M3977" i="1"/>
  <c r="N3977" i="1" s="1"/>
  <c r="M3945" i="1"/>
  <c r="N3945" i="1" s="1"/>
  <c r="M3897" i="1"/>
  <c r="N3897" i="1" s="1"/>
  <c r="M3849" i="1"/>
  <c r="N3849" i="1" s="1"/>
  <c r="M3793" i="1"/>
  <c r="N3793" i="1" s="1"/>
  <c r="M3745" i="1"/>
  <c r="N3745" i="1" s="1"/>
  <c r="M3697" i="1"/>
  <c r="N3697" i="1" s="1"/>
  <c r="M3649" i="1"/>
  <c r="N3649" i="1" s="1"/>
  <c r="M3601" i="1"/>
  <c r="N3601" i="1" s="1"/>
  <c r="M3553" i="1"/>
  <c r="N3553" i="1" s="1"/>
  <c r="M3505" i="1"/>
  <c r="N3505" i="1" s="1"/>
  <c r="M3449" i="1"/>
  <c r="N3449" i="1" s="1"/>
  <c r="M3425" i="1"/>
  <c r="N3425" i="1" s="1"/>
  <c r="M3385" i="1"/>
  <c r="N3385" i="1" s="1"/>
  <c r="M3345" i="1"/>
  <c r="N3345" i="1" s="1"/>
  <c r="M3297" i="1"/>
  <c r="N3297" i="1" s="1"/>
  <c r="M3257" i="1"/>
  <c r="N3257" i="1" s="1"/>
  <c r="M3225" i="1"/>
  <c r="N3225" i="1" s="1"/>
  <c r="M3185" i="1"/>
  <c r="N3185" i="1" s="1"/>
  <c r="M3145" i="1"/>
  <c r="N3145" i="1" s="1"/>
  <c r="M3105" i="1"/>
  <c r="N3105" i="1" s="1"/>
  <c r="M3065" i="1"/>
  <c r="N3065" i="1" s="1"/>
  <c r="M3017" i="1"/>
  <c r="N3017" i="1" s="1"/>
  <c r="M2985" i="1"/>
  <c r="N2985" i="1" s="1"/>
  <c r="M2961" i="1"/>
  <c r="N2961" i="1" s="1"/>
  <c r="M2921" i="1"/>
  <c r="N2921" i="1" s="1"/>
  <c r="M2889" i="1"/>
  <c r="N2889" i="1" s="1"/>
  <c r="M2849" i="1"/>
  <c r="N2849" i="1" s="1"/>
  <c r="M2809" i="1"/>
  <c r="N2809" i="1" s="1"/>
  <c r="M2777" i="1"/>
  <c r="N2777" i="1" s="1"/>
  <c r="M2729" i="1"/>
  <c r="N2729" i="1" s="1"/>
  <c r="M2689" i="1"/>
  <c r="N2689" i="1" s="1"/>
  <c r="M2657" i="1"/>
  <c r="N2657" i="1" s="1"/>
  <c r="M2617" i="1"/>
  <c r="N2617" i="1" s="1"/>
  <c r="M2601" i="1"/>
  <c r="N2601" i="1" s="1"/>
  <c r="M2553" i="1"/>
  <c r="N2553" i="1" s="1"/>
  <c r="M2513" i="1"/>
  <c r="N2513" i="1" s="1"/>
  <c r="M2481" i="1"/>
  <c r="N2481" i="1" s="1"/>
  <c r="M2441" i="1"/>
  <c r="N2441" i="1" s="1"/>
  <c r="M2409" i="1"/>
  <c r="N2409" i="1" s="1"/>
  <c r="M2377" i="1"/>
  <c r="N2377" i="1" s="1"/>
  <c r="M2353" i="1"/>
  <c r="N2353" i="1" s="1"/>
  <c r="M2329" i="1"/>
  <c r="N2329" i="1" s="1"/>
  <c r="M2273" i="1"/>
  <c r="N2273" i="1" s="1"/>
  <c r="M2049" i="1"/>
  <c r="N2049" i="1" s="1"/>
  <c r="M4748" i="1"/>
  <c r="N4748" i="1" s="1"/>
  <c r="M4732" i="1"/>
  <c r="N4732" i="1" s="1"/>
  <c r="M7" i="1"/>
  <c r="N7" i="1" s="1"/>
  <c r="M4747" i="1"/>
  <c r="N4747" i="1" s="1"/>
  <c r="M4739" i="1"/>
  <c r="N4739" i="1" s="1"/>
  <c r="M4731" i="1"/>
  <c r="N4731" i="1" s="1"/>
  <c r="M4723" i="1"/>
  <c r="N4723" i="1" s="1"/>
  <c r="M4715" i="1"/>
  <c r="N4715" i="1" s="1"/>
  <c r="M4707" i="1"/>
  <c r="N4707" i="1" s="1"/>
  <c r="M4699" i="1"/>
  <c r="N4699" i="1" s="1"/>
  <c r="M4691" i="1"/>
  <c r="N4691" i="1" s="1"/>
  <c r="M4683" i="1"/>
  <c r="N4683" i="1" s="1"/>
  <c r="M4675" i="1"/>
  <c r="N4675" i="1" s="1"/>
  <c r="M4667" i="1"/>
  <c r="N4667" i="1" s="1"/>
  <c r="M4659" i="1"/>
  <c r="N4659" i="1" s="1"/>
  <c r="M4651" i="1"/>
  <c r="N4651" i="1" s="1"/>
  <c r="M4643" i="1"/>
  <c r="N4643" i="1" s="1"/>
  <c r="M4635" i="1"/>
  <c r="N4635" i="1" s="1"/>
  <c r="M4627" i="1"/>
  <c r="N4627" i="1" s="1"/>
  <c r="M4619" i="1"/>
  <c r="N4619" i="1" s="1"/>
  <c r="M4611" i="1"/>
  <c r="N4611" i="1" s="1"/>
  <c r="M4603" i="1"/>
  <c r="N4603" i="1" s="1"/>
  <c r="M4595" i="1"/>
  <c r="N4595" i="1" s="1"/>
  <c r="M4587" i="1"/>
  <c r="N4587" i="1" s="1"/>
  <c r="M4579" i="1"/>
  <c r="N4579" i="1" s="1"/>
  <c r="M4571" i="1"/>
  <c r="N4571" i="1" s="1"/>
  <c r="M4563" i="1"/>
  <c r="N4563" i="1" s="1"/>
  <c r="M4555" i="1"/>
  <c r="N4555" i="1" s="1"/>
  <c r="M4547" i="1"/>
  <c r="N4547" i="1" s="1"/>
  <c r="M4539" i="1"/>
  <c r="N4539" i="1" s="1"/>
  <c r="M4531" i="1"/>
  <c r="N4531" i="1" s="1"/>
  <c r="M4523" i="1"/>
  <c r="N4523" i="1" s="1"/>
  <c r="M4515" i="1"/>
  <c r="N4515" i="1" s="1"/>
  <c r="M4507" i="1"/>
  <c r="N4507" i="1" s="1"/>
  <c r="M4499" i="1"/>
  <c r="N4499" i="1" s="1"/>
  <c r="M4491" i="1"/>
  <c r="N4491" i="1" s="1"/>
  <c r="M4483" i="1"/>
  <c r="N4483" i="1" s="1"/>
  <c r="M4475" i="1"/>
  <c r="N4475" i="1" s="1"/>
  <c r="M4467" i="1"/>
  <c r="N4467" i="1" s="1"/>
  <c r="M4459" i="1"/>
  <c r="N4459" i="1" s="1"/>
  <c r="M4451" i="1"/>
  <c r="N4451" i="1" s="1"/>
  <c r="M4443" i="1"/>
  <c r="N4443" i="1" s="1"/>
  <c r="M4436" i="1"/>
  <c r="N4436" i="1" s="1"/>
  <c r="M4428" i="1"/>
  <c r="N4428" i="1" s="1"/>
  <c r="M4420" i="1"/>
  <c r="N4420" i="1" s="1"/>
  <c r="M4412" i="1"/>
  <c r="N4412" i="1" s="1"/>
  <c r="M4404" i="1"/>
  <c r="N4404" i="1" s="1"/>
  <c r="M4396" i="1"/>
  <c r="N4396" i="1" s="1"/>
  <c r="M4388" i="1"/>
  <c r="N4388" i="1" s="1"/>
  <c r="M4380" i="1"/>
  <c r="N4380" i="1" s="1"/>
  <c r="M4372" i="1"/>
  <c r="N4372" i="1" s="1"/>
  <c r="M4364" i="1"/>
  <c r="N4364" i="1" s="1"/>
  <c r="M4356" i="1"/>
  <c r="N4356" i="1" s="1"/>
  <c r="M4348" i="1"/>
  <c r="N4348" i="1" s="1"/>
  <c r="M4340" i="1"/>
  <c r="N4340" i="1" s="1"/>
  <c r="M4332" i="1"/>
  <c r="N4332" i="1" s="1"/>
  <c r="M4324" i="1"/>
  <c r="N4324" i="1" s="1"/>
  <c r="M4316" i="1"/>
  <c r="N4316" i="1" s="1"/>
  <c r="M4308" i="1"/>
  <c r="N4308" i="1" s="1"/>
  <c r="M4300" i="1"/>
  <c r="N4300" i="1" s="1"/>
  <c r="M4292" i="1"/>
  <c r="N4292" i="1" s="1"/>
  <c r="M4284" i="1"/>
  <c r="N4284" i="1" s="1"/>
  <c r="M4276" i="1"/>
  <c r="N4276" i="1" s="1"/>
  <c r="M4268" i="1"/>
  <c r="N4268" i="1" s="1"/>
  <c r="M4260" i="1"/>
  <c r="N4260" i="1" s="1"/>
  <c r="M4252" i="1"/>
  <c r="N4252" i="1" s="1"/>
  <c r="M4244" i="1"/>
  <c r="N4244" i="1" s="1"/>
  <c r="M4236" i="1"/>
  <c r="N4236" i="1" s="1"/>
  <c r="M4228" i="1"/>
  <c r="N4228" i="1" s="1"/>
  <c r="M4220" i="1"/>
  <c r="N4220" i="1" s="1"/>
  <c r="M4212" i="1"/>
  <c r="N4212" i="1" s="1"/>
  <c r="M4204" i="1"/>
  <c r="N4204" i="1" s="1"/>
  <c r="M4196" i="1"/>
  <c r="N4196" i="1" s="1"/>
  <c r="M4188" i="1"/>
  <c r="N4188" i="1" s="1"/>
  <c r="M4180" i="1"/>
  <c r="N4180" i="1" s="1"/>
  <c r="M4172" i="1"/>
  <c r="N4172" i="1" s="1"/>
  <c r="M4164" i="1"/>
  <c r="N4164" i="1" s="1"/>
  <c r="M4156" i="1"/>
  <c r="N4156" i="1" s="1"/>
  <c r="M4148" i="1"/>
  <c r="N4148" i="1" s="1"/>
  <c r="M4140" i="1"/>
  <c r="N4140" i="1" s="1"/>
  <c r="M4132" i="1"/>
  <c r="N4132" i="1" s="1"/>
  <c r="M4124" i="1"/>
  <c r="N4124" i="1" s="1"/>
  <c r="M4116" i="1"/>
  <c r="N4116" i="1" s="1"/>
  <c r="M4108" i="1"/>
  <c r="N4108" i="1" s="1"/>
  <c r="M4100" i="1"/>
  <c r="N4100" i="1" s="1"/>
  <c r="M4092" i="1"/>
  <c r="N4092" i="1" s="1"/>
  <c r="M4084" i="1"/>
  <c r="N4084" i="1" s="1"/>
  <c r="M4076" i="1"/>
  <c r="N4076" i="1" s="1"/>
  <c r="M4068" i="1"/>
  <c r="N4068" i="1" s="1"/>
  <c r="M4060" i="1"/>
  <c r="N4060" i="1" s="1"/>
  <c r="M4052" i="1"/>
  <c r="N4052" i="1" s="1"/>
  <c r="M4044" i="1"/>
  <c r="N4044" i="1" s="1"/>
  <c r="M4036" i="1"/>
  <c r="N4036" i="1" s="1"/>
  <c r="M4028" i="1"/>
  <c r="N4028" i="1" s="1"/>
  <c r="M4020" i="1"/>
  <c r="N4020" i="1" s="1"/>
  <c r="M4012" i="1"/>
  <c r="N4012" i="1" s="1"/>
  <c r="M4004" i="1"/>
  <c r="N4004" i="1" s="1"/>
  <c r="M3996" i="1"/>
  <c r="N3996" i="1" s="1"/>
  <c r="M3988" i="1"/>
  <c r="N3988" i="1" s="1"/>
  <c r="M3980" i="1"/>
  <c r="N3980" i="1" s="1"/>
  <c r="M3972" i="1"/>
  <c r="N3972" i="1" s="1"/>
  <c r="M3964" i="1"/>
  <c r="N3964" i="1" s="1"/>
  <c r="M3956" i="1"/>
  <c r="N3956" i="1" s="1"/>
  <c r="M3948" i="1"/>
  <c r="N3948" i="1" s="1"/>
  <c r="M3940" i="1"/>
  <c r="N3940" i="1" s="1"/>
  <c r="M3932" i="1"/>
  <c r="N3932" i="1" s="1"/>
  <c r="M3924" i="1"/>
  <c r="N3924" i="1" s="1"/>
  <c r="M3916" i="1"/>
  <c r="N3916" i="1" s="1"/>
  <c r="M3908" i="1"/>
  <c r="N3908" i="1" s="1"/>
  <c r="M3900" i="1"/>
  <c r="N3900" i="1" s="1"/>
  <c r="M3892" i="1"/>
  <c r="N3892" i="1" s="1"/>
  <c r="M3884" i="1"/>
  <c r="N3884" i="1" s="1"/>
  <c r="M3876" i="1"/>
  <c r="N3876" i="1" s="1"/>
  <c r="M3868" i="1"/>
  <c r="N3868" i="1" s="1"/>
  <c r="M3860" i="1"/>
  <c r="N3860" i="1" s="1"/>
  <c r="M3852" i="1"/>
  <c r="N3852" i="1" s="1"/>
  <c r="M3844" i="1"/>
  <c r="N3844" i="1" s="1"/>
  <c r="M3836" i="1"/>
  <c r="N3836" i="1" s="1"/>
  <c r="M3828" i="1"/>
  <c r="N3828" i="1" s="1"/>
  <c r="M3820" i="1"/>
  <c r="N3820" i="1" s="1"/>
  <c r="M3812" i="1"/>
  <c r="N3812" i="1" s="1"/>
  <c r="M3804" i="1"/>
  <c r="N3804" i="1" s="1"/>
  <c r="M3796" i="1"/>
  <c r="N3796" i="1" s="1"/>
  <c r="M3788" i="1"/>
  <c r="N3788" i="1" s="1"/>
  <c r="M3780" i="1"/>
  <c r="N3780" i="1" s="1"/>
  <c r="M3772" i="1"/>
  <c r="N3772" i="1" s="1"/>
  <c r="M3764" i="1"/>
  <c r="N3764" i="1" s="1"/>
  <c r="M3756" i="1"/>
  <c r="N3756" i="1" s="1"/>
  <c r="M3748" i="1"/>
  <c r="N3748" i="1" s="1"/>
  <c r="M3740" i="1"/>
  <c r="N3740" i="1" s="1"/>
  <c r="M3732" i="1"/>
  <c r="N3732" i="1" s="1"/>
  <c r="M3724" i="1"/>
  <c r="N3724" i="1" s="1"/>
  <c r="M3716" i="1"/>
  <c r="N3716" i="1" s="1"/>
  <c r="M3708" i="1"/>
  <c r="N3708" i="1" s="1"/>
  <c r="M3700" i="1"/>
  <c r="N3700" i="1" s="1"/>
  <c r="M3692" i="1"/>
  <c r="N3692" i="1" s="1"/>
  <c r="M3684" i="1"/>
  <c r="N3684" i="1" s="1"/>
  <c r="M3676" i="1"/>
  <c r="N3676" i="1" s="1"/>
  <c r="M3668" i="1"/>
  <c r="N3668" i="1" s="1"/>
  <c r="M3660" i="1"/>
  <c r="N3660" i="1" s="1"/>
  <c r="M3652" i="1"/>
  <c r="N3652" i="1" s="1"/>
  <c r="M3644" i="1"/>
  <c r="N3644" i="1" s="1"/>
  <c r="M3636" i="1"/>
  <c r="N3636" i="1" s="1"/>
  <c r="M3628" i="1"/>
  <c r="N3628" i="1" s="1"/>
  <c r="M3620" i="1"/>
  <c r="N3620" i="1" s="1"/>
  <c r="M3612" i="1"/>
  <c r="N3612" i="1" s="1"/>
  <c r="M3604" i="1"/>
  <c r="N3604" i="1" s="1"/>
  <c r="M3596" i="1"/>
  <c r="N3596" i="1" s="1"/>
  <c r="M3588" i="1"/>
  <c r="N3588" i="1" s="1"/>
  <c r="M3580" i="1"/>
  <c r="N3580" i="1" s="1"/>
  <c r="M3572" i="1"/>
  <c r="N3572" i="1" s="1"/>
  <c r="M3564" i="1"/>
  <c r="N3564" i="1" s="1"/>
  <c r="M3556" i="1"/>
  <c r="N3556" i="1" s="1"/>
  <c r="M3548" i="1"/>
  <c r="N3548" i="1" s="1"/>
  <c r="M3540" i="1"/>
  <c r="N3540" i="1" s="1"/>
  <c r="M3532" i="1"/>
  <c r="N3532" i="1" s="1"/>
  <c r="M3524" i="1"/>
  <c r="N3524" i="1" s="1"/>
  <c r="M3516" i="1"/>
  <c r="N3516" i="1" s="1"/>
  <c r="M3508" i="1"/>
  <c r="N3508" i="1" s="1"/>
  <c r="M3500" i="1"/>
  <c r="N3500" i="1" s="1"/>
  <c r="M3492" i="1"/>
  <c r="N3492" i="1" s="1"/>
  <c r="M3484" i="1"/>
  <c r="N3484" i="1" s="1"/>
  <c r="M3476" i="1"/>
  <c r="N3476" i="1" s="1"/>
  <c r="M3468" i="1"/>
  <c r="N3468" i="1" s="1"/>
  <c r="M3460" i="1"/>
  <c r="N3460" i="1" s="1"/>
  <c r="M3452" i="1"/>
  <c r="N3452" i="1" s="1"/>
  <c r="M3444" i="1"/>
  <c r="N3444" i="1" s="1"/>
  <c r="M3436" i="1"/>
  <c r="N3436" i="1" s="1"/>
  <c r="M3428" i="1"/>
  <c r="N3428" i="1" s="1"/>
  <c r="M3420" i="1"/>
  <c r="N3420" i="1" s="1"/>
  <c r="M3412" i="1"/>
  <c r="N3412" i="1" s="1"/>
  <c r="M3404" i="1"/>
  <c r="N3404" i="1" s="1"/>
  <c r="M3396" i="1"/>
  <c r="N3396" i="1" s="1"/>
  <c r="M3388" i="1"/>
  <c r="N3388" i="1" s="1"/>
  <c r="M3380" i="1"/>
  <c r="N3380" i="1" s="1"/>
  <c r="M3372" i="1"/>
  <c r="N3372" i="1" s="1"/>
  <c r="M3364" i="1"/>
  <c r="N3364" i="1" s="1"/>
  <c r="M3356" i="1"/>
  <c r="N3356" i="1" s="1"/>
  <c r="M3348" i="1"/>
  <c r="N3348" i="1" s="1"/>
  <c r="M3340" i="1"/>
  <c r="N3340" i="1" s="1"/>
  <c r="M3332" i="1"/>
  <c r="N3332" i="1" s="1"/>
  <c r="M3324" i="1"/>
  <c r="N3324" i="1" s="1"/>
  <c r="M3316" i="1"/>
  <c r="N3316" i="1" s="1"/>
  <c r="M3308" i="1"/>
  <c r="N3308" i="1" s="1"/>
  <c r="M3300" i="1"/>
  <c r="N3300" i="1" s="1"/>
  <c r="M3292" i="1"/>
  <c r="N3292" i="1" s="1"/>
  <c r="M3284" i="1"/>
  <c r="N3284" i="1" s="1"/>
  <c r="M3276" i="1"/>
  <c r="N3276" i="1" s="1"/>
  <c r="M3268" i="1"/>
  <c r="N3268" i="1" s="1"/>
  <c r="M3260" i="1"/>
  <c r="N3260" i="1" s="1"/>
  <c r="M3252" i="1"/>
  <c r="N3252" i="1" s="1"/>
  <c r="M3244" i="1"/>
  <c r="N3244" i="1" s="1"/>
  <c r="M3236" i="1"/>
  <c r="N3236" i="1" s="1"/>
  <c r="M3228" i="1"/>
  <c r="N3228" i="1" s="1"/>
  <c r="M3220" i="1"/>
  <c r="N3220" i="1" s="1"/>
  <c r="M3212" i="1"/>
  <c r="N3212" i="1" s="1"/>
  <c r="M3204" i="1"/>
  <c r="N3204" i="1" s="1"/>
  <c r="M3196" i="1"/>
  <c r="N3196" i="1" s="1"/>
  <c r="M3188" i="1"/>
  <c r="N3188" i="1" s="1"/>
  <c r="M3180" i="1"/>
  <c r="N3180" i="1" s="1"/>
  <c r="M3172" i="1"/>
  <c r="N3172" i="1" s="1"/>
  <c r="M3164" i="1"/>
  <c r="N3164" i="1" s="1"/>
  <c r="M3156" i="1"/>
  <c r="N3156" i="1" s="1"/>
  <c r="M3148" i="1"/>
  <c r="N3148" i="1" s="1"/>
  <c r="M3140" i="1"/>
  <c r="N3140" i="1" s="1"/>
  <c r="M3132" i="1"/>
  <c r="N3132" i="1" s="1"/>
  <c r="M3124" i="1"/>
  <c r="N3124" i="1" s="1"/>
  <c r="M3116" i="1"/>
  <c r="N3116" i="1" s="1"/>
  <c r="M3108" i="1"/>
  <c r="N3108" i="1" s="1"/>
  <c r="M3100" i="1"/>
  <c r="N3100" i="1" s="1"/>
  <c r="M3092" i="1"/>
  <c r="N3092" i="1" s="1"/>
  <c r="M3084" i="1"/>
  <c r="N3084" i="1" s="1"/>
  <c r="M3076" i="1"/>
  <c r="N3076" i="1" s="1"/>
  <c r="M3068" i="1"/>
  <c r="N3068" i="1" s="1"/>
  <c r="M3060" i="1"/>
  <c r="N3060" i="1" s="1"/>
  <c r="M3052" i="1"/>
  <c r="N3052" i="1" s="1"/>
  <c r="M3044" i="1"/>
  <c r="N3044" i="1" s="1"/>
  <c r="M3036" i="1"/>
  <c r="N3036" i="1" s="1"/>
  <c r="M3028" i="1"/>
  <c r="N3028" i="1" s="1"/>
  <c r="M3020" i="1"/>
  <c r="N3020" i="1" s="1"/>
  <c r="M3012" i="1"/>
  <c r="N3012" i="1" s="1"/>
  <c r="M3004" i="1"/>
  <c r="N3004" i="1" s="1"/>
  <c r="M2996" i="1"/>
  <c r="N2996" i="1" s="1"/>
  <c r="M2988" i="1"/>
  <c r="N2988" i="1" s="1"/>
  <c r="M2980" i="1"/>
  <c r="N2980" i="1" s="1"/>
  <c r="M2972" i="1"/>
  <c r="N2972" i="1" s="1"/>
  <c r="M2964" i="1"/>
  <c r="N2964" i="1" s="1"/>
  <c r="M2956" i="1"/>
  <c r="N2956" i="1" s="1"/>
  <c r="M2948" i="1"/>
  <c r="N2948" i="1" s="1"/>
  <c r="M2940" i="1"/>
  <c r="N2940" i="1" s="1"/>
  <c r="M2932" i="1"/>
  <c r="N2932" i="1" s="1"/>
  <c r="M2924" i="1"/>
  <c r="N2924" i="1" s="1"/>
  <c r="M2916" i="1"/>
  <c r="N2916" i="1" s="1"/>
  <c r="M2908" i="1"/>
  <c r="N2908" i="1" s="1"/>
  <c r="M2900" i="1"/>
  <c r="N2900" i="1" s="1"/>
  <c r="M2892" i="1"/>
  <c r="N2892" i="1" s="1"/>
  <c r="M2884" i="1"/>
  <c r="N2884" i="1" s="1"/>
  <c r="M2876" i="1"/>
  <c r="N2876" i="1" s="1"/>
  <c r="M2868" i="1"/>
  <c r="N2868" i="1" s="1"/>
  <c r="M2860" i="1"/>
  <c r="N2860" i="1" s="1"/>
  <c r="M2852" i="1"/>
  <c r="N2852" i="1" s="1"/>
  <c r="M2844" i="1"/>
  <c r="N2844" i="1" s="1"/>
  <c r="M2836" i="1"/>
  <c r="N2836" i="1" s="1"/>
  <c r="M2828" i="1"/>
  <c r="N2828" i="1" s="1"/>
  <c r="M2820" i="1"/>
  <c r="N2820" i="1" s="1"/>
  <c r="M2812" i="1"/>
  <c r="N2812" i="1" s="1"/>
  <c r="M2804" i="1"/>
  <c r="N2804" i="1" s="1"/>
  <c r="M2796" i="1"/>
  <c r="N2796" i="1" s="1"/>
  <c r="M2788" i="1"/>
  <c r="N2788" i="1" s="1"/>
  <c r="M2780" i="1"/>
  <c r="N2780" i="1" s="1"/>
  <c r="M2772" i="1"/>
  <c r="N2772" i="1" s="1"/>
  <c r="M2764" i="1"/>
  <c r="N2764" i="1" s="1"/>
  <c r="M2756" i="1"/>
  <c r="N2756" i="1" s="1"/>
  <c r="M2748" i="1"/>
  <c r="N2748" i="1" s="1"/>
  <c r="M2740" i="1"/>
  <c r="N2740" i="1" s="1"/>
  <c r="M2732" i="1"/>
  <c r="N2732" i="1" s="1"/>
  <c r="M2724" i="1"/>
  <c r="N2724" i="1" s="1"/>
  <c r="M2716" i="1"/>
  <c r="N2716" i="1" s="1"/>
  <c r="M2708" i="1"/>
  <c r="N2708" i="1" s="1"/>
  <c r="M2700" i="1"/>
  <c r="N2700" i="1" s="1"/>
  <c r="M2692" i="1"/>
  <c r="N2692" i="1" s="1"/>
  <c r="M2684" i="1"/>
  <c r="N2684" i="1" s="1"/>
  <c r="M2676" i="1"/>
  <c r="N2676" i="1" s="1"/>
  <c r="M2668" i="1"/>
  <c r="N2668" i="1" s="1"/>
  <c r="M2660" i="1"/>
  <c r="N2660" i="1" s="1"/>
  <c r="M2652" i="1"/>
  <c r="N2652" i="1" s="1"/>
  <c r="M2644" i="1"/>
  <c r="N2644" i="1" s="1"/>
  <c r="M2636" i="1"/>
  <c r="N2636" i="1" s="1"/>
  <c r="M2628" i="1"/>
  <c r="N2628" i="1" s="1"/>
  <c r="M2620" i="1"/>
  <c r="N2620" i="1" s="1"/>
  <c r="M2612" i="1"/>
  <c r="N2612" i="1" s="1"/>
  <c r="M2604" i="1"/>
  <c r="N2604" i="1" s="1"/>
  <c r="M2596" i="1"/>
  <c r="N2596" i="1" s="1"/>
  <c r="M2588" i="1"/>
  <c r="N2588" i="1" s="1"/>
  <c r="M2580" i="1"/>
  <c r="N2580" i="1" s="1"/>
  <c r="M2572" i="1"/>
  <c r="N2572" i="1" s="1"/>
  <c r="M2564" i="1"/>
  <c r="N2564" i="1" s="1"/>
  <c r="M2556" i="1"/>
  <c r="N2556" i="1" s="1"/>
  <c r="M2548" i="1"/>
  <c r="N2548" i="1" s="1"/>
  <c r="M2540" i="1"/>
  <c r="N2540" i="1" s="1"/>
  <c r="M2532" i="1"/>
  <c r="N2532" i="1" s="1"/>
  <c r="M2524" i="1"/>
  <c r="N2524" i="1" s="1"/>
  <c r="M2516" i="1"/>
  <c r="N2516" i="1" s="1"/>
  <c r="M2508" i="1"/>
  <c r="N2508" i="1" s="1"/>
  <c r="M2500" i="1"/>
  <c r="N2500" i="1" s="1"/>
  <c r="M2492" i="1"/>
  <c r="N2492" i="1" s="1"/>
  <c r="M2484" i="1"/>
  <c r="N2484" i="1" s="1"/>
  <c r="M2476" i="1"/>
  <c r="N2476" i="1" s="1"/>
  <c r="M2468" i="1"/>
  <c r="N2468" i="1" s="1"/>
  <c r="M2460" i="1"/>
  <c r="N2460" i="1" s="1"/>
  <c r="M2452" i="1"/>
  <c r="N2452" i="1" s="1"/>
  <c r="M2444" i="1"/>
  <c r="N2444" i="1" s="1"/>
  <c r="M2436" i="1"/>
  <c r="N2436" i="1" s="1"/>
  <c r="M2428" i="1"/>
  <c r="N2428" i="1" s="1"/>
  <c r="M2420" i="1"/>
  <c r="N2420" i="1" s="1"/>
  <c r="M2412" i="1"/>
  <c r="N2412" i="1" s="1"/>
  <c r="M2404" i="1"/>
  <c r="N2404" i="1" s="1"/>
  <c r="M2396" i="1"/>
  <c r="N2396" i="1" s="1"/>
  <c r="M2388" i="1"/>
  <c r="N2388" i="1" s="1"/>
  <c r="M2380" i="1"/>
  <c r="N2380" i="1" s="1"/>
  <c r="M2372" i="1"/>
  <c r="N2372" i="1" s="1"/>
  <c r="M2364" i="1"/>
  <c r="N2364" i="1" s="1"/>
  <c r="M2356" i="1"/>
  <c r="N2356" i="1" s="1"/>
  <c r="M2348" i="1"/>
  <c r="N2348" i="1" s="1"/>
  <c r="M2340" i="1"/>
  <c r="N2340" i="1" s="1"/>
  <c r="M2332" i="1"/>
  <c r="N2332" i="1" s="1"/>
  <c r="M2324" i="1"/>
  <c r="N2324" i="1" s="1"/>
  <c r="M2316" i="1"/>
  <c r="N2316" i="1" s="1"/>
  <c r="M2308" i="1"/>
  <c r="N2308" i="1" s="1"/>
  <c r="M2300" i="1"/>
  <c r="N2300" i="1" s="1"/>
  <c r="M2292" i="1"/>
  <c r="N2292" i="1" s="1"/>
  <c r="M2284" i="1"/>
  <c r="N2284" i="1" s="1"/>
  <c r="M2276" i="1"/>
  <c r="N2276" i="1" s="1"/>
  <c r="M2268" i="1"/>
  <c r="N2268" i="1" s="1"/>
  <c r="M2260" i="1"/>
  <c r="N2260" i="1" s="1"/>
  <c r="M2252" i="1"/>
  <c r="N2252" i="1" s="1"/>
  <c r="M2244" i="1"/>
  <c r="N2244" i="1" s="1"/>
  <c r="M2236" i="1"/>
  <c r="N2236" i="1" s="1"/>
  <c r="M2228" i="1"/>
  <c r="N2228" i="1" s="1"/>
  <c r="M2220" i="1"/>
  <c r="N2220" i="1" s="1"/>
  <c r="M2212" i="1"/>
  <c r="N2212" i="1" s="1"/>
  <c r="M2204" i="1"/>
  <c r="N2204" i="1" s="1"/>
  <c r="M2196" i="1"/>
  <c r="N2196" i="1" s="1"/>
  <c r="M2188" i="1"/>
  <c r="N2188" i="1" s="1"/>
  <c r="M2180" i="1"/>
  <c r="N2180" i="1" s="1"/>
  <c r="M2172" i="1"/>
  <c r="N2172" i="1" s="1"/>
  <c r="M2164" i="1"/>
  <c r="N2164" i="1" s="1"/>
  <c r="M2156" i="1"/>
  <c r="N2156" i="1" s="1"/>
  <c r="M2148" i="1"/>
  <c r="N2148" i="1" s="1"/>
  <c r="M2140" i="1"/>
  <c r="N2140" i="1" s="1"/>
  <c r="M2132" i="1"/>
  <c r="N2132" i="1" s="1"/>
  <c r="M2124" i="1"/>
  <c r="N2124" i="1" s="1"/>
  <c r="M2116" i="1"/>
  <c r="N2116" i="1" s="1"/>
  <c r="M2108" i="1"/>
  <c r="N2108" i="1" s="1"/>
  <c r="M2100" i="1"/>
  <c r="N2100" i="1" s="1"/>
  <c r="M2092" i="1"/>
  <c r="N2092" i="1" s="1"/>
  <c r="M2084" i="1"/>
  <c r="N2084" i="1" s="1"/>
  <c r="M2076" i="1"/>
  <c r="N2076" i="1" s="1"/>
  <c r="M2068" i="1"/>
  <c r="N2068" i="1" s="1"/>
  <c r="M2060" i="1"/>
  <c r="N2060" i="1" s="1"/>
  <c r="M2052" i="1"/>
  <c r="N2052" i="1" s="1"/>
  <c r="M2044" i="1"/>
  <c r="N2044" i="1" s="1"/>
  <c r="M2036" i="1"/>
  <c r="N2036" i="1" s="1"/>
  <c r="M2028" i="1"/>
  <c r="N2028" i="1" s="1"/>
  <c r="M2020" i="1"/>
  <c r="N2020" i="1" s="1"/>
  <c r="M2012" i="1"/>
  <c r="N2012" i="1" s="1"/>
  <c r="M2004" i="1"/>
  <c r="N2004" i="1" s="1"/>
  <c r="M1996" i="1"/>
  <c r="N1996" i="1" s="1"/>
  <c r="M1988" i="1"/>
  <c r="N1988" i="1" s="1"/>
  <c r="M1980" i="1"/>
  <c r="N1980" i="1" s="1"/>
  <c r="M1972" i="1"/>
  <c r="N1972" i="1" s="1"/>
  <c r="M1964" i="1"/>
  <c r="N1964" i="1" s="1"/>
  <c r="M1956" i="1"/>
  <c r="N1956" i="1" s="1"/>
  <c r="M1948" i="1"/>
  <c r="N1948" i="1" s="1"/>
  <c r="M1940" i="1"/>
  <c r="N1940" i="1" s="1"/>
  <c r="M1932" i="1"/>
  <c r="N1932" i="1" s="1"/>
  <c r="M1924" i="1"/>
  <c r="N1924" i="1" s="1"/>
  <c r="M1916" i="1"/>
  <c r="N1916" i="1" s="1"/>
  <c r="M1908" i="1"/>
  <c r="N1908" i="1" s="1"/>
  <c r="M1900" i="1"/>
  <c r="N1900" i="1" s="1"/>
  <c r="M1892" i="1"/>
  <c r="N1892" i="1" s="1"/>
  <c r="M1884" i="1"/>
  <c r="N1884" i="1" s="1"/>
  <c r="M1876" i="1"/>
  <c r="N1876" i="1" s="1"/>
  <c r="M1868" i="1"/>
  <c r="N1868" i="1" s="1"/>
  <c r="M1860" i="1"/>
  <c r="N1860" i="1" s="1"/>
  <c r="M1852" i="1"/>
  <c r="N1852" i="1" s="1"/>
  <c r="M1845" i="1"/>
  <c r="N1845" i="1" s="1"/>
  <c r="M1837" i="1"/>
  <c r="N1837" i="1" s="1"/>
  <c r="M1829" i="1"/>
  <c r="N1829" i="1" s="1"/>
  <c r="M1821" i="1"/>
  <c r="N1821" i="1" s="1"/>
  <c r="M1813" i="1"/>
  <c r="N1813" i="1" s="1"/>
  <c r="M1805" i="1"/>
  <c r="N1805" i="1" s="1"/>
  <c r="M1797" i="1"/>
  <c r="N1797" i="1" s="1"/>
  <c r="M1789" i="1"/>
  <c r="N1789" i="1" s="1"/>
  <c r="M1781" i="1"/>
  <c r="N1781" i="1" s="1"/>
  <c r="M1773" i="1"/>
  <c r="N1773" i="1" s="1"/>
  <c r="M1765" i="1"/>
  <c r="N1765" i="1" s="1"/>
  <c r="M1757" i="1"/>
  <c r="N1757" i="1" s="1"/>
  <c r="M1749" i="1"/>
  <c r="N1749" i="1" s="1"/>
  <c r="M1741" i="1"/>
  <c r="N1741" i="1" s="1"/>
  <c r="M1733" i="1"/>
  <c r="N1733" i="1" s="1"/>
  <c r="M1725" i="1"/>
  <c r="N1725" i="1" s="1"/>
  <c r="M1717" i="1"/>
  <c r="N1717" i="1" s="1"/>
  <c r="M1709" i="1"/>
  <c r="N1709" i="1" s="1"/>
  <c r="M1701" i="1"/>
  <c r="N1701" i="1" s="1"/>
  <c r="M1693" i="1"/>
  <c r="N1693" i="1" s="1"/>
  <c r="M1685" i="1"/>
  <c r="N1685" i="1" s="1"/>
  <c r="M1677" i="1"/>
  <c r="N1677" i="1" s="1"/>
  <c r="M1669" i="1"/>
  <c r="N1669" i="1" s="1"/>
  <c r="M1661" i="1"/>
  <c r="N1661" i="1" s="1"/>
  <c r="M1653" i="1"/>
  <c r="N1653" i="1" s="1"/>
  <c r="M1645" i="1"/>
  <c r="N1645" i="1" s="1"/>
  <c r="M1637" i="1"/>
  <c r="N1637" i="1" s="1"/>
  <c r="M1629" i="1"/>
  <c r="N1629" i="1" s="1"/>
  <c r="M1621" i="1"/>
  <c r="N1621" i="1" s="1"/>
  <c r="M1613" i="1"/>
  <c r="N1613" i="1" s="1"/>
  <c r="M1605" i="1"/>
  <c r="N1605" i="1" s="1"/>
  <c r="M1597" i="1"/>
  <c r="N1597" i="1" s="1"/>
  <c r="M1589" i="1"/>
  <c r="N1589" i="1" s="1"/>
  <c r="M1581" i="1"/>
  <c r="N1581" i="1" s="1"/>
  <c r="M1573" i="1"/>
  <c r="N1573" i="1" s="1"/>
  <c r="M1565" i="1"/>
  <c r="N1565" i="1" s="1"/>
  <c r="M1557" i="1"/>
  <c r="N1557" i="1" s="1"/>
  <c r="M1549" i="1"/>
  <c r="N1549" i="1" s="1"/>
  <c r="M1541" i="1"/>
  <c r="N1541" i="1" s="1"/>
  <c r="M1533" i="1"/>
  <c r="N1533" i="1" s="1"/>
  <c r="M1525" i="1"/>
  <c r="N1525" i="1" s="1"/>
  <c r="M1517" i="1"/>
  <c r="N1517" i="1" s="1"/>
  <c r="M1509" i="1"/>
  <c r="N1509" i="1" s="1"/>
  <c r="M1501" i="1"/>
  <c r="N1501" i="1" s="1"/>
  <c r="M1493" i="1"/>
  <c r="N1493" i="1" s="1"/>
  <c r="M1485" i="1"/>
  <c r="N1485" i="1" s="1"/>
  <c r="M1477" i="1"/>
  <c r="N1477" i="1" s="1"/>
  <c r="M1469" i="1"/>
  <c r="N1469" i="1" s="1"/>
  <c r="M1461" i="1"/>
  <c r="N1461" i="1" s="1"/>
  <c r="M1453" i="1"/>
  <c r="N1453" i="1" s="1"/>
  <c r="M1445" i="1"/>
  <c r="N1445" i="1" s="1"/>
  <c r="M1437" i="1"/>
  <c r="N1437" i="1" s="1"/>
  <c r="M1429" i="1"/>
  <c r="N1429" i="1" s="1"/>
  <c r="M1421" i="1"/>
  <c r="N1421" i="1" s="1"/>
  <c r="M1413" i="1"/>
  <c r="N1413" i="1" s="1"/>
  <c r="M1405" i="1"/>
  <c r="N1405" i="1" s="1"/>
  <c r="M1397" i="1"/>
  <c r="N1397" i="1" s="1"/>
  <c r="M1389" i="1"/>
  <c r="N1389" i="1" s="1"/>
  <c r="M1381" i="1"/>
  <c r="N1381" i="1" s="1"/>
  <c r="M1373" i="1"/>
  <c r="N1373" i="1" s="1"/>
  <c r="M1365" i="1"/>
  <c r="N1365" i="1" s="1"/>
  <c r="M1357" i="1"/>
  <c r="N1357" i="1" s="1"/>
  <c r="M1349" i="1"/>
  <c r="N1349" i="1" s="1"/>
  <c r="M1341" i="1"/>
  <c r="N1341" i="1" s="1"/>
  <c r="M1333" i="1"/>
  <c r="N1333" i="1" s="1"/>
  <c r="M1325" i="1"/>
  <c r="N1325" i="1" s="1"/>
  <c r="M1317" i="1"/>
  <c r="N1317" i="1" s="1"/>
  <c r="M1310" i="1"/>
  <c r="N1310" i="1" s="1"/>
  <c r="M1302" i="1"/>
  <c r="N1302" i="1" s="1"/>
  <c r="M1294" i="1"/>
  <c r="N1294" i="1" s="1"/>
  <c r="M1286" i="1"/>
  <c r="N1286" i="1" s="1"/>
  <c r="M1278" i="1"/>
  <c r="N1278" i="1" s="1"/>
  <c r="M1270" i="1"/>
  <c r="N1270" i="1" s="1"/>
  <c r="M1262" i="1"/>
  <c r="N1262" i="1" s="1"/>
  <c r="M1254" i="1"/>
  <c r="N1254" i="1" s="1"/>
  <c r="M1246" i="1"/>
  <c r="N1246" i="1" s="1"/>
  <c r="M1238" i="1"/>
  <c r="N1238" i="1" s="1"/>
  <c r="M1230" i="1"/>
  <c r="N1230" i="1" s="1"/>
  <c r="M1222" i="1"/>
  <c r="N1222" i="1" s="1"/>
  <c r="M1214" i="1"/>
  <c r="N1214" i="1" s="1"/>
  <c r="M1206" i="1"/>
  <c r="N1206" i="1" s="1"/>
  <c r="M1198" i="1"/>
  <c r="N1198" i="1" s="1"/>
  <c r="M1190" i="1"/>
  <c r="N1190" i="1" s="1"/>
  <c r="M1182" i="1"/>
  <c r="N1182" i="1" s="1"/>
  <c r="M1174" i="1"/>
  <c r="N1174" i="1" s="1"/>
  <c r="M1166" i="1"/>
  <c r="N1166" i="1" s="1"/>
  <c r="M1158" i="1"/>
  <c r="N1158" i="1" s="1"/>
  <c r="M1150" i="1"/>
  <c r="N1150" i="1" s="1"/>
  <c r="M1142" i="1"/>
  <c r="N1142" i="1" s="1"/>
  <c r="M1134" i="1"/>
  <c r="N1134" i="1" s="1"/>
  <c r="M1126" i="1"/>
  <c r="N1126" i="1" s="1"/>
  <c r="M1118" i="1"/>
  <c r="N1118" i="1" s="1"/>
  <c r="M1110" i="1"/>
  <c r="N1110" i="1" s="1"/>
  <c r="M1102" i="1"/>
  <c r="N1102" i="1" s="1"/>
  <c r="M1094" i="1"/>
  <c r="N1094" i="1" s="1"/>
  <c r="M1086" i="1"/>
  <c r="N1086" i="1" s="1"/>
  <c r="M1078" i="1"/>
  <c r="N1078" i="1" s="1"/>
  <c r="M1070" i="1"/>
  <c r="N1070" i="1" s="1"/>
  <c r="M1062" i="1"/>
  <c r="N1062" i="1" s="1"/>
  <c r="M1054" i="1"/>
  <c r="N1054" i="1" s="1"/>
  <c r="M1046" i="1"/>
  <c r="N1046" i="1" s="1"/>
  <c r="M1038" i="1"/>
  <c r="N1038" i="1" s="1"/>
  <c r="M1030" i="1"/>
  <c r="N1030" i="1" s="1"/>
  <c r="M1022" i="1"/>
  <c r="N1022" i="1" s="1"/>
  <c r="M1014" i="1"/>
  <c r="N1014" i="1" s="1"/>
  <c r="M1006" i="1"/>
  <c r="N1006" i="1" s="1"/>
  <c r="M998" i="1"/>
  <c r="N998" i="1" s="1"/>
  <c r="M990" i="1"/>
  <c r="N990" i="1" s="1"/>
  <c r="M982" i="1"/>
  <c r="N982" i="1" s="1"/>
  <c r="M974" i="1"/>
  <c r="N974" i="1" s="1"/>
  <c r="M966" i="1"/>
  <c r="N966" i="1" s="1"/>
  <c r="M958" i="1"/>
  <c r="N958" i="1" s="1"/>
  <c r="M950" i="1"/>
  <c r="N950" i="1" s="1"/>
  <c r="M942" i="1"/>
  <c r="N942" i="1" s="1"/>
  <c r="M934" i="1"/>
  <c r="N934" i="1" s="1"/>
  <c r="M926" i="1"/>
  <c r="N926" i="1" s="1"/>
  <c r="M918" i="1"/>
  <c r="N918" i="1" s="1"/>
  <c r="M910" i="1"/>
  <c r="N910" i="1" s="1"/>
  <c r="M902" i="1"/>
  <c r="N902" i="1" s="1"/>
  <c r="M894" i="1"/>
  <c r="N894" i="1" s="1"/>
  <c r="M886" i="1"/>
  <c r="N886" i="1" s="1"/>
  <c r="M878" i="1"/>
  <c r="N878" i="1" s="1"/>
  <c r="M870" i="1"/>
  <c r="N870" i="1" s="1"/>
  <c r="M862" i="1"/>
  <c r="N862" i="1" s="1"/>
  <c r="M854" i="1"/>
  <c r="N854" i="1" s="1"/>
  <c r="M846" i="1"/>
  <c r="N846" i="1" s="1"/>
  <c r="M838" i="1"/>
  <c r="N838" i="1" s="1"/>
  <c r="M830" i="1"/>
  <c r="N830" i="1" s="1"/>
  <c r="M822" i="1"/>
  <c r="N822" i="1" s="1"/>
  <c r="M814" i="1"/>
  <c r="N814" i="1" s="1"/>
  <c r="M806" i="1"/>
  <c r="N806" i="1" s="1"/>
  <c r="M798" i="1"/>
  <c r="N798" i="1" s="1"/>
  <c r="M790" i="1"/>
  <c r="N790" i="1" s="1"/>
  <c r="M782" i="1"/>
  <c r="N782" i="1" s="1"/>
  <c r="M774" i="1"/>
  <c r="N774" i="1" s="1"/>
  <c r="M766" i="1"/>
  <c r="N766" i="1" s="1"/>
  <c r="M758" i="1"/>
  <c r="N758" i="1" s="1"/>
  <c r="M750" i="1"/>
  <c r="N750" i="1" s="1"/>
  <c r="M742" i="1"/>
  <c r="N742" i="1" s="1"/>
  <c r="M734" i="1"/>
  <c r="N734" i="1" s="1"/>
  <c r="M726" i="1"/>
  <c r="N726" i="1" s="1"/>
  <c r="M718" i="1"/>
  <c r="N718" i="1" s="1"/>
  <c r="M710" i="1"/>
  <c r="N710" i="1" s="1"/>
  <c r="M702" i="1"/>
  <c r="N702" i="1" s="1"/>
  <c r="M694" i="1"/>
  <c r="N694" i="1" s="1"/>
  <c r="M686" i="1"/>
  <c r="N686" i="1" s="1"/>
  <c r="M678" i="1"/>
  <c r="N678" i="1" s="1"/>
  <c r="M670" i="1"/>
  <c r="N670" i="1" s="1"/>
  <c r="M662" i="1"/>
  <c r="N662" i="1" s="1"/>
  <c r="M654" i="1"/>
  <c r="N654" i="1" s="1"/>
  <c r="M646" i="1"/>
  <c r="N646" i="1" s="1"/>
  <c r="M638" i="1"/>
  <c r="N638" i="1" s="1"/>
  <c r="M630" i="1"/>
  <c r="N630" i="1" s="1"/>
  <c r="M622" i="1"/>
  <c r="N622" i="1" s="1"/>
  <c r="M614" i="1"/>
  <c r="N614" i="1" s="1"/>
  <c r="M606" i="1"/>
  <c r="N606" i="1" s="1"/>
  <c r="M598" i="1"/>
  <c r="N598" i="1" s="1"/>
  <c r="M590" i="1"/>
  <c r="N590" i="1" s="1"/>
  <c r="M582" i="1"/>
  <c r="N582" i="1" s="1"/>
  <c r="M574" i="1"/>
  <c r="N574" i="1" s="1"/>
  <c r="M566" i="1"/>
  <c r="N566" i="1" s="1"/>
  <c r="M558" i="1"/>
  <c r="N558" i="1" s="1"/>
  <c r="M550" i="1"/>
  <c r="N550" i="1" s="1"/>
  <c r="M542" i="1"/>
  <c r="N542" i="1" s="1"/>
  <c r="M534" i="1"/>
  <c r="N534" i="1" s="1"/>
  <c r="M526" i="1"/>
  <c r="N526" i="1" s="1"/>
  <c r="M518" i="1"/>
  <c r="N518" i="1" s="1"/>
  <c r="M510" i="1"/>
  <c r="N510" i="1" s="1"/>
  <c r="M502" i="1"/>
  <c r="N502" i="1" s="1"/>
  <c r="M494" i="1"/>
  <c r="N494" i="1" s="1"/>
  <c r="M486" i="1"/>
  <c r="N486" i="1" s="1"/>
  <c r="M478" i="1"/>
  <c r="N478" i="1" s="1"/>
  <c r="M470" i="1"/>
  <c r="N470" i="1" s="1"/>
  <c r="M462" i="1"/>
  <c r="N462" i="1" s="1"/>
  <c r="M454" i="1"/>
  <c r="N454" i="1" s="1"/>
  <c r="M446" i="1"/>
  <c r="N446" i="1" s="1"/>
  <c r="M438" i="1"/>
  <c r="N438" i="1" s="1"/>
  <c r="M430" i="1"/>
  <c r="N430" i="1" s="1"/>
  <c r="M422" i="1"/>
  <c r="N422" i="1" s="1"/>
  <c r="M414" i="1"/>
  <c r="N414" i="1" s="1"/>
  <c r="M406" i="1"/>
  <c r="N406" i="1" s="1"/>
  <c r="M398" i="1"/>
  <c r="N398" i="1" s="1"/>
  <c r="M390" i="1"/>
  <c r="N390" i="1" s="1"/>
  <c r="M382" i="1"/>
  <c r="N382" i="1" s="1"/>
  <c r="M374" i="1"/>
  <c r="N374" i="1" s="1"/>
  <c r="M366" i="1"/>
  <c r="N366" i="1" s="1"/>
  <c r="M358" i="1"/>
  <c r="N358" i="1" s="1"/>
  <c r="M350" i="1"/>
  <c r="N350" i="1" s="1"/>
  <c r="M342" i="1"/>
  <c r="N342" i="1" s="1"/>
  <c r="M334" i="1"/>
  <c r="N334" i="1" s="1"/>
  <c r="M326" i="1"/>
  <c r="N326" i="1" s="1"/>
  <c r="M318" i="1"/>
  <c r="N318" i="1" s="1"/>
  <c r="M310" i="1"/>
  <c r="N310" i="1" s="1"/>
  <c r="M302" i="1"/>
  <c r="N302" i="1" s="1"/>
  <c r="M294" i="1"/>
  <c r="N294" i="1" s="1"/>
  <c r="M286" i="1"/>
  <c r="N286" i="1" s="1"/>
  <c r="M278" i="1"/>
  <c r="N278" i="1" s="1"/>
  <c r="M270" i="1"/>
  <c r="N270" i="1" s="1"/>
  <c r="M262" i="1"/>
  <c r="N262" i="1" s="1"/>
  <c r="M254" i="1"/>
  <c r="N254" i="1" s="1"/>
  <c r="M246" i="1"/>
  <c r="N246" i="1" s="1"/>
  <c r="M238" i="1"/>
  <c r="N238" i="1" s="1"/>
  <c r="M230" i="1"/>
  <c r="N230" i="1" s="1"/>
  <c r="M222" i="1"/>
  <c r="N222" i="1" s="1"/>
  <c r="M214" i="1"/>
  <c r="N214" i="1" s="1"/>
  <c r="M206" i="1"/>
  <c r="N206" i="1" s="1"/>
  <c r="M198" i="1"/>
  <c r="N198" i="1" s="1"/>
  <c r="M190" i="1"/>
  <c r="N190" i="1" s="1"/>
  <c r="M182" i="1"/>
  <c r="N182" i="1" s="1"/>
  <c r="M174" i="1"/>
  <c r="N174" i="1" s="1"/>
  <c r="M166" i="1"/>
  <c r="N166" i="1" s="1"/>
  <c r="M1596" i="1"/>
  <c r="N1596" i="1" s="1"/>
  <c r="M1588" i="1"/>
  <c r="N1588" i="1" s="1"/>
  <c r="M1580" i="1"/>
  <c r="N1580" i="1" s="1"/>
  <c r="M1572" i="1"/>
  <c r="N1572" i="1" s="1"/>
  <c r="M1564" i="1"/>
  <c r="N1564" i="1" s="1"/>
  <c r="M1556" i="1"/>
  <c r="N1556" i="1" s="1"/>
  <c r="M1548" i="1"/>
  <c r="N1548" i="1" s="1"/>
  <c r="M1540" i="1"/>
  <c r="N1540" i="1" s="1"/>
  <c r="M1532" i="1"/>
  <c r="N1532" i="1" s="1"/>
  <c r="M1524" i="1"/>
  <c r="N1524" i="1" s="1"/>
  <c r="M1516" i="1"/>
  <c r="N1516" i="1" s="1"/>
  <c r="M1508" i="1"/>
  <c r="N1508" i="1" s="1"/>
  <c r="M1500" i="1"/>
  <c r="N1500" i="1" s="1"/>
  <c r="M1492" i="1"/>
  <c r="N1492" i="1" s="1"/>
  <c r="M1484" i="1"/>
  <c r="N1484" i="1" s="1"/>
  <c r="M1476" i="1"/>
  <c r="N1476" i="1" s="1"/>
  <c r="M1468" i="1"/>
  <c r="N1468" i="1" s="1"/>
  <c r="M1460" i="1"/>
  <c r="N1460" i="1" s="1"/>
  <c r="M1452" i="1"/>
  <c r="N1452" i="1" s="1"/>
  <c r="M1444" i="1"/>
  <c r="N1444" i="1" s="1"/>
  <c r="M1436" i="1"/>
  <c r="N1436" i="1" s="1"/>
  <c r="M1428" i="1"/>
  <c r="N1428" i="1" s="1"/>
  <c r="M1420" i="1"/>
  <c r="N1420" i="1" s="1"/>
  <c r="M1412" i="1"/>
  <c r="N1412" i="1" s="1"/>
  <c r="M1404" i="1"/>
  <c r="N1404" i="1" s="1"/>
  <c r="M1396" i="1"/>
  <c r="N1396" i="1" s="1"/>
  <c r="M1388" i="1"/>
  <c r="N1388" i="1" s="1"/>
  <c r="M1380" i="1"/>
  <c r="N1380" i="1" s="1"/>
  <c r="M1372" i="1"/>
  <c r="N1372" i="1" s="1"/>
  <c r="M1364" i="1"/>
  <c r="N1364" i="1" s="1"/>
  <c r="M1356" i="1"/>
  <c r="N1356" i="1" s="1"/>
  <c r="M1348" i="1"/>
  <c r="N1348" i="1" s="1"/>
  <c r="M1340" i="1"/>
  <c r="N1340" i="1" s="1"/>
  <c r="M1332" i="1"/>
  <c r="N1332" i="1" s="1"/>
  <c r="M1324" i="1"/>
  <c r="N1324" i="1" s="1"/>
  <c r="M1316" i="1"/>
  <c r="N1316" i="1" s="1"/>
  <c r="M1309" i="1"/>
  <c r="N1309" i="1" s="1"/>
  <c r="M1301" i="1"/>
  <c r="N1301" i="1" s="1"/>
  <c r="M1293" i="1"/>
  <c r="N1293" i="1" s="1"/>
  <c r="M1285" i="1"/>
  <c r="N1285" i="1" s="1"/>
  <c r="M1277" i="1"/>
  <c r="N1277" i="1" s="1"/>
  <c r="M1269" i="1"/>
  <c r="N1269" i="1" s="1"/>
  <c r="M1261" i="1"/>
  <c r="N1261" i="1" s="1"/>
  <c r="M1253" i="1"/>
  <c r="N1253" i="1" s="1"/>
  <c r="M1245" i="1"/>
  <c r="N1245" i="1" s="1"/>
  <c r="M1237" i="1"/>
  <c r="N1237" i="1" s="1"/>
  <c r="M1229" i="1"/>
  <c r="N1229" i="1" s="1"/>
  <c r="M1221" i="1"/>
  <c r="N1221" i="1" s="1"/>
  <c r="M1213" i="1"/>
  <c r="N1213" i="1" s="1"/>
  <c r="M1205" i="1"/>
  <c r="N1205" i="1" s="1"/>
  <c r="M1197" i="1"/>
  <c r="N1197" i="1" s="1"/>
  <c r="M1189" i="1"/>
  <c r="N1189" i="1" s="1"/>
  <c r="M1181" i="1"/>
  <c r="N1181" i="1" s="1"/>
  <c r="M1173" i="1"/>
  <c r="N1173" i="1" s="1"/>
  <c r="M1165" i="1"/>
  <c r="N1165" i="1" s="1"/>
  <c r="M1157" i="1"/>
  <c r="N1157" i="1" s="1"/>
  <c r="M1149" i="1"/>
  <c r="N1149" i="1" s="1"/>
  <c r="M1141" i="1"/>
  <c r="N1141" i="1" s="1"/>
  <c r="M1133" i="1"/>
  <c r="N1133" i="1" s="1"/>
  <c r="M1125" i="1"/>
  <c r="N1125" i="1" s="1"/>
  <c r="M1117" i="1"/>
  <c r="N1117" i="1" s="1"/>
  <c r="M1109" i="1"/>
  <c r="N1109" i="1" s="1"/>
  <c r="M1101" i="1"/>
  <c r="N1101" i="1" s="1"/>
  <c r="M1093" i="1"/>
  <c r="N1093" i="1" s="1"/>
  <c r="M1085" i="1"/>
  <c r="N1085" i="1" s="1"/>
  <c r="M1077" i="1"/>
  <c r="N1077" i="1" s="1"/>
  <c r="M1069" i="1"/>
  <c r="N1069" i="1" s="1"/>
  <c r="M1061" i="1"/>
  <c r="N1061" i="1" s="1"/>
  <c r="M1053" i="1"/>
  <c r="N1053" i="1" s="1"/>
  <c r="M1045" i="1"/>
  <c r="N1045" i="1" s="1"/>
  <c r="M1037" i="1"/>
  <c r="N1037" i="1" s="1"/>
  <c r="M1029" i="1"/>
  <c r="N1029" i="1" s="1"/>
  <c r="M1021" i="1"/>
  <c r="N1021" i="1" s="1"/>
  <c r="M1013" i="1"/>
  <c r="N1013" i="1" s="1"/>
  <c r="M1005" i="1"/>
  <c r="N1005" i="1" s="1"/>
  <c r="M997" i="1"/>
  <c r="N997" i="1" s="1"/>
  <c r="M989" i="1"/>
  <c r="N989" i="1" s="1"/>
  <c r="M981" i="1"/>
  <c r="N981" i="1" s="1"/>
  <c r="M973" i="1"/>
  <c r="N973" i="1" s="1"/>
  <c r="M965" i="1"/>
  <c r="N965" i="1" s="1"/>
  <c r="M957" i="1"/>
  <c r="N957" i="1" s="1"/>
  <c r="M949" i="1"/>
  <c r="N949" i="1" s="1"/>
  <c r="M941" i="1"/>
  <c r="N941" i="1" s="1"/>
  <c r="M933" i="1"/>
  <c r="N933" i="1" s="1"/>
  <c r="M925" i="1"/>
  <c r="N925" i="1" s="1"/>
  <c r="M917" i="1"/>
  <c r="N917" i="1" s="1"/>
  <c r="M909" i="1"/>
  <c r="N909" i="1" s="1"/>
  <c r="M901" i="1"/>
  <c r="N901" i="1" s="1"/>
  <c r="M893" i="1"/>
  <c r="N893" i="1" s="1"/>
  <c r="M885" i="1"/>
  <c r="N885" i="1" s="1"/>
  <c r="M877" i="1"/>
  <c r="N877" i="1" s="1"/>
  <c r="M869" i="1"/>
  <c r="N869" i="1" s="1"/>
  <c r="M861" i="1"/>
  <c r="N861" i="1" s="1"/>
  <c r="M853" i="1"/>
  <c r="N853" i="1" s="1"/>
  <c r="M845" i="1"/>
  <c r="N845" i="1" s="1"/>
  <c r="M837" i="1"/>
  <c r="N837" i="1" s="1"/>
  <c r="M829" i="1"/>
  <c r="N829" i="1" s="1"/>
  <c r="M821" i="1"/>
  <c r="N821" i="1" s="1"/>
  <c r="M813" i="1"/>
  <c r="N813" i="1" s="1"/>
  <c r="M805" i="1"/>
  <c r="N805" i="1" s="1"/>
  <c r="M797" i="1"/>
  <c r="N797" i="1" s="1"/>
  <c r="M789" i="1"/>
  <c r="N789" i="1" s="1"/>
  <c r="M781" i="1"/>
  <c r="N781" i="1" s="1"/>
  <c r="M773" i="1"/>
  <c r="N773" i="1" s="1"/>
  <c r="M765" i="1"/>
  <c r="N765" i="1" s="1"/>
  <c r="M757" i="1"/>
  <c r="N757" i="1" s="1"/>
  <c r="M749" i="1"/>
  <c r="N749" i="1" s="1"/>
  <c r="M741" i="1"/>
  <c r="N741" i="1" s="1"/>
  <c r="M733" i="1"/>
  <c r="N733" i="1" s="1"/>
  <c r="M725" i="1"/>
  <c r="N725" i="1" s="1"/>
  <c r="M717" i="1"/>
  <c r="N717" i="1" s="1"/>
  <c r="M709" i="1"/>
  <c r="N709" i="1" s="1"/>
  <c r="M701" i="1"/>
  <c r="N701" i="1" s="1"/>
  <c r="M693" i="1"/>
  <c r="N693" i="1" s="1"/>
  <c r="M685" i="1"/>
  <c r="N685" i="1" s="1"/>
  <c r="M677" i="1"/>
  <c r="N677" i="1" s="1"/>
  <c r="M669" i="1"/>
  <c r="N669" i="1" s="1"/>
  <c r="M661" i="1"/>
  <c r="N661" i="1" s="1"/>
  <c r="M653" i="1"/>
  <c r="N653" i="1" s="1"/>
  <c r="M645" i="1"/>
  <c r="N645" i="1" s="1"/>
  <c r="M637" i="1"/>
  <c r="N637" i="1" s="1"/>
  <c r="M629" i="1"/>
  <c r="N629" i="1" s="1"/>
  <c r="M621" i="1"/>
  <c r="N621" i="1" s="1"/>
  <c r="M613" i="1"/>
  <c r="N613" i="1" s="1"/>
  <c r="M605" i="1"/>
  <c r="N605" i="1" s="1"/>
  <c r="M597" i="1"/>
  <c r="N597" i="1" s="1"/>
  <c r="M589" i="1"/>
  <c r="N589" i="1" s="1"/>
  <c r="M581" i="1"/>
  <c r="N581" i="1" s="1"/>
  <c r="M573" i="1"/>
  <c r="N573" i="1" s="1"/>
  <c r="M565" i="1"/>
  <c r="N565" i="1" s="1"/>
  <c r="M557" i="1"/>
  <c r="N557" i="1" s="1"/>
  <c r="M549" i="1"/>
  <c r="N549" i="1" s="1"/>
  <c r="M541" i="1"/>
  <c r="N541" i="1" s="1"/>
  <c r="M533" i="1"/>
  <c r="N533" i="1" s="1"/>
  <c r="M525" i="1"/>
  <c r="N525" i="1" s="1"/>
  <c r="M517" i="1"/>
  <c r="N517" i="1" s="1"/>
  <c r="M509" i="1"/>
  <c r="N509" i="1" s="1"/>
  <c r="M501" i="1"/>
  <c r="N501" i="1" s="1"/>
  <c r="M493" i="1"/>
  <c r="N493" i="1" s="1"/>
  <c r="M485" i="1"/>
  <c r="N485" i="1" s="1"/>
  <c r="M477" i="1"/>
  <c r="N477" i="1" s="1"/>
  <c r="M469" i="1"/>
  <c r="N469" i="1" s="1"/>
  <c r="M461" i="1"/>
  <c r="N461" i="1" s="1"/>
  <c r="M453" i="1"/>
  <c r="N453" i="1" s="1"/>
  <c r="M445" i="1"/>
  <c r="N445" i="1" s="1"/>
  <c r="M437" i="1"/>
  <c r="N437" i="1" s="1"/>
  <c r="M429" i="1"/>
  <c r="N429" i="1" s="1"/>
  <c r="M421" i="1"/>
  <c r="N421" i="1" s="1"/>
  <c r="M413" i="1"/>
  <c r="N413" i="1" s="1"/>
  <c r="M405" i="1"/>
  <c r="N405" i="1" s="1"/>
  <c r="M397" i="1"/>
  <c r="N397" i="1" s="1"/>
  <c r="M389" i="1"/>
  <c r="N389" i="1" s="1"/>
  <c r="M381" i="1"/>
  <c r="N381" i="1" s="1"/>
  <c r="M373" i="1"/>
  <c r="N373" i="1" s="1"/>
  <c r="M365" i="1"/>
  <c r="N365" i="1" s="1"/>
  <c r="M357" i="1"/>
  <c r="N357" i="1" s="1"/>
  <c r="M349" i="1"/>
  <c r="N349" i="1" s="1"/>
  <c r="M341" i="1"/>
  <c r="N341" i="1" s="1"/>
  <c r="M333" i="1"/>
  <c r="N333" i="1" s="1"/>
  <c r="M325" i="1"/>
  <c r="N325" i="1" s="1"/>
  <c r="M317" i="1"/>
  <c r="N317" i="1" s="1"/>
  <c r="M309" i="1"/>
  <c r="N309" i="1" s="1"/>
  <c r="M301" i="1"/>
  <c r="N301" i="1" s="1"/>
  <c r="M293" i="1"/>
  <c r="N293" i="1" s="1"/>
  <c r="M285" i="1"/>
  <c r="N285" i="1" s="1"/>
  <c r="M277" i="1"/>
  <c r="N277" i="1" s="1"/>
  <c r="M269" i="1"/>
  <c r="N269" i="1" s="1"/>
  <c r="M261" i="1"/>
  <c r="N261" i="1" s="1"/>
  <c r="M253" i="1"/>
  <c r="N253" i="1" s="1"/>
  <c r="M245" i="1"/>
  <c r="N245" i="1" s="1"/>
  <c r="M237" i="1"/>
  <c r="N237" i="1" s="1"/>
  <c r="M229" i="1"/>
  <c r="N229" i="1" s="1"/>
  <c r="M221" i="1"/>
  <c r="N221" i="1" s="1"/>
  <c r="M213" i="1"/>
  <c r="N213" i="1" s="1"/>
  <c r="M205" i="1"/>
  <c r="N205" i="1" s="1"/>
  <c r="M197" i="1"/>
  <c r="N197" i="1" s="1"/>
  <c r="M189" i="1"/>
  <c r="N189" i="1" s="1"/>
  <c r="M181" i="1"/>
  <c r="N181" i="1" s="1"/>
  <c r="M173" i="1"/>
  <c r="N173" i="1" s="1"/>
  <c r="M165" i="1"/>
  <c r="N165" i="1" s="1"/>
  <c r="M157" i="1"/>
  <c r="N157" i="1" s="1"/>
  <c r="M4722" i="1"/>
  <c r="N4722" i="1" s="1"/>
  <c r="M4690" i="1"/>
  <c r="N4690" i="1" s="1"/>
  <c r="M4626" i="1"/>
  <c r="N4626" i="1" s="1"/>
  <c r="M4562" i="1"/>
  <c r="N4562" i="1" s="1"/>
  <c r="M4514" i="1"/>
  <c r="N4514" i="1" s="1"/>
  <c r="M4450" i="1"/>
  <c r="N4450" i="1" s="1"/>
  <c r="M4395" i="1"/>
  <c r="N4395" i="1" s="1"/>
  <c r="M4331" i="1"/>
  <c r="N4331" i="1" s="1"/>
  <c r="M4283" i="1"/>
  <c r="N4283" i="1" s="1"/>
  <c r="M4203" i="1"/>
  <c r="N4203" i="1" s="1"/>
  <c r="M4139" i="1"/>
  <c r="N4139" i="1" s="1"/>
  <c r="M4075" i="1"/>
  <c r="N4075" i="1" s="1"/>
  <c r="M4019" i="1"/>
  <c r="N4019" i="1" s="1"/>
  <c r="M3971" i="1"/>
  <c r="N3971" i="1" s="1"/>
  <c r="M3923" i="1"/>
  <c r="N3923" i="1" s="1"/>
  <c r="M3875" i="1"/>
  <c r="N3875" i="1" s="1"/>
  <c r="M3827" i="1"/>
  <c r="N3827" i="1" s="1"/>
  <c r="M3771" i="1"/>
  <c r="N3771" i="1" s="1"/>
  <c r="M3707" i="1"/>
  <c r="N3707" i="1" s="1"/>
  <c r="M3651" i="1"/>
  <c r="N3651" i="1" s="1"/>
  <c r="M3611" i="1"/>
  <c r="N3611" i="1" s="1"/>
  <c r="M3555" i="1"/>
  <c r="N3555" i="1" s="1"/>
  <c r="M3499" i="1"/>
  <c r="N3499" i="1" s="1"/>
  <c r="M3443" i="1"/>
  <c r="N3443" i="1" s="1"/>
  <c r="M3387" i="1"/>
  <c r="N3387" i="1" s="1"/>
  <c r="M3331" i="1"/>
  <c r="N3331" i="1" s="1"/>
  <c r="M3275" i="1"/>
  <c r="N3275" i="1" s="1"/>
  <c r="M3219" i="1"/>
  <c r="N3219" i="1" s="1"/>
  <c r="M3163" i="1"/>
  <c r="N3163" i="1" s="1"/>
  <c r="M3115" i="1"/>
  <c r="N3115" i="1" s="1"/>
  <c r="M3067" i="1"/>
  <c r="N3067" i="1" s="1"/>
  <c r="M3011" i="1"/>
  <c r="N3011" i="1" s="1"/>
  <c r="M3003" i="1"/>
  <c r="N3003" i="1" s="1"/>
  <c r="M2995" i="1"/>
  <c r="N2995" i="1" s="1"/>
  <c r="M2987" i="1"/>
  <c r="N2987" i="1" s="1"/>
  <c r="M2979" i="1"/>
  <c r="N2979" i="1" s="1"/>
  <c r="M2971" i="1"/>
  <c r="N2971" i="1" s="1"/>
  <c r="M2963" i="1"/>
  <c r="N2963" i="1" s="1"/>
  <c r="M2955" i="1"/>
  <c r="N2955" i="1" s="1"/>
  <c r="M2947" i="1"/>
  <c r="N2947" i="1" s="1"/>
  <c r="M2915" i="1"/>
  <c r="N2915" i="1" s="1"/>
  <c r="M2883" i="1"/>
  <c r="N2883" i="1" s="1"/>
  <c r="M2875" i="1"/>
  <c r="N2875" i="1" s="1"/>
  <c r="M2867" i="1"/>
  <c r="N2867" i="1" s="1"/>
  <c r="M2859" i="1"/>
  <c r="N2859" i="1" s="1"/>
  <c r="M2851" i="1"/>
  <c r="N2851" i="1" s="1"/>
  <c r="M2843" i="1"/>
  <c r="N2843" i="1" s="1"/>
  <c r="M2835" i="1"/>
  <c r="N2835" i="1" s="1"/>
  <c r="M2827" i="1"/>
  <c r="N2827" i="1" s="1"/>
  <c r="M2819" i="1"/>
  <c r="N2819" i="1" s="1"/>
  <c r="M2811" i="1"/>
  <c r="N2811" i="1" s="1"/>
  <c r="M2803" i="1"/>
  <c r="N2803" i="1" s="1"/>
  <c r="M2795" i="1"/>
  <c r="N2795" i="1" s="1"/>
  <c r="M2787" i="1"/>
  <c r="N2787" i="1" s="1"/>
  <c r="M2779" i="1"/>
  <c r="N2779" i="1" s="1"/>
  <c r="M2771" i="1"/>
  <c r="N2771" i="1" s="1"/>
  <c r="M2763" i="1"/>
  <c r="N2763" i="1" s="1"/>
  <c r="M2755" i="1"/>
  <c r="N2755" i="1" s="1"/>
  <c r="M2747" i="1"/>
  <c r="N2747" i="1" s="1"/>
  <c r="M2739" i="1"/>
  <c r="N2739" i="1" s="1"/>
  <c r="M2731" i="1"/>
  <c r="N2731" i="1" s="1"/>
  <c r="M2723" i="1"/>
  <c r="N2723" i="1" s="1"/>
  <c r="M2715" i="1"/>
  <c r="N2715" i="1" s="1"/>
  <c r="M2707" i="1"/>
  <c r="N2707" i="1" s="1"/>
  <c r="M2699" i="1"/>
  <c r="N2699" i="1" s="1"/>
  <c r="M2691" i="1"/>
  <c r="N2691" i="1" s="1"/>
  <c r="M2683" i="1"/>
  <c r="N2683" i="1" s="1"/>
  <c r="M2675" i="1"/>
  <c r="N2675" i="1" s="1"/>
  <c r="M2667" i="1"/>
  <c r="N2667" i="1" s="1"/>
  <c r="M2659" i="1"/>
  <c r="N2659" i="1" s="1"/>
  <c r="M2651" i="1"/>
  <c r="N2651" i="1" s="1"/>
  <c r="M2643" i="1"/>
  <c r="N2643" i="1" s="1"/>
  <c r="M2635" i="1"/>
  <c r="N2635" i="1" s="1"/>
  <c r="M2627" i="1"/>
  <c r="N2627" i="1" s="1"/>
  <c r="M2619" i="1"/>
  <c r="N2619" i="1" s="1"/>
  <c r="M2611" i="1"/>
  <c r="N2611" i="1" s="1"/>
  <c r="M2603" i="1"/>
  <c r="N2603" i="1" s="1"/>
  <c r="M2595" i="1"/>
  <c r="N2595" i="1" s="1"/>
  <c r="M2587" i="1"/>
  <c r="N2587" i="1" s="1"/>
  <c r="M2579" i="1"/>
  <c r="N2579" i="1" s="1"/>
  <c r="M2571" i="1"/>
  <c r="N2571" i="1" s="1"/>
  <c r="M2563" i="1"/>
  <c r="N2563" i="1" s="1"/>
  <c r="M2555" i="1"/>
  <c r="N2555" i="1" s="1"/>
  <c r="M2547" i="1"/>
  <c r="N2547" i="1" s="1"/>
  <c r="M2539" i="1"/>
  <c r="N2539" i="1" s="1"/>
  <c r="M2531" i="1"/>
  <c r="N2531" i="1" s="1"/>
  <c r="M2523" i="1"/>
  <c r="N2523" i="1" s="1"/>
  <c r="M2515" i="1"/>
  <c r="N2515" i="1" s="1"/>
  <c r="M2507" i="1"/>
  <c r="N2507" i="1" s="1"/>
  <c r="M2499" i="1"/>
  <c r="N2499" i="1" s="1"/>
  <c r="M2491" i="1"/>
  <c r="N2491" i="1" s="1"/>
  <c r="M2483" i="1"/>
  <c r="N2483" i="1" s="1"/>
  <c r="M2475" i="1"/>
  <c r="N2475" i="1" s="1"/>
  <c r="M2467" i="1"/>
  <c r="N2467" i="1" s="1"/>
  <c r="M2459" i="1"/>
  <c r="N2459" i="1" s="1"/>
  <c r="M2451" i="1"/>
  <c r="N2451" i="1" s="1"/>
  <c r="M2443" i="1"/>
  <c r="N2443" i="1" s="1"/>
  <c r="M2435" i="1"/>
  <c r="N2435" i="1" s="1"/>
  <c r="M2427" i="1"/>
  <c r="N2427" i="1" s="1"/>
  <c r="M2419" i="1"/>
  <c r="N2419" i="1" s="1"/>
  <c r="M2411" i="1"/>
  <c r="N2411" i="1" s="1"/>
  <c r="M2403" i="1"/>
  <c r="N2403" i="1" s="1"/>
  <c r="M2395" i="1"/>
  <c r="N2395" i="1" s="1"/>
  <c r="M2387" i="1"/>
  <c r="N2387" i="1" s="1"/>
  <c r="M2379" i="1"/>
  <c r="N2379" i="1" s="1"/>
  <c r="M2371" i="1"/>
  <c r="N2371" i="1" s="1"/>
  <c r="M2363" i="1"/>
  <c r="N2363" i="1" s="1"/>
  <c r="M2355" i="1"/>
  <c r="N2355" i="1" s="1"/>
  <c r="M2347" i="1"/>
  <c r="N2347" i="1" s="1"/>
  <c r="M2339" i="1"/>
  <c r="N2339" i="1" s="1"/>
  <c r="M2331" i="1"/>
  <c r="N2331" i="1" s="1"/>
  <c r="M2323" i="1"/>
  <c r="N2323" i="1" s="1"/>
  <c r="M2315" i="1"/>
  <c r="N2315" i="1" s="1"/>
  <c r="M2307" i="1"/>
  <c r="N2307" i="1" s="1"/>
  <c r="M2299" i="1"/>
  <c r="N2299" i="1" s="1"/>
  <c r="M2291" i="1"/>
  <c r="N2291" i="1" s="1"/>
  <c r="M2283" i="1"/>
  <c r="N2283" i="1" s="1"/>
  <c r="M2275" i="1"/>
  <c r="N2275" i="1" s="1"/>
  <c r="M2267" i="1"/>
  <c r="N2267" i="1" s="1"/>
  <c r="M2259" i="1"/>
  <c r="N2259" i="1" s="1"/>
  <c r="M2251" i="1"/>
  <c r="N2251" i="1" s="1"/>
  <c r="M2243" i="1"/>
  <c r="N2243" i="1" s="1"/>
  <c r="M2235" i="1"/>
  <c r="N2235" i="1" s="1"/>
  <c r="M2227" i="1"/>
  <c r="N2227" i="1" s="1"/>
  <c r="M2219" i="1"/>
  <c r="N2219" i="1" s="1"/>
  <c r="M2211" i="1"/>
  <c r="N2211" i="1" s="1"/>
  <c r="M2203" i="1"/>
  <c r="N2203" i="1" s="1"/>
  <c r="M2195" i="1"/>
  <c r="N2195" i="1" s="1"/>
  <c r="M2187" i="1"/>
  <c r="N2187" i="1" s="1"/>
  <c r="M2179" i="1"/>
  <c r="N2179" i="1" s="1"/>
  <c r="M2171" i="1"/>
  <c r="N2171" i="1" s="1"/>
  <c r="M2163" i="1"/>
  <c r="N2163" i="1" s="1"/>
  <c r="M2155" i="1"/>
  <c r="N2155" i="1" s="1"/>
  <c r="M2147" i="1"/>
  <c r="N2147" i="1" s="1"/>
  <c r="M2139" i="1"/>
  <c r="N2139" i="1" s="1"/>
  <c r="M2131" i="1"/>
  <c r="N2131" i="1" s="1"/>
  <c r="M2123" i="1"/>
  <c r="N2123" i="1" s="1"/>
  <c r="M2115" i="1"/>
  <c r="N2115" i="1" s="1"/>
  <c r="M2107" i="1"/>
  <c r="N2107" i="1" s="1"/>
  <c r="M2099" i="1"/>
  <c r="N2099" i="1" s="1"/>
  <c r="M2091" i="1"/>
  <c r="N2091" i="1" s="1"/>
  <c r="M2083" i="1"/>
  <c r="N2083" i="1" s="1"/>
  <c r="M2075" i="1"/>
  <c r="N2075" i="1" s="1"/>
  <c r="M2067" i="1"/>
  <c r="N2067" i="1" s="1"/>
  <c r="M2059" i="1"/>
  <c r="N2059" i="1" s="1"/>
  <c r="M2051" i="1"/>
  <c r="N2051" i="1" s="1"/>
  <c r="M2043" i="1"/>
  <c r="N2043" i="1" s="1"/>
  <c r="M2035" i="1"/>
  <c r="N2035" i="1" s="1"/>
  <c r="M2027" i="1"/>
  <c r="N2027" i="1" s="1"/>
  <c r="M2019" i="1"/>
  <c r="N2019" i="1" s="1"/>
  <c r="M2011" i="1"/>
  <c r="N2011" i="1" s="1"/>
  <c r="M2003" i="1"/>
  <c r="N2003" i="1" s="1"/>
  <c r="M1995" i="1"/>
  <c r="N1995" i="1" s="1"/>
  <c r="M1987" i="1"/>
  <c r="N1987" i="1" s="1"/>
  <c r="M1979" i="1"/>
  <c r="N1979" i="1" s="1"/>
  <c r="M1971" i="1"/>
  <c r="N1971" i="1" s="1"/>
  <c r="M1963" i="1"/>
  <c r="N1963" i="1" s="1"/>
  <c r="M1955" i="1"/>
  <c r="N1955" i="1" s="1"/>
  <c r="M1947" i="1"/>
  <c r="N1947" i="1" s="1"/>
  <c r="M1939" i="1"/>
  <c r="N1939" i="1" s="1"/>
  <c r="M1931" i="1"/>
  <c r="N1931" i="1" s="1"/>
  <c r="M1923" i="1"/>
  <c r="N1923" i="1" s="1"/>
  <c r="M1915" i="1"/>
  <c r="N1915" i="1" s="1"/>
  <c r="M1907" i="1"/>
  <c r="N1907" i="1" s="1"/>
  <c r="M1899" i="1"/>
  <c r="N1899" i="1" s="1"/>
  <c r="M1891" i="1"/>
  <c r="N1891" i="1" s="1"/>
  <c r="M1883" i="1"/>
  <c r="N1883" i="1" s="1"/>
  <c r="M1875" i="1"/>
  <c r="N1875" i="1" s="1"/>
  <c r="M1867" i="1"/>
  <c r="N1867" i="1" s="1"/>
  <c r="M1859" i="1"/>
  <c r="N1859" i="1" s="1"/>
  <c r="M1851" i="1"/>
  <c r="N1851" i="1" s="1"/>
  <c r="M1844" i="1"/>
  <c r="N1844" i="1" s="1"/>
  <c r="M1836" i="1"/>
  <c r="N1836" i="1" s="1"/>
  <c r="M1828" i="1"/>
  <c r="N1828" i="1" s="1"/>
  <c r="M1820" i="1"/>
  <c r="N1820" i="1" s="1"/>
  <c r="M1812" i="1"/>
  <c r="N1812" i="1" s="1"/>
  <c r="M1804" i="1"/>
  <c r="N1804" i="1" s="1"/>
  <c r="M1796" i="1"/>
  <c r="N1796" i="1" s="1"/>
  <c r="M1788" i="1"/>
  <c r="N1788" i="1" s="1"/>
  <c r="M1780" i="1"/>
  <c r="N1780" i="1" s="1"/>
  <c r="M1772" i="1"/>
  <c r="N1772" i="1" s="1"/>
  <c r="M1764" i="1"/>
  <c r="N1764" i="1" s="1"/>
  <c r="M1756" i="1"/>
  <c r="N1756" i="1" s="1"/>
  <c r="M1748" i="1"/>
  <c r="N1748" i="1" s="1"/>
  <c r="M1740" i="1"/>
  <c r="N1740" i="1" s="1"/>
  <c r="M1732" i="1"/>
  <c r="N1732" i="1" s="1"/>
  <c r="M1724" i="1"/>
  <c r="N1724" i="1" s="1"/>
  <c r="M1716" i="1"/>
  <c r="N1716" i="1" s="1"/>
  <c r="M1708" i="1"/>
  <c r="N1708" i="1" s="1"/>
  <c r="M1700" i="1"/>
  <c r="N1700" i="1" s="1"/>
  <c r="M1692" i="1"/>
  <c r="N1692" i="1" s="1"/>
  <c r="M1684" i="1"/>
  <c r="N1684" i="1" s="1"/>
  <c r="M1676" i="1"/>
  <c r="N1676" i="1" s="1"/>
  <c r="M1668" i="1"/>
  <c r="N1668" i="1" s="1"/>
  <c r="M1660" i="1"/>
  <c r="N1660" i="1" s="1"/>
  <c r="M1652" i="1"/>
  <c r="N1652" i="1" s="1"/>
  <c r="M1644" i="1"/>
  <c r="N1644" i="1" s="1"/>
  <c r="M1636" i="1"/>
  <c r="N1636" i="1" s="1"/>
  <c r="M1628" i="1"/>
  <c r="N1628" i="1" s="1"/>
  <c r="M1620" i="1"/>
  <c r="N1620" i="1" s="1"/>
  <c r="M1612" i="1"/>
  <c r="N1612" i="1" s="1"/>
  <c r="M1604" i="1"/>
  <c r="N1604" i="1" s="1"/>
  <c r="M4745" i="1"/>
  <c r="N4745" i="1" s="1"/>
  <c r="M4737" i="1"/>
  <c r="N4737" i="1" s="1"/>
  <c r="M4729" i="1"/>
  <c r="N4729" i="1" s="1"/>
  <c r="M4721" i="1"/>
  <c r="N4721" i="1" s="1"/>
  <c r="M4713" i="1"/>
  <c r="N4713" i="1" s="1"/>
  <c r="M4705" i="1"/>
  <c r="N4705" i="1" s="1"/>
  <c r="M4697" i="1"/>
  <c r="N4697" i="1" s="1"/>
  <c r="M4689" i="1"/>
  <c r="N4689" i="1" s="1"/>
  <c r="M4681" i="1"/>
  <c r="N4681" i="1" s="1"/>
  <c r="M4673" i="1"/>
  <c r="N4673" i="1" s="1"/>
  <c r="M4665" i="1"/>
  <c r="N4665" i="1" s="1"/>
  <c r="M4657" i="1"/>
  <c r="N4657" i="1" s="1"/>
  <c r="M4649" i="1"/>
  <c r="N4649" i="1" s="1"/>
  <c r="M4641" i="1"/>
  <c r="N4641" i="1" s="1"/>
  <c r="M4633" i="1"/>
  <c r="N4633" i="1" s="1"/>
  <c r="M4625" i="1"/>
  <c r="N4625" i="1" s="1"/>
  <c r="M4617" i="1"/>
  <c r="N4617" i="1" s="1"/>
  <c r="M4609" i="1"/>
  <c r="N4609" i="1" s="1"/>
  <c r="M4601" i="1"/>
  <c r="N4601" i="1" s="1"/>
  <c r="M4593" i="1"/>
  <c r="N4593" i="1" s="1"/>
  <c r="M4585" i="1"/>
  <c r="N4585" i="1" s="1"/>
  <c r="M4577" i="1"/>
  <c r="N4577" i="1" s="1"/>
  <c r="M4569" i="1"/>
  <c r="N4569" i="1" s="1"/>
  <c r="M4561" i="1"/>
  <c r="N4561" i="1" s="1"/>
  <c r="M4553" i="1"/>
  <c r="N4553" i="1" s="1"/>
  <c r="M4545" i="1"/>
  <c r="N4545" i="1" s="1"/>
  <c r="M4537" i="1"/>
  <c r="N4537" i="1" s="1"/>
  <c r="M4529" i="1"/>
  <c r="N4529" i="1" s="1"/>
  <c r="M4521" i="1"/>
  <c r="N4521" i="1" s="1"/>
  <c r="M4513" i="1"/>
  <c r="N4513" i="1" s="1"/>
  <c r="M4505" i="1"/>
  <c r="N4505" i="1" s="1"/>
  <c r="M4497" i="1"/>
  <c r="N4497" i="1" s="1"/>
  <c r="M4489" i="1"/>
  <c r="N4489" i="1" s="1"/>
  <c r="M4481" i="1"/>
  <c r="N4481" i="1" s="1"/>
  <c r="M4473" i="1"/>
  <c r="N4473" i="1" s="1"/>
  <c r="M4465" i="1"/>
  <c r="N4465" i="1" s="1"/>
  <c r="M4457" i="1"/>
  <c r="N4457" i="1" s="1"/>
  <c r="M4449" i="1"/>
  <c r="N4449" i="1" s="1"/>
  <c r="M4442" i="1"/>
  <c r="N4442" i="1" s="1"/>
  <c r="M4434" i="1"/>
  <c r="N4434" i="1" s="1"/>
  <c r="M4426" i="1"/>
  <c r="N4426" i="1" s="1"/>
  <c r="M4418" i="1"/>
  <c r="N4418" i="1" s="1"/>
  <c r="M4410" i="1"/>
  <c r="N4410" i="1" s="1"/>
  <c r="M4402" i="1"/>
  <c r="N4402" i="1" s="1"/>
  <c r="M4394" i="1"/>
  <c r="N4394" i="1" s="1"/>
  <c r="M4386" i="1"/>
  <c r="N4386" i="1" s="1"/>
  <c r="M4378" i="1"/>
  <c r="N4378" i="1" s="1"/>
  <c r="M4370" i="1"/>
  <c r="N4370" i="1" s="1"/>
  <c r="M4362" i="1"/>
  <c r="N4362" i="1" s="1"/>
  <c r="M4354" i="1"/>
  <c r="N4354" i="1" s="1"/>
  <c r="M4346" i="1"/>
  <c r="N4346" i="1" s="1"/>
  <c r="M4338" i="1"/>
  <c r="N4338" i="1" s="1"/>
  <c r="M4330" i="1"/>
  <c r="N4330" i="1" s="1"/>
  <c r="M4322" i="1"/>
  <c r="N4322" i="1" s="1"/>
  <c r="M4314" i="1"/>
  <c r="N4314" i="1" s="1"/>
  <c r="M4306" i="1"/>
  <c r="N4306" i="1" s="1"/>
  <c r="M4298" i="1"/>
  <c r="N4298" i="1" s="1"/>
  <c r="M4290" i="1"/>
  <c r="N4290" i="1" s="1"/>
  <c r="M4282" i="1"/>
  <c r="N4282" i="1" s="1"/>
  <c r="M4274" i="1"/>
  <c r="N4274" i="1" s="1"/>
  <c r="M4266" i="1"/>
  <c r="N4266" i="1" s="1"/>
  <c r="M4258" i="1"/>
  <c r="N4258" i="1" s="1"/>
  <c r="M4250" i="1"/>
  <c r="N4250" i="1" s="1"/>
  <c r="M4242" i="1"/>
  <c r="N4242" i="1" s="1"/>
  <c r="M4234" i="1"/>
  <c r="N4234" i="1" s="1"/>
  <c r="M4226" i="1"/>
  <c r="N4226" i="1" s="1"/>
  <c r="M4218" i="1"/>
  <c r="N4218" i="1" s="1"/>
  <c r="M4210" i="1"/>
  <c r="N4210" i="1" s="1"/>
  <c r="M4202" i="1"/>
  <c r="N4202" i="1" s="1"/>
  <c r="M4194" i="1"/>
  <c r="N4194" i="1" s="1"/>
  <c r="M4186" i="1"/>
  <c r="N4186" i="1" s="1"/>
  <c r="M4178" i="1"/>
  <c r="N4178" i="1" s="1"/>
  <c r="M4170" i="1"/>
  <c r="N4170" i="1" s="1"/>
  <c r="M4162" i="1"/>
  <c r="N4162" i="1" s="1"/>
  <c r="M4154" i="1"/>
  <c r="N4154" i="1" s="1"/>
  <c r="M4146" i="1"/>
  <c r="N4146" i="1" s="1"/>
  <c r="M4138" i="1"/>
  <c r="N4138" i="1" s="1"/>
  <c r="M4130" i="1"/>
  <c r="N4130" i="1" s="1"/>
  <c r="M4122" i="1"/>
  <c r="N4122" i="1" s="1"/>
  <c r="M4114" i="1"/>
  <c r="N4114" i="1" s="1"/>
  <c r="M4106" i="1"/>
  <c r="N4106" i="1" s="1"/>
  <c r="M4098" i="1"/>
  <c r="N4098" i="1" s="1"/>
  <c r="M4090" i="1"/>
  <c r="N4090" i="1" s="1"/>
  <c r="M4082" i="1"/>
  <c r="N4082" i="1" s="1"/>
  <c r="M4074" i="1"/>
  <c r="N4074" i="1" s="1"/>
  <c r="M4066" i="1"/>
  <c r="N4066" i="1" s="1"/>
  <c r="M4058" i="1"/>
  <c r="N4058" i="1" s="1"/>
  <c r="M4050" i="1"/>
  <c r="N4050" i="1" s="1"/>
  <c r="M4042" i="1"/>
  <c r="N4042" i="1" s="1"/>
  <c r="M4034" i="1"/>
  <c r="N4034" i="1" s="1"/>
  <c r="M4026" i="1"/>
  <c r="N4026" i="1" s="1"/>
  <c r="M4018" i="1"/>
  <c r="N4018" i="1" s="1"/>
  <c r="M4010" i="1"/>
  <c r="N4010" i="1" s="1"/>
  <c r="M4002" i="1"/>
  <c r="N4002" i="1" s="1"/>
  <c r="M3994" i="1"/>
  <c r="N3994" i="1" s="1"/>
  <c r="M3986" i="1"/>
  <c r="N3986" i="1" s="1"/>
  <c r="M3978" i="1"/>
  <c r="N3978" i="1" s="1"/>
  <c r="M3970" i="1"/>
  <c r="N3970" i="1" s="1"/>
  <c r="M3962" i="1"/>
  <c r="N3962" i="1" s="1"/>
  <c r="M3954" i="1"/>
  <c r="N3954" i="1" s="1"/>
  <c r="M3946" i="1"/>
  <c r="N3946" i="1" s="1"/>
  <c r="M3938" i="1"/>
  <c r="N3938" i="1" s="1"/>
  <c r="M3930" i="1"/>
  <c r="N3930" i="1" s="1"/>
  <c r="M3922" i="1"/>
  <c r="N3922" i="1" s="1"/>
  <c r="M3914" i="1"/>
  <c r="N3914" i="1" s="1"/>
  <c r="M3906" i="1"/>
  <c r="N3906" i="1" s="1"/>
  <c r="M3898" i="1"/>
  <c r="N3898" i="1" s="1"/>
  <c r="M3890" i="1"/>
  <c r="N3890" i="1" s="1"/>
  <c r="M3882" i="1"/>
  <c r="N3882" i="1" s="1"/>
  <c r="M3874" i="1"/>
  <c r="N3874" i="1" s="1"/>
  <c r="M3866" i="1"/>
  <c r="N3866" i="1" s="1"/>
  <c r="M3858" i="1"/>
  <c r="N3858" i="1" s="1"/>
  <c r="M3850" i="1"/>
  <c r="N3850" i="1" s="1"/>
  <c r="M3842" i="1"/>
  <c r="N3842" i="1" s="1"/>
  <c r="M3834" i="1"/>
  <c r="N3834" i="1" s="1"/>
  <c r="M3826" i="1"/>
  <c r="N3826" i="1" s="1"/>
  <c r="M3818" i="1"/>
  <c r="N3818" i="1" s="1"/>
  <c r="M3810" i="1"/>
  <c r="N3810" i="1" s="1"/>
  <c r="M3802" i="1"/>
  <c r="N3802" i="1" s="1"/>
  <c r="M3794" i="1"/>
  <c r="N3794" i="1" s="1"/>
  <c r="M3786" i="1"/>
  <c r="N3786" i="1" s="1"/>
  <c r="M3778" i="1"/>
  <c r="N3778" i="1" s="1"/>
  <c r="M3770" i="1"/>
  <c r="N3770" i="1" s="1"/>
  <c r="M3762" i="1"/>
  <c r="N3762" i="1" s="1"/>
  <c r="M3754" i="1"/>
  <c r="N3754" i="1" s="1"/>
  <c r="M3746" i="1"/>
  <c r="N3746" i="1" s="1"/>
  <c r="M3738" i="1"/>
  <c r="N3738" i="1" s="1"/>
  <c r="M3730" i="1"/>
  <c r="N3730" i="1" s="1"/>
  <c r="M3722" i="1"/>
  <c r="N3722" i="1" s="1"/>
  <c r="M3714" i="1"/>
  <c r="N3714" i="1" s="1"/>
  <c r="M3706" i="1"/>
  <c r="N3706" i="1" s="1"/>
  <c r="M3698" i="1"/>
  <c r="N3698" i="1" s="1"/>
  <c r="M3690" i="1"/>
  <c r="N3690" i="1" s="1"/>
  <c r="M3682" i="1"/>
  <c r="N3682" i="1" s="1"/>
  <c r="M3674" i="1"/>
  <c r="N3674" i="1" s="1"/>
  <c r="M3666" i="1"/>
  <c r="N3666" i="1" s="1"/>
  <c r="M3658" i="1"/>
  <c r="N3658" i="1" s="1"/>
  <c r="M3650" i="1"/>
  <c r="N3650" i="1" s="1"/>
  <c r="M3642" i="1"/>
  <c r="N3642" i="1" s="1"/>
  <c r="M3634" i="1"/>
  <c r="N3634" i="1" s="1"/>
  <c r="M3626" i="1"/>
  <c r="N3626" i="1" s="1"/>
  <c r="M3618" i="1"/>
  <c r="N3618" i="1" s="1"/>
  <c r="M3610" i="1"/>
  <c r="N3610" i="1" s="1"/>
  <c r="M3602" i="1"/>
  <c r="N3602" i="1" s="1"/>
  <c r="M3594" i="1"/>
  <c r="N3594" i="1" s="1"/>
  <c r="M3586" i="1"/>
  <c r="N3586" i="1" s="1"/>
  <c r="M3578" i="1"/>
  <c r="N3578" i="1" s="1"/>
  <c r="M3570" i="1"/>
  <c r="N3570" i="1" s="1"/>
  <c r="M3562" i="1"/>
  <c r="N3562" i="1" s="1"/>
  <c r="M3554" i="1"/>
  <c r="N3554" i="1" s="1"/>
  <c r="M3546" i="1"/>
  <c r="N3546" i="1" s="1"/>
  <c r="M3538" i="1"/>
  <c r="N3538" i="1" s="1"/>
  <c r="M3530" i="1"/>
  <c r="N3530" i="1" s="1"/>
  <c r="M3522" i="1"/>
  <c r="N3522" i="1" s="1"/>
  <c r="M3514" i="1"/>
  <c r="N3514" i="1" s="1"/>
  <c r="M3506" i="1"/>
  <c r="N3506" i="1" s="1"/>
  <c r="M3498" i="1"/>
  <c r="N3498" i="1" s="1"/>
  <c r="M3490" i="1"/>
  <c r="N3490" i="1" s="1"/>
  <c r="M3482" i="1"/>
  <c r="N3482" i="1" s="1"/>
  <c r="M3474" i="1"/>
  <c r="N3474" i="1" s="1"/>
  <c r="M3466" i="1"/>
  <c r="N3466" i="1" s="1"/>
  <c r="M3458" i="1"/>
  <c r="N3458" i="1" s="1"/>
  <c r="M3450" i="1"/>
  <c r="N3450" i="1" s="1"/>
  <c r="M3442" i="1"/>
  <c r="N3442" i="1" s="1"/>
  <c r="M3434" i="1"/>
  <c r="N3434" i="1" s="1"/>
  <c r="M3426" i="1"/>
  <c r="N3426" i="1" s="1"/>
  <c r="M3418" i="1"/>
  <c r="N3418" i="1" s="1"/>
  <c r="M3410" i="1"/>
  <c r="N3410" i="1" s="1"/>
  <c r="M3402" i="1"/>
  <c r="N3402" i="1" s="1"/>
  <c r="M3394" i="1"/>
  <c r="N3394" i="1" s="1"/>
  <c r="M3386" i="1"/>
  <c r="N3386" i="1" s="1"/>
  <c r="M3378" i="1"/>
  <c r="N3378" i="1" s="1"/>
  <c r="M3370" i="1"/>
  <c r="N3370" i="1" s="1"/>
  <c r="M3362" i="1"/>
  <c r="N3362" i="1" s="1"/>
  <c r="M3354" i="1"/>
  <c r="N3354" i="1" s="1"/>
  <c r="M3346" i="1"/>
  <c r="N3346" i="1" s="1"/>
  <c r="M3338" i="1"/>
  <c r="N3338" i="1" s="1"/>
  <c r="M3330" i="1"/>
  <c r="N3330" i="1" s="1"/>
  <c r="M3322" i="1"/>
  <c r="N3322" i="1" s="1"/>
  <c r="M3314" i="1"/>
  <c r="N3314" i="1" s="1"/>
  <c r="M3306" i="1"/>
  <c r="N3306" i="1" s="1"/>
  <c r="M3298" i="1"/>
  <c r="N3298" i="1" s="1"/>
  <c r="M3290" i="1"/>
  <c r="N3290" i="1" s="1"/>
  <c r="M3282" i="1"/>
  <c r="N3282" i="1" s="1"/>
  <c r="M3274" i="1"/>
  <c r="N3274" i="1" s="1"/>
  <c r="M3266" i="1"/>
  <c r="N3266" i="1" s="1"/>
  <c r="M3258" i="1"/>
  <c r="N3258" i="1" s="1"/>
  <c r="M3250" i="1"/>
  <c r="N3250" i="1" s="1"/>
  <c r="M3242" i="1"/>
  <c r="N3242" i="1" s="1"/>
  <c r="M3234" i="1"/>
  <c r="N3234" i="1" s="1"/>
  <c r="M3226" i="1"/>
  <c r="N3226" i="1" s="1"/>
  <c r="M3218" i="1"/>
  <c r="N3218" i="1" s="1"/>
  <c r="M3210" i="1"/>
  <c r="N3210" i="1" s="1"/>
  <c r="M3202" i="1"/>
  <c r="N3202" i="1" s="1"/>
  <c r="M3194" i="1"/>
  <c r="N3194" i="1" s="1"/>
  <c r="M3186" i="1"/>
  <c r="N3186" i="1" s="1"/>
  <c r="M3178" i="1"/>
  <c r="N3178" i="1" s="1"/>
  <c r="M3170" i="1"/>
  <c r="N3170" i="1" s="1"/>
  <c r="M3162" i="1"/>
  <c r="N3162" i="1" s="1"/>
  <c r="M3154" i="1"/>
  <c r="N3154" i="1" s="1"/>
  <c r="M3146" i="1"/>
  <c r="N3146" i="1" s="1"/>
  <c r="M3138" i="1"/>
  <c r="N3138" i="1" s="1"/>
  <c r="M3130" i="1"/>
  <c r="N3130" i="1" s="1"/>
  <c r="M3122" i="1"/>
  <c r="N3122" i="1" s="1"/>
  <c r="M3114" i="1"/>
  <c r="N3114" i="1" s="1"/>
  <c r="M3106" i="1"/>
  <c r="N3106" i="1" s="1"/>
  <c r="M3098" i="1"/>
  <c r="N3098" i="1" s="1"/>
  <c r="M3090" i="1"/>
  <c r="N3090" i="1" s="1"/>
  <c r="M3082" i="1"/>
  <c r="N3082" i="1" s="1"/>
  <c r="M3074" i="1"/>
  <c r="N3074" i="1" s="1"/>
  <c r="M3066" i="1"/>
  <c r="N3066" i="1" s="1"/>
  <c r="M3058" i="1"/>
  <c r="N3058" i="1" s="1"/>
  <c r="M3050" i="1"/>
  <c r="N3050" i="1" s="1"/>
  <c r="M3042" i="1"/>
  <c r="N3042" i="1" s="1"/>
  <c r="M3034" i="1"/>
  <c r="N3034" i="1" s="1"/>
  <c r="M3026" i="1"/>
  <c r="N3026" i="1" s="1"/>
  <c r="M3018" i="1"/>
  <c r="N3018" i="1" s="1"/>
  <c r="M3010" i="1"/>
  <c r="N3010" i="1" s="1"/>
  <c r="M3002" i="1"/>
  <c r="N3002" i="1" s="1"/>
  <c r="M2994" i="1"/>
  <c r="N2994" i="1" s="1"/>
  <c r="M2986" i="1"/>
  <c r="N2986" i="1" s="1"/>
  <c r="M2978" i="1"/>
  <c r="N2978" i="1" s="1"/>
  <c r="M2970" i="1"/>
  <c r="N2970" i="1" s="1"/>
  <c r="M2962" i="1"/>
  <c r="N2962" i="1" s="1"/>
  <c r="M2954" i="1"/>
  <c r="N2954" i="1" s="1"/>
  <c r="M2946" i="1"/>
  <c r="N2946" i="1" s="1"/>
  <c r="M2938" i="1"/>
  <c r="N2938" i="1" s="1"/>
  <c r="M2930" i="1"/>
  <c r="N2930" i="1" s="1"/>
  <c r="M2922" i="1"/>
  <c r="N2922" i="1" s="1"/>
  <c r="M2914" i="1"/>
  <c r="N2914" i="1" s="1"/>
  <c r="M2906" i="1"/>
  <c r="N2906" i="1" s="1"/>
  <c r="M2898" i="1"/>
  <c r="N2898" i="1" s="1"/>
  <c r="M2890" i="1"/>
  <c r="N2890" i="1" s="1"/>
  <c r="M2882" i="1"/>
  <c r="N2882" i="1" s="1"/>
  <c r="M2874" i="1"/>
  <c r="N2874" i="1" s="1"/>
  <c r="M2866" i="1"/>
  <c r="N2866" i="1" s="1"/>
  <c r="M2858" i="1"/>
  <c r="N2858" i="1" s="1"/>
  <c r="M2850" i="1"/>
  <c r="N2850" i="1" s="1"/>
  <c r="M2842" i="1"/>
  <c r="N2842" i="1" s="1"/>
  <c r="M2834" i="1"/>
  <c r="N2834" i="1" s="1"/>
  <c r="M2826" i="1"/>
  <c r="N2826" i="1" s="1"/>
  <c r="M2818" i="1"/>
  <c r="N2818" i="1" s="1"/>
  <c r="M2810" i="1"/>
  <c r="N2810" i="1" s="1"/>
  <c r="M2802" i="1"/>
  <c r="N2802" i="1" s="1"/>
  <c r="M2794" i="1"/>
  <c r="N2794" i="1" s="1"/>
  <c r="M2786" i="1"/>
  <c r="N2786" i="1" s="1"/>
  <c r="M2778" i="1"/>
  <c r="N2778" i="1" s="1"/>
  <c r="M2770" i="1"/>
  <c r="N2770" i="1" s="1"/>
  <c r="M2762" i="1"/>
  <c r="N2762" i="1" s="1"/>
  <c r="M2754" i="1"/>
  <c r="N2754" i="1" s="1"/>
  <c r="M2746" i="1"/>
  <c r="N2746" i="1" s="1"/>
  <c r="M2738" i="1"/>
  <c r="N2738" i="1" s="1"/>
  <c r="M2730" i="1"/>
  <c r="N2730" i="1" s="1"/>
  <c r="M2722" i="1"/>
  <c r="N2722" i="1" s="1"/>
  <c r="M2714" i="1"/>
  <c r="N2714" i="1" s="1"/>
  <c r="M2706" i="1"/>
  <c r="N2706" i="1" s="1"/>
  <c r="M2698" i="1"/>
  <c r="N2698" i="1" s="1"/>
  <c r="M2690" i="1"/>
  <c r="N2690" i="1" s="1"/>
  <c r="M2682" i="1"/>
  <c r="N2682" i="1" s="1"/>
  <c r="M2674" i="1"/>
  <c r="N2674" i="1" s="1"/>
  <c r="M2666" i="1"/>
  <c r="N2666" i="1" s="1"/>
  <c r="M2658" i="1"/>
  <c r="N2658" i="1" s="1"/>
  <c r="M2650" i="1"/>
  <c r="N2650" i="1" s="1"/>
  <c r="M2642" i="1"/>
  <c r="N2642" i="1" s="1"/>
  <c r="M2634" i="1"/>
  <c r="N2634" i="1" s="1"/>
  <c r="M2626" i="1"/>
  <c r="N2626" i="1" s="1"/>
  <c r="M2618" i="1"/>
  <c r="N2618" i="1" s="1"/>
  <c r="M2610" i="1"/>
  <c r="N2610" i="1" s="1"/>
  <c r="M2602" i="1"/>
  <c r="N2602" i="1" s="1"/>
  <c r="M2594" i="1"/>
  <c r="N2594" i="1" s="1"/>
  <c r="M2586" i="1"/>
  <c r="N2586" i="1" s="1"/>
  <c r="M2578" i="1"/>
  <c r="N2578" i="1" s="1"/>
  <c r="M2570" i="1"/>
  <c r="N2570" i="1" s="1"/>
  <c r="M2562" i="1"/>
  <c r="N2562" i="1" s="1"/>
  <c r="M2554" i="1"/>
  <c r="N2554" i="1" s="1"/>
  <c r="M2546" i="1"/>
  <c r="N2546" i="1" s="1"/>
  <c r="M2538" i="1"/>
  <c r="N2538" i="1" s="1"/>
  <c r="M2530" i="1"/>
  <c r="N2530" i="1" s="1"/>
  <c r="M2522" i="1"/>
  <c r="N2522" i="1" s="1"/>
  <c r="M2514" i="1"/>
  <c r="N2514" i="1" s="1"/>
  <c r="M2506" i="1"/>
  <c r="N2506" i="1" s="1"/>
  <c r="M2498" i="1"/>
  <c r="N2498" i="1" s="1"/>
  <c r="M2490" i="1"/>
  <c r="N2490" i="1" s="1"/>
  <c r="M2482" i="1"/>
  <c r="N2482" i="1" s="1"/>
  <c r="M2474" i="1"/>
  <c r="N2474" i="1" s="1"/>
  <c r="M2466" i="1"/>
  <c r="N2466" i="1" s="1"/>
  <c r="M2458" i="1"/>
  <c r="N2458" i="1" s="1"/>
  <c r="M2450" i="1"/>
  <c r="N2450" i="1" s="1"/>
  <c r="M2442" i="1"/>
  <c r="N2442" i="1" s="1"/>
  <c r="M2434" i="1"/>
  <c r="N2434" i="1" s="1"/>
  <c r="M2426" i="1"/>
  <c r="N2426" i="1" s="1"/>
  <c r="M2418" i="1"/>
  <c r="N2418" i="1" s="1"/>
  <c r="M2410" i="1"/>
  <c r="N2410" i="1" s="1"/>
  <c r="M2402" i="1"/>
  <c r="N2402" i="1" s="1"/>
  <c r="M2394" i="1"/>
  <c r="N2394" i="1" s="1"/>
  <c r="M2386" i="1"/>
  <c r="N2386" i="1" s="1"/>
  <c r="M2378" i="1"/>
  <c r="N2378" i="1" s="1"/>
  <c r="M2370" i="1"/>
  <c r="N2370" i="1" s="1"/>
  <c r="M2362" i="1"/>
  <c r="N2362" i="1" s="1"/>
  <c r="M2354" i="1"/>
  <c r="N2354" i="1" s="1"/>
  <c r="M2346" i="1"/>
  <c r="N2346" i="1" s="1"/>
  <c r="M2338" i="1"/>
  <c r="N2338" i="1" s="1"/>
  <c r="M2330" i="1"/>
  <c r="N2330" i="1" s="1"/>
  <c r="M2322" i="1"/>
  <c r="N2322" i="1" s="1"/>
  <c r="M2314" i="1"/>
  <c r="N2314" i="1" s="1"/>
  <c r="M2306" i="1"/>
  <c r="N2306" i="1" s="1"/>
  <c r="M2298" i="1"/>
  <c r="N2298" i="1" s="1"/>
  <c r="M2290" i="1"/>
  <c r="N2290" i="1" s="1"/>
  <c r="M2282" i="1"/>
  <c r="N2282" i="1" s="1"/>
  <c r="M2274" i="1"/>
  <c r="N2274" i="1" s="1"/>
  <c r="M2266" i="1"/>
  <c r="N2266" i="1" s="1"/>
  <c r="M2258" i="1"/>
  <c r="N2258" i="1" s="1"/>
  <c r="M2250" i="1"/>
  <c r="N2250" i="1" s="1"/>
  <c r="M2242" i="1"/>
  <c r="N2242" i="1" s="1"/>
  <c r="M2234" i="1"/>
  <c r="N2234" i="1" s="1"/>
  <c r="M2226" i="1"/>
  <c r="N2226" i="1" s="1"/>
  <c r="M2218" i="1"/>
  <c r="N2218" i="1" s="1"/>
  <c r="M2210" i="1"/>
  <c r="N2210" i="1" s="1"/>
  <c r="M2202" i="1"/>
  <c r="N2202" i="1" s="1"/>
  <c r="M2194" i="1"/>
  <c r="N2194" i="1" s="1"/>
  <c r="M2186" i="1"/>
  <c r="N2186" i="1" s="1"/>
  <c r="M2178" i="1"/>
  <c r="N2178" i="1" s="1"/>
  <c r="M2170" i="1"/>
  <c r="N2170" i="1" s="1"/>
  <c r="M2162" i="1"/>
  <c r="N2162" i="1" s="1"/>
  <c r="M2154" i="1"/>
  <c r="N2154" i="1" s="1"/>
  <c r="M2146" i="1"/>
  <c r="N2146" i="1" s="1"/>
  <c r="M2138" i="1"/>
  <c r="N2138" i="1" s="1"/>
  <c r="M2130" i="1"/>
  <c r="N2130" i="1" s="1"/>
  <c r="M2122" i="1"/>
  <c r="N2122" i="1" s="1"/>
  <c r="M2114" i="1"/>
  <c r="N2114" i="1" s="1"/>
  <c r="M2106" i="1"/>
  <c r="N2106" i="1" s="1"/>
  <c r="M2098" i="1"/>
  <c r="N2098" i="1" s="1"/>
  <c r="M2090" i="1"/>
  <c r="N2090" i="1" s="1"/>
  <c r="M2082" i="1"/>
  <c r="N2082" i="1" s="1"/>
  <c r="M2074" i="1"/>
  <c r="N2074" i="1" s="1"/>
  <c r="M2066" i="1"/>
  <c r="N2066" i="1" s="1"/>
  <c r="M2058" i="1"/>
  <c r="N2058" i="1" s="1"/>
  <c r="M2050" i="1"/>
  <c r="N2050" i="1" s="1"/>
  <c r="M2042" i="1"/>
  <c r="N2042" i="1" s="1"/>
  <c r="M2034" i="1"/>
  <c r="N2034" i="1" s="1"/>
  <c r="M2026" i="1"/>
  <c r="N2026" i="1" s="1"/>
  <c r="M2018" i="1"/>
  <c r="N2018" i="1" s="1"/>
  <c r="M2010" i="1"/>
  <c r="N2010" i="1" s="1"/>
  <c r="M2002" i="1"/>
  <c r="N2002" i="1" s="1"/>
  <c r="M1994" i="1"/>
  <c r="N1994" i="1" s="1"/>
  <c r="M1986" i="1"/>
  <c r="N1986" i="1" s="1"/>
  <c r="M1978" i="1"/>
  <c r="N1978" i="1" s="1"/>
  <c r="M1970" i="1"/>
  <c r="N1970" i="1" s="1"/>
  <c r="M1962" i="1"/>
  <c r="N1962" i="1" s="1"/>
  <c r="M1954" i="1"/>
  <c r="N1954" i="1" s="1"/>
  <c r="M1946" i="1"/>
  <c r="N1946" i="1" s="1"/>
  <c r="M1938" i="1"/>
  <c r="N1938" i="1" s="1"/>
  <c r="M1930" i="1"/>
  <c r="N1930" i="1" s="1"/>
  <c r="M1922" i="1"/>
  <c r="N1922" i="1" s="1"/>
  <c r="M1914" i="1"/>
  <c r="N1914" i="1" s="1"/>
  <c r="M1906" i="1"/>
  <c r="N1906" i="1" s="1"/>
  <c r="M1898" i="1"/>
  <c r="N1898" i="1" s="1"/>
  <c r="M1890" i="1"/>
  <c r="N1890" i="1" s="1"/>
  <c r="M1882" i="1"/>
  <c r="N1882" i="1" s="1"/>
  <c r="M1874" i="1"/>
  <c r="N1874" i="1" s="1"/>
  <c r="M1866" i="1"/>
  <c r="N1866" i="1" s="1"/>
  <c r="M1858" i="1"/>
  <c r="N1858" i="1" s="1"/>
  <c r="M4755" i="1"/>
  <c r="N4755" i="1" s="1"/>
  <c r="M1843" i="1"/>
  <c r="N1843" i="1" s="1"/>
  <c r="M1835" i="1"/>
  <c r="N1835" i="1" s="1"/>
  <c r="M1827" i="1"/>
  <c r="N1827" i="1" s="1"/>
  <c r="M1819" i="1"/>
  <c r="N1819" i="1" s="1"/>
  <c r="M1811" i="1"/>
  <c r="N1811" i="1" s="1"/>
  <c r="M1803" i="1"/>
  <c r="N1803" i="1" s="1"/>
  <c r="M1795" i="1"/>
  <c r="N1795" i="1" s="1"/>
  <c r="M1787" i="1"/>
  <c r="N1787" i="1" s="1"/>
  <c r="M1779" i="1"/>
  <c r="N1779" i="1" s="1"/>
  <c r="M1771" i="1"/>
  <c r="N1771" i="1" s="1"/>
  <c r="M1763" i="1"/>
  <c r="N1763" i="1" s="1"/>
  <c r="M1755" i="1"/>
  <c r="N1755" i="1" s="1"/>
  <c r="M1747" i="1"/>
  <c r="N1747" i="1" s="1"/>
  <c r="M1739" i="1"/>
  <c r="N1739" i="1" s="1"/>
  <c r="M1731" i="1"/>
  <c r="N1731" i="1" s="1"/>
  <c r="M1723" i="1"/>
  <c r="N1723" i="1" s="1"/>
  <c r="M1715" i="1"/>
  <c r="N1715" i="1" s="1"/>
  <c r="M1707" i="1"/>
  <c r="N1707" i="1" s="1"/>
  <c r="M1699" i="1"/>
  <c r="N1699" i="1" s="1"/>
  <c r="M1691" i="1"/>
  <c r="N1691" i="1" s="1"/>
  <c r="M1683" i="1"/>
  <c r="N1683" i="1" s="1"/>
  <c r="M1675" i="1"/>
  <c r="N1675" i="1" s="1"/>
  <c r="M1667" i="1"/>
  <c r="N1667" i="1" s="1"/>
  <c r="M1659" i="1"/>
  <c r="N1659" i="1" s="1"/>
  <c r="M1651" i="1"/>
  <c r="N1651" i="1" s="1"/>
  <c r="M1643" i="1"/>
  <c r="N1643" i="1" s="1"/>
  <c r="M1635" i="1"/>
  <c r="N1635" i="1" s="1"/>
  <c r="M1627" i="1"/>
  <c r="N1627" i="1" s="1"/>
  <c r="M1619" i="1"/>
  <c r="N1619" i="1" s="1"/>
  <c r="M1611" i="1"/>
  <c r="N1611" i="1" s="1"/>
  <c r="M1603" i="1"/>
  <c r="N1603" i="1" s="1"/>
  <c r="M1595" i="1"/>
  <c r="N1595" i="1" s="1"/>
  <c r="M1587" i="1"/>
  <c r="N1587" i="1" s="1"/>
  <c r="M1579" i="1"/>
  <c r="N1579" i="1" s="1"/>
  <c r="M1571" i="1"/>
  <c r="N1571" i="1" s="1"/>
  <c r="M1563" i="1"/>
  <c r="N1563" i="1" s="1"/>
  <c r="M1555" i="1"/>
  <c r="N1555" i="1" s="1"/>
  <c r="M1547" i="1"/>
  <c r="N1547" i="1" s="1"/>
  <c r="M1539" i="1"/>
  <c r="N1539" i="1" s="1"/>
  <c r="M1531" i="1"/>
  <c r="N1531" i="1" s="1"/>
  <c r="M1523" i="1"/>
  <c r="N1523" i="1" s="1"/>
  <c r="M1515" i="1"/>
  <c r="N1515" i="1" s="1"/>
  <c r="M1507" i="1"/>
  <c r="N1507" i="1" s="1"/>
  <c r="M1499" i="1"/>
  <c r="N1499" i="1" s="1"/>
  <c r="M1491" i="1"/>
  <c r="N1491" i="1" s="1"/>
  <c r="M1483" i="1"/>
  <c r="N1483" i="1" s="1"/>
  <c r="M1475" i="1"/>
  <c r="N1475" i="1" s="1"/>
  <c r="M1467" i="1"/>
  <c r="N1467" i="1" s="1"/>
  <c r="M1459" i="1"/>
  <c r="N1459" i="1" s="1"/>
  <c r="M1451" i="1"/>
  <c r="N1451" i="1" s="1"/>
  <c r="M1443" i="1"/>
  <c r="N1443" i="1" s="1"/>
  <c r="M1435" i="1"/>
  <c r="N1435" i="1" s="1"/>
  <c r="M1427" i="1"/>
  <c r="N1427" i="1" s="1"/>
  <c r="M1419" i="1"/>
  <c r="N1419" i="1" s="1"/>
  <c r="M1411" i="1"/>
  <c r="N1411" i="1" s="1"/>
  <c r="M1403" i="1"/>
  <c r="N1403" i="1" s="1"/>
  <c r="M1395" i="1"/>
  <c r="N1395" i="1" s="1"/>
  <c r="M1387" i="1"/>
  <c r="N1387" i="1" s="1"/>
  <c r="M1379" i="1"/>
  <c r="N1379" i="1" s="1"/>
  <c r="M1371" i="1"/>
  <c r="N1371" i="1" s="1"/>
  <c r="M1363" i="1"/>
  <c r="N1363" i="1" s="1"/>
  <c r="M1355" i="1"/>
  <c r="N1355" i="1" s="1"/>
  <c r="M1347" i="1"/>
  <c r="N1347" i="1" s="1"/>
  <c r="M1339" i="1"/>
  <c r="N1339" i="1" s="1"/>
  <c r="M1331" i="1"/>
  <c r="N1331" i="1" s="1"/>
  <c r="M1323" i="1"/>
  <c r="N1323" i="1" s="1"/>
  <c r="M1315" i="1"/>
  <c r="N1315" i="1" s="1"/>
  <c r="M1308" i="1"/>
  <c r="N1308" i="1" s="1"/>
  <c r="M1300" i="1"/>
  <c r="N1300" i="1" s="1"/>
  <c r="M1292" i="1"/>
  <c r="N1292" i="1" s="1"/>
  <c r="M1284" i="1"/>
  <c r="N1284" i="1" s="1"/>
  <c r="M1276" i="1"/>
  <c r="N1276" i="1" s="1"/>
  <c r="M1268" i="1"/>
  <c r="N1268" i="1" s="1"/>
  <c r="M1260" i="1"/>
  <c r="N1260" i="1" s="1"/>
  <c r="M1252" i="1"/>
  <c r="N1252" i="1" s="1"/>
  <c r="M1244" i="1"/>
  <c r="N1244" i="1" s="1"/>
  <c r="M1236" i="1"/>
  <c r="N1236" i="1" s="1"/>
  <c r="M1228" i="1"/>
  <c r="N1228" i="1" s="1"/>
  <c r="M1220" i="1"/>
  <c r="N1220" i="1" s="1"/>
  <c r="M1212" i="1"/>
  <c r="N1212" i="1" s="1"/>
  <c r="M1204" i="1"/>
  <c r="N1204" i="1" s="1"/>
  <c r="M1196" i="1"/>
  <c r="N1196" i="1" s="1"/>
  <c r="M1188" i="1"/>
  <c r="N1188" i="1" s="1"/>
  <c r="M1180" i="1"/>
  <c r="N1180" i="1" s="1"/>
  <c r="M1172" i="1"/>
  <c r="N1172" i="1" s="1"/>
  <c r="M1164" i="1"/>
  <c r="N1164" i="1" s="1"/>
  <c r="M1156" i="1"/>
  <c r="N1156" i="1" s="1"/>
  <c r="M1148" i="1"/>
  <c r="N1148" i="1" s="1"/>
  <c r="M1140" i="1"/>
  <c r="N1140" i="1" s="1"/>
  <c r="M1132" i="1"/>
  <c r="N1132" i="1" s="1"/>
  <c r="M1124" i="1"/>
  <c r="N1124" i="1" s="1"/>
  <c r="M1116" i="1"/>
  <c r="N1116" i="1" s="1"/>
  <c r="M1108" i="1"/>
  <c r="N1108" i="1" s="1"/>
  <c r="M1100" i="1"/>
  <c r="N1100" i="1" s="1"/>
  <c r="M1092" i="1"/>
  <c r="N1092" i="1" s="1"/>
  <c r="M1084" i="1"/>
  <c r="N1084" i="1" s="1"/>
  <c r="M1076" i="1"/>
  <c r="N1076" i="1" s="1"/>
  <c r="M1068" i="1"/>
  <c r="N1068" i="1" s="1"/>
  <c r="M1060" i="1"/>
  <c r="N1060" i="1" s="1"/>
  <c r="M1052" i="1"/>
  <c r="N1052" i="1" s="1"/>
  <c r="M1044" i="1"/>
  <c r="N1044" i="1" s="1"/>
  <c r="M1036" i="1"/>
  <c r="N1036" i="1" s="1"/>
  <c r="M1028" i="1"/>
  <c r="N1028" i="1" s="1"/>
  <c r="M1020" i="1"/>
  <c r="N1020" i="1" s="1"/>
  <c r="M1012" i="1"/>
  <c r="N1012" i="1" s="1"/>
  <c r="M1004" i="1"/>
  <c r="N1004" i="1" s="1"/>
  <c r="M996" i="1"/>
  <c r="N996" i="1" s="1"/>
  <c r="M988" i="1"/>
  <c r="N988" i="1" s="1"/>
  <c r="M980" i="1"/>
  <c r="N980" i="1" s="1"/>
  <c r="M972" i="1"/>
  <c r="N972" i="1" s="1"/>
  <c r="M964" i="1"/>
  <c r="N964" i="1" s="1"/>
  <c r="M956" i="1"/>
  <c r="N956" i="1" s="1"/>
  <c r="M948" i="1"/>
  <c r="N948" i="1" s="1"/>
  <c r="M940" i="1"/>
  <c r="N940" i="1" s="1"/>
  <c r="M932" i="1"/>
  <c r="N932" i="1" s="1"/>
  <c r="M924" i="1"/>
  <c r="N924" i="1" s="1"/>
  <c r="M916" i="1"/>
  <c r="N916" i="1" s="1"/>
  <c r="M908" i="1"/>
  <c r="N908" i="1" s="1"/>
  <c r="M900" i="1"/>
  <c r="N900" i="1" s="1"/>
  <c r="M892" i="1"/>
  <c r="N892" i="1" s="1"/>
  <c r="M884" i="1"/>
  <c r="N884" i="1" s="1"/>
  <c r="M876" i="1"/>
  <c r="N876" i="1" s="1"/>
  <c r="M868" i="1"/>
  <c r="N868" i="1" s="1"/>
  <c r="M860" i="1"/>
  <c r="N860" i="1" s="1"/>
  <c r="M852" i="1"/>
  <c r="N852" i="1" s="1"/>
  <c r="M844" i="1"/>
  <c r="N844" i="1" s="1"/>
  <c r="M836" i="1"/>
  <c r="N836" i="1" s="1"/>
  <c r="M828" i="1"/>
  <c r="N828" i="1" s="1"/>
  <c r="M820" i="1"/>
  <c r="N820" i="1" s="1"/>
  <c r="M812" i="1"/>
  <c r="N812" i="1" s="1"/>
  <c r="M804" i="1"/>
  <c r="N804" i="1" s="1"/>
  <c r="M796" i="1"/>
  <c r="N796" i="1" s="1"/>
  <c r="M788" i="1"/>
  <c r="N788" i="1" s="1"/>
  <c r="M780" i="1"/>
  <c r="N780" i="1" s="1"/>
  <c r="M772" i="1"/>
  <c r="N772" i="1" s="1"/>
  <c r="M764" i="1"/>
  <c r="N764" i="1" s="1"/>
  <c r="M756" i="1"/>
  <c r="N756" i="1" s="1"/>
  <c r="M748" i="1"/>
  <c r="N748" i="1" s="1"/>
  <c r="M740" i="1"/>
  <c r="N740" i="1" s="1"/>
  <c r="M732" i="1"/>
  <c r="N732" i="1" s="1"/>
  <c r="M724" i="1"/>
  <c r="N724" i="1" s="1"/>
  <c r="M716" i="1"/>
  <c r="N716" i="1" s="1"/>
  <c r="M708" i="1"/>
  <c r="N708" i="1" s="1"/>
  <c r="M700" i="1"/>
  <c r="N700" i="1" s="1"/>
  <c r="M692" i="1"/>
  <c r="N692" i="1" s="1"/>
  <c r="M684" i="1"/>
  <c r="N684" i="1" s="1"/>
  <c r="M676" i="1"/>
  <c r="N676" i="1" s="1"/>
  <c r="M668" i="1"/>
  <c r="N668" i="1" s="1"/>
  <c r="M660" i="1"/>
  <c r="N660" i="1" s="1"/>
  <c r="M652" i="1"/>
  <c r="N652" i="1" s="1"/>
  <c r="M644" i="1"/>
  <c r="N644" i="1" s="1"/>
  <c r="M636" i="1"/>
  <c r="N636" i="1" s="1"/>
  <c r="M4714" i="1"/>
  <c r="N4714" i="1" s="1"/>
  <c r="M4650" i="1"/>
  <c r="N4650" i="1" s="1"/>
  <c r="M4594" i="1"/>
  <c r="N4594" i="1" s="1"/>
  <c r="M4538" i="1"/>
  <c r="N4538" i="1" s="1"/>
  <c r="M4482" i="1"/>
  <c r="N4482" i="1" s="1"/>
  <c r="M4435" i="1"/>
  <c r="N4435" i="1" s="1"/>
  <c r="M4379" i="1"/>
  <c r="N4379" i="1" s="1"/>
  <c r="M4339" i="1"/>
  <c r="N4339" i="1" s="1"/>
  <c r="M4275" i="1"/>
  <c r="N4275" i="1" s="1"/>
  <c r="M4211" i="1"/>
  <c r="N4211" i="1" s="1"/>
  <c r="M4163" i="1"/>
  <c r="N4163" i="1" s="1"/>
  <c r="M4107" i="1"/>
  <c r="N4107" i="1" s="1"/>
  <c r="M4051" i="1"/>
  <c r="N4051" i="1" s="1"/>
  <c r="M4003" i="1"/>
  <c r="N4003" i="1" s="1"/>
  <c r="M3955" i="1"/>
  <c r="N3955" i="1" s="1"/>
  <c r="M3899" i="1"/>
  <c r="N3899" i="1" s="1"/>
  <c r="M3851" i="1"/>
  <c r="N3851" i="1" s="1"/>
  <c r="M3811" i="1"/>
  <c r="N3811" i="1" s="1"/>
  <c r="M3755" i="1"/>
  <c r="N3755" i="1" s="1"/>
  <c r="M3691" i="1"/>
  <c r="N3691" i="1" s="1"/>
  <c r="M3635" i="1"/>
  <c r="N3635" i="1" s="1"/>
  <c r="M3579" i="1"/>
  <c r="N3579" i="1" s="1"/>
  <c r="M3531" i="1"/>
  <c r="N3531" i="1" s="1"/>
  <c r="M3475" i="1"/>
  <c r="N3475" i="1" s="1"/>
  <c r="M3435" i="1"/>
  <c r="N3435" i="1" s="1"/>
  <c r="M3379" i="1"/>
  <c r="N3379" i="1" s="1"/>
  <c r="M3323" i="1"/>
  <c r="N3323" i="1" s="1"/>
  <c r="M3267" i="1"/>
  <c r="N3267" i="1" s="1"/>
  <c r="M3211" i="1"/>
  <c r="N3211" i="1" s="1"/>
  <c r="M3155" i="1"/>
  <c r="N3155" i="1" s="1"/>
  <c r="M3099" i="1"/>
  <c r="N3099" i="1" s="1"/>
  <c r="M3027" i="1"/>
  <c r="N3027" i="1" s="1"/>
  <c r="M2899" i="1"/>
  <c r="N2899" i="1" s="1"/>
  <c r="M4720" i="1"/>
  <c r="N4720" i="1" s="1"/>
  <c r="M4664" i="1"/>
  <c r="N4664" i="1" s="1"/>
  <c r="M4616" i="1"/>
  <c r="N4616" i="1" s="1"/>
  <c r="M4576" i="1"/>
  <c r="N4576" i="1" s="1"/>
  <c r="M4528" i="1"/>
  <c r="N4528" i="1" s="1"/>
  <c r="M4480" i="1"/>
  <c r="N4480" i="1" s="1"/>
  <c r="M4425" i="1"/>
  <c r="N4425" i="1" s="1"/>
  <c r="M4377" i="1"/>
  <c r="N4377" i="1" s="1"/>
  <c r="M4337" i="1"/>
  <c r="N4337" i="1" s="1"/>
  <c r="M4289" i="1"/>
  <c r="N4289" i="1" s="1"/>
  <c r="M4241" i="1"/>
  <c r="N4241" i="1" s="1"/>
  <c r="M4193" i="1"/>
  <c r="N4193" i="1" s="1"/>
  <c r="M4137" i="1"/>
  <c r="N4137" i="1" s="1"/>
  <c r="M4089" i="1"/>
  <c r="N4089" i="1" s="1"/>
  <c r="M4041" i="1"/>
  <c r="N4041" i="1" s="1"/>
  <c r="M3993" i="1"/>
  <c r="N3993" i="1" s="1"/>
  <c r="M3929" i="1"/>
  <c r="N3929" i="1" s="1"/>
  <c r="M3873" i="1"/>
  <c r="N3873" i="1" s="1"/>
  <c r="M3825" i="1"/>
  <c r="N3825" i="1" s="1"/>
  <c r="M3777" i="1"/>
  <c r="N3777" i="1" s="1"/>
  <c r="M3729" i="1"/>
  <c r="N3729" i="1" s="1"/>
  <c r="M3681" i="1"/>
  <c r="N3681" i="1" s="1"/>
  <c r="M3633" i="1"/>
  <c r="N3633" i="1" s="1"/>
  <c r="M3585" i="1"/>
  <c r="N3585" i="1" s="1"/>
  <c r="M3537" i="1"/>
  <c r="N3537" i="1" s="1"/>
  <c r="M3481" i="1"/>
  <c r="N3481" i="1" s="1"/>
  <c r="M3273" i="1"/>
  <c r="N3273" i="1" s="1"/>
  <c r="M2249" i="1"/>
  <c r="N2249" i="1" s="1"/>
  <c r="M2209" i="1"/>
  <c r="N2209" i="1" s="1"/>
  <c r="M2185" i="1"/>
  <c r="N2185" i="1" s="1"/>
  <c r="M2153" i="1"/>
  <c r="N2153" i="1" s="1"/>
  <c r="M2121" i="1"/>
  <c r="N2121" i="1" s="1"/>
  <c r="M2097" i="1"/>
  <c r="N2097" i="1" s="1"/>
  <c r="M2073" i="1"/>
  <c r="N2073" i="1" s="1"/>
  <c r="M2057" i="1"/>
  <c r="N2057" i="1" s="1"/>
  <c r="M2041" i="1"/>
  <c r="N2041" i="1" s="1"/>
  <c r="M2025" i="1"/>
  <c r="N2025" i="1" s="1"/>
  <c r="M2017" i="1"/>
  <c r="N2017" i="1" s="1"/>
  <c r="M2009" i="1"/>
  <c r="N2009" i="1" s="1"/>
  <c r="M2001" i="1"/>
  <c r="N2001" i="1" s="1"/>
  <c r="M1993" i="1"/>
  <c r="N1993" i="1" s="1"/>
  <c r="M1985" i="1"/>
  <c r="N1985" i="1" s="1"/>
  <c r="M1977" i="1"/>
  <c r="N1977" i="1" s="1"/>
  <c r="M1969" i="1"/>
  <c r="N1969" i="1" s="1"/>
  <c r="M1961" i="1"/>
  <c r="N1961" i="1" s="1"/>
  <c r="M1953" i="1"/>
  <c r="N1953" i="1" s="1"/>
  <c r="M1937" i="1"/>
  <c r="N1937" i="1" s="1"/>
  <c r="M1921" i="1"/>
  <c r="N1921" i="1" s="1"/>
  <c r="M1905" i="1"/>
  <c r="N1905" i="1" s="1"/>
  <c r="M1897" i="1"/>
  <c r="N1897" i="1" s="1"/>
  <c r="M1889" i="1"/>
  <c r="N1889" i="1" s="1"/>
  <c r="M1881" i="1"/>
  <c r="N1881" i="1" s="1"/>
  <c r="M1873" i="1"/>
  <c r="N1873" i="1" s="1"/>
  <c r="M1865" i="1"/>
  <c r="N1865" i="1" s="1"/>
  <c r="M1857" i="1"/>
  <c r="N1857" i="1" s="1"/>
  <c r="M1850" i="1"/>
  <c r="N1850" i="1" s="1"/>
  <c r="M1842" i="1"/>
  <c r="N1842" i="1" s="1"/>
  <c r="M1834" i="1"/>
  <c r="N1834" i="1" s="1"/>
  <c r="M1826" i="1"/>
  <c r="N1826" i="1" s="1"/>
  <c r="M1818" i="1"/>
  <c r="N1818" i="1" s="1"/>
  <c r="M1810" i="1"/>
  <c r="N1810" i="1" s="1"/>
  <c r="M1802" i="1"/>
  <c r="N1802" i="1" s="1"/>
  <c r="M1794" i="1"/>
  <c r="N1794" i="1" s="1"/>
  <c r="M1786" i="1"/>
  <c r="N1786" i="1" s="1"/>
  <c r="M1778" i="1"/>
  <c r="N1778" i="1" s="1"/>
  <c r="M1770" i="1"/>
  <c r="N1770" i="1" s="1"/>
  <c r="M1762" i="1"/>
  <c r="N1762" i="1" s="1"/>
  <c r="M1754" i="1"/>
  <c r="N1754" i="1" s="1"/>
  <c r="M1746" i="1"/>
  <c r="N1746" i="1" s="1"/>
  <c r="M1738" i="1"/>
  <c r="N1738" i="1" s="1"/>
  <c r="M1730" i="1"/>
  <c r="N1730" i="1" s="1"/>
  <c r="M1722" i="1"/>
  <c r="N1722" i="1" s="1"/>
  <c r="M1714" i="1"/>
  <c r="N1714" i="1" s="1"/>
  <c r="M1706" i="1"/>
  <c r="N1706" i="1" s="1"/>
  <c r="M1698" i="1"/>
  <c r="N1698" i="1" s="1"/>
  <c r="M1690" i="1"/>
  <c r="N1690" i="1" s="1"/>
  <c r="M1682" i="1"/>
  <c r="N1682" i="1" s="1"/>
  <c r="M1674" i="1"/>
  <c r="N1674" i="1" s="1"/>
  <c r="M1666" i="1"/>
  <c r="N1666" i="1" s="1"/>
  <c r="M1658" i="1"/>
  <c r="N1658" i="1" s="1"/>
  <c r="M1650" i="1"/>
  <c r="N1650" i="1" s="1"/>
  <c r="M1642" i="1"/>
  <c r="N1642" i="1" s="1"/>
  <c r="M1634" i="1"/>
  <c r="N1634" i="1" s="1"/>
  <c r="M1626" i="1"/>
  <c r="N1626" i="1" s="1"/>
  <c r="M1618" i="1"/>
  <c r="N1618" i="1" s="1"/>
  <c r="M1610" i="1"/>
  <c r="N1610" i="1" s="1"/>
  <c r="M1602" i="1"/>
  <c r="N1602" i="1" s="1"/>
  <c r="M1594" i="1"/>
  <c r="N1594" i="1" s="1"/>
  <c r="M1586" i="1"/>
  <c r="N1586" i="1" s="1"/>
  <c r="M1578" i="1"/>
  <c r="N1578" i="1" s="1"/>
  <c r="M1570" i="1"/>
  <c r="N1570" i="1" s="1"/>
  <c r="M1562" i="1"/>
  <c r="N1562" i="1" s="1"/>
  <c r="M1554" i="1"/>
  <c r="N1554" i="1" s="1"/>
  <c r="M1546" i="1"/>
  <c r="N1546" i="1" s="1"/>
  <c r="M1538" i="1"/>
  <c r="N1538" i="1" s="1"/>
  <c r="M1530" i="1"/>
  <c r="N1530" i="1" s="1"/>
  <c r="M1522" i="1"/>
  <c r="N1522" i="1" s="1"/>
  <c r="M1514" i="1"/>
  <c r="N1514" i="1" s="1"/>
  <c r="M1506" i="1"/>
  <c r="N1506" i="1" s="1"/>
  <c r="M1498" i="1"/>
  <c r="N1498" i="1" s="1"/>
  <c r="M1490" i="1"/>
  <c r="N1490" i="1" s="1"/>
  <c r="M1482" i="1"/>
  <c r="N1482" i="1" s="1"/>
  <c r="M1474" i="1"/>
  <c r="N1474" i="1" s="1"/>
  <c r="M1466" i="1"/>
  <c r="N1466" i="1" s="1"/>
  <c r="M1458" i="1"/>
  <c r="N1458" i="1" s="1"/>
  <c r="M1450" i="1"/>
  <c r="N1450" i="1" s="1"/>
  <c r="M1442" i="1"/>
  <c r="N1442" i="1" s="1"/>
  <c r="M1434" i="1"/>
  <c r="N1434" i="1" s="1"/>
  <c r="M1426" i="1"/>
  <c r="N1426" i="1" s="1"/>
  <c r="M1418" i="1"/>
  <c r="N1418" i="1" s="1"/>
  <c r="M1410" i="1"/>
  <c r="N1410" i="1" s="1"/>
  <c r="M1402" i="1"/>
  <c r="N1402" i="1" s="1"/>
  <c r="M1394" i="1"/>
  <c r="N1394" i="1" s="1"/>
  <c r="M1386" i="1"/>
  <c r="N1386" i="1" s="1"/>
  <c r="M1378" i="1"/>
  <c r="N1378" i="1" s="1"/>
  <c r="M1370" i="1"/>
  <c r="N1370" i="1" s="1"/>
  <c r="M1362" i="1"/>
  <c r="N1362" i="1" s="1"/>
  <c r="M1354" i="1"/>
  <c r="N1354" i="1" s="1"/>
  <c r="M1346" i="1"/>
  <c r="N1346" i="1" s="1"/>
  <c r="M1338" i="1"/>
  <c r="N1338" i="1" s="1"/>
  <c r="M1330" i="1"/>
  <c r="N1330" i="1" s="1"/>
  <c r="M1322" i="1"/>
  <c r="N1322" i="1" s="1"/>
  <c r="M1314" i="1"/>
  <c r="N1314" i="1" s="1"/>
  <c r="M1307" i="1"/>
  <c r="N1307" i="1" s="1"/>
  <c r="M1299" i="1"/>
  <c r="N1299" i="1" s="1"/>
  <c r="M1291" i="1"/>
  <c r="N1291" i="1" s="1"/>
  <c r="M1283" i="1"/>
  <c r="N1283" i="1" s="1"/>
  <c r="M1275" i="1"/>
  <c r="N1275" i="1" s="1"/>
  <c r="M1267" i="1"/>
  <c r="N1267" i="1" s="1"/>
  <c r="M1259" i="1"/>
  <c r="N1259" i="1" s="1"/>
  <c r="M1251" i="1"/>
  <c r="N1251" i="1" s="1"/>
  <c r="M1243" i="1"/>
  <c r="N1243" i="1" s="1"/>
  <c r="M1235" i="1"/>
  <c r="N1235" i="1" s="1"/>
  <c r="M1227" i="1"/>
  <c r="N1227" i="1" s="1"/>
  <c r="M1219" i="1"/>
  <c r="N1219" i="1" s="1"/>
  <c r="M1211" i="1"/>
  <c r="N1211" i="1" s="1"/>
  <c r="M1203" i="1"/>
  <c r="N1203" i="1" s="1"/>
  <c r="M1195" i="1"/>
  <c r="N1195" i="1" s="1"/>
  <c r="M1187" i="1"/>
  <c r="N1187" i="1" s="1"/>
  <c r="M1179" i="1"/>
  <c r="N1179" i="1" s="1"/>
  <c r="M1171" i="1"/>
  <c r="N1171" i="1" s="1"/>
  <c r="M1163" i="1"/>
  <c r="N1163" i="1" s="1"/>
  <c r="M1155" i="1"/>
  <c r="N1155" i="1" s="1"/>
  <c r="M1147" i="1"/>
  <c r="N1147" i="1" s="1"/>
  <c r="M1139" i="1"/>
  <c r="N1139" i="1" s="1"/>
  <c r="M1131" i="1"/>
  <c r="N1131" i="1" s="1"/>
  <c r="M1123" i="1"/>
  <c r="N1123" i="1" s="1"/>
  <c r="M1115" i="1"/>
  <c r="N1115" i="1" s="1"/>
  <c r="M1107" i="1"/>
  <c r="N1107" i="1" s="1"/>
  <c r="M1099" i="1"/>
  <c r="N1099" i="1" s="1"/>
  <c r="M1091" i="1"/>
  <c r="N1091" i="1" s="1"/>
  <c r="M1083" i="1"/>
  <c r="N1083" i="1" s="1"/>
  <c r="M1075" i="1"/>
  <c r="N1075" i="1" s="1"/>
  <c r="M1067" i="1"/>
  <c r="N1067" i="1" s="1"/>
  <c r="M1059" i="1"/>
  <c r="N1059" i="1" s="1"/>
  <c r="M1051" i="1"/>
  <c r="N1051" i="1" s="1"/>
  <c r="M1043" i="1"/>
  <c r="N1043" i="1" s="1"/>
  <c r="M1035" i="1"/>
  <c r="N1035" i="1" s="1"/>
  <c r="M1027" i="1"/>
  <c r="N1027" i="1" s="1"/>
  <c r="M1019" i="1"/>
  <c r="N1019" i="1" s="1"/>
  <c r="M1011" i="1"/>
  <c r="N1011" i="1" s="1"/>
  <c r="M1003" i="1"/>
  <c r="N1003" i="1" s="1"/>
  <c r="M995" i="1"/>
  <c r="N995" i="1" s="1"/>
  <c r="M987" i="1"/>
  <c r="N987" i="1" s="1"/>
  <c r="M979" i="1"/>
  <c r="N979" i="1" s="1"/>
  <c r="M971" i="1"/>
  <c r="N971" i="1" s="1"/>
  <c r="M963" i="1"/>
  <c r="N963" i="1" s="1"/>
  <c r="M955" i="1"/>
  <c r="N955" i="1" s="1"/>
  <c r="M947" i="1"/>
  <c r="N947" i="1" s="1"/>
  <c r="M939" i="1"/>
  <c r="N939" i="1" s="1"/>
  <c r="M931" i="1"/>
  <c r="N931" i="1" s="1"/>
  <c r="M923" i="1"/>
  <c r="N923" i="1" s="1"/>
  <c r="M915" i="1"/>
  <c r="N915" i="1" s="1"/>
  <c r="M907" i="1"/>
  <c r="N907" i="1" s="1"/>
  <c r="M899" i="1"/>
  <c r="N899" i="1" s="1"/>
  <c r="M891" i="1"/>
  <c r="N891" i="1" s="1"/>
  <c r="M883" i="1"/>
  <c r="N883" i="1" s="1"/>
  <c r="M875" i="1"/>
  <c r="N875" i="1" s="1"/>
  <c r="M867" i="1"/>
  <c r="N867" i="1" s="1"/>
  <c r="M859" i="1"/>
  <c r="N859" i="1" s="1"/>
  <c r="M851" i="1"/>
  <c r="N851" i="1" s="1"/>
  <c r="M843" i="1"/>
  <c r="N843" i="1" s="1"/>
  <c r="M835" i="1"/>
  <c r="N835" i="1" s="1"/>
  <c r="M827" i="1"/>
  <c r="N827" i="1" s="1"/>
  <c r="M819" i="1"/>
  <c r="N819" i="1" s="1"/>
  <c r="M811" i="1"/>
  <c r="N811" i="1" s="1"/>
  <c r="M803" i="1"/>
  <c r="N803" i="1" s="1"/>
  <c r="M795" i="1"/>
  <c r="N795" i="1" s="1"/>
  <c r="M787" i="1"/>
  <c r="N787" i="1" s="1"/>
  <c r="M779" i="1"/>
  <c r="N779" i="1" s="1"/>
  <c r="M771" i="1"/>
  <c r="N771" i="1" s="1"/>
  <c r="M763" i="1"/>
  <c r="N763" i="1" s="1"/>
  <c r="M755" i="1"/>
  <c r="N755" i="1" s="1"/>
  <c r="M747" i="1"/>
  <c r="N747" i="1" s="1"/>
  <c r="M739" i="1"/>
  <c r="N739" i="1" s="1"/>
  <c r="M731" i="1"/>
  <c r="N731" i="1" s="1"/>
  <c r="M723" i="1"/>
  <c r="N723" i="1" s="1"/>
  <c r="M715" i="1"/>
  <c r="N715" i="1" s="1"/>
  <c r="M707" i="1"/>
  <c r="N707" i="1" s="1"/>
  <c r="M699" i="1"/>
  <c r="N699" i="1" s="1"/>
  <c r="M691" i="1"/>
  <c r="N691" i="1" s="1"/>
  <c r="M683" i="1"/>
  <c r="N683" i="1" s="1"/>
  <c r="M675" i="1"/>
  <c r="N675" i="1" s="1"/>
  <c r="M667" i="1"/>
  <c r="N667" i="1" s="1"/>
  <c r="M659" i="1"/>
  <c r="N659" i="1" s="1"/>
  <c r="M651" i="1"/>
  <c r="N651" i="1" s="1"/>
  <c r="M643" i="1"/>
  <c r="N643" i="1" s="1"/>
  <c r="M635" i="1"/>
  <c r="N635" i="1" s="1"/>
  <c r="M627" i="1"/>
  <c r="N627" i="1" s="1"/>
  <c r="M619" i="1"/>
  <c r="N619" i="1" s="1"/>
  <c r="M611" i="1"/>
  <c r="N611" i="1" s="1"/>
  <c r="M603" i="1"/>
  <c r="N603" i="1" s="1"/>
  <c r="M595" i="1"/>
  <c r="N595" i="1" s="1"/>
  <c r="M587" i="1"/>
  <c r="N587" i="1" s="1"/>
  <c r="M579" i="1"/>
  <c r="N579" i="1" s="1"/>
  <c r="M571" i="1"/>
  <c r="N571" i="1" s="1"/>
  <c r="M563" i="1"/>
  <c r="N563" i="1" s="1"/>
  <c r="M555" i="1"/>
  <c r="N555" i="1" s="1"/>
  <c r="M547" i="1"/>
  <c r="N547" i="1" s="1"/>
  <c r="M539" i="1"/>
  <c r="N539" i="1" s="1"/>
  <c r="M531" i="1"/>
  <c r="N531" i="1" s="1"/>
  <c r="M523" i="1"/>
  <c r="N523" i="1" s="1"/>
  <c r="M515" i="1"/>
  <c r="N515" i="1" s="1"/>
  <c r="M507" i="1"/>
  <c r="N507" i="1" s="1"/>
  <c r="M499" i="1"/>
  <c r="N499" i="1" s="1"/>
  <c r="M491" i="1"/>
  <c r="N491" i="1" s="1"/>
  <c r="M483" i="1"/>
  <c r="N483" i="1" s="1"/>
  <c r="M475" i="1"/>
  <c r="N475" i="1" s="1"/>
  <c r="M467" i="1"/>
  <c r="N467" i="1" s="1"/>
  <c r="M459" i="1"/>
  <c r="N459" i="1" s="1"/>
  <c r="M451" i="1"/>
  <c r="N451" i="1" s="1"/>
  <c r="M443" i="1"/>
  <c r="N443" i="1" s="1"/>
  <c r="M435" i="1"/>
  <c r="N435" i="1" s="1"/>
  <c r="M427" i="1"/>
  <c r="N427" i="1" s="1"/>
  <c r="M419" i="1"/>
  <c r="N419" i="1" s="1"/>
  <c r="M411" i="1"/>
  <c r="N411" i="1" s="1"/>
  <c r="M403" i="1"/>
  <c r="N403" i="1" s="1"/>
  <c r="M395" i="1"/>
  <c r="N395" i="1" s="1"/>
  <c r="M387" i="1"/>
  <c r="N387" i="1" s="1"/>
  <c r="M379" i="1"/>
  <c r="N379" i="1" s="1"/>
  <c r="M371" i="1"/>
  <c r="N371" i="1" s="1"/>
  <c r="M363" i="1"/>
  <c r="N363" i="1" s="1"/>
  <c r="M355" i="1"/>
  <c r="N355" i="1" s="1"/>
  <c r="M347" i="1"/>
  <c r="N347" i="1" s="1"/>
  <c r="M339" i="1"/>
  <c r="N339" i="1" s="1"/>
  <c r="M331" i="1"/>
  <c r="N331" i="1" s="1"/>
  <c r="M323" i="1"/>
  <c r="N323" i="1" s="1"/>
  <c r="M315" i="1"/>
  <c r="N315" i="1" s="1"/>
  <c r="M307" i="1"/>
  <c r="N307" i="1" s="1"/>
  <c r="M299" i="1"/>
  <c r="N299" i="1" s="1"/>
  <c r="M291" i="1"/>
  <c r="N291" i="1" s="1"/>
  <c r="M283" i="1"/>
  <c r="N283" i="1" s="1"/>
  <c r="M275" i="1"/>
  <c r="N275" i="1" s="1"/>
  <c r="M267" i="1"/>
  <c r="N267" i="1" s="1"/>
  <c r="M259" i="1"/>
  <c r="N259" i="1" s="1"/>
  <c r="M251" i="1"/>
  <c r="N251" i="1" s="1"/>
  <c r="M243" i="1"/>
  <c r="N243" i="1" s="1"/>
  <c r="M235" i="1"/>
  <c r="N235" i="1" s="1"/>
  <c r="M227" i="1"/>
  <c r="N227" i="1" s="1"/>
  <c r="M219" i="1"/>
  <c r="N219" i="1" s="1"/>
  <c r="M211" i="1"/>
  <c r="N211" i="1" s="1"/>
  <c r="M203" i="1"/>
  <c r="N203" i="1" s="1"/>
  <c r="M195" i="1"/>
  <c r="N195" i="1" s="1"/>
  <c r="M187" i="1"/>
  <c r="N187" i="1" s="1"/>
  <c r="M179" i="1"/>
  <c r="N179" i="1" s="1"/>
  <c r="M171" i="1"/>
  <c r="N171" i="1" s="1"/>
  <c r="M163" i="1"/>
  <c r="N163" i="1" s="1"/>
  <c r="M155" i="1"/>
  <c r="N155" i="1" s="1"/>
  <c r="M4738" i="1"/>
  <c r="N4738" i="1" s="1"/>
  <c r="M4682" i="1"/>
  <c r="N4682" i="1" s="1"/>
  <c r="M4642" i="1"/>
  <c r="N4642" i="1" s="1"/>
  <c r="M4578" i="1"/>
  <c r="N4578" i="1" s="1"/>
  <c r="M4522" i="1"/>
  <c r="N4522" i="1" s="1"/>
  <c r="M4466" i="1"/>
  <c r="N4466" i="1" s="1"/>
  <c r="M4419" i="1"/>
  <c r="N4419" i="1" s="1"/>
  <c r="M4363" i="1"/>
  <c r="N4363" i="1" s="1"/>
  <c r="M4307" i="1"/>
  <c r="N4307" i="1" s="1"/>
  <c r="M4243" i="1"/>
  <c r="N4243" i="1" s="1"/>
  <c r="M4187" i="1"/>
  <c r="N4187" i="1" s="1"/>
  <c r="M4147" i="1"/>
  <c r="N4147" i="1" s="1"/>
  <c r="M4099" i="1"/>
  <c r="N4099" i="1" s="1"/>
  <c r="M4043" i="1"/>
  <c r="N4043" i="1" s="1"/>
  <c r="M3979" i="1"/>
  <c r="N3979" i="1" s="1"/>
  <c r="M3915" i="1"/>
  <c r="N3915" i="1" s="1"/>
  <c r="M3859" i="1"/>
  <c r="N3859" i="1" s="1"/>
  <c r="M3803" i="1"/>
  <c r="N3803" i="1" s="1"/>
  <c r="M3747" i="1"/>
  <c r="N3747" i="1" s="1"/>
  <c r="M3699" i="1"/>
  <c r="N3699" i="1" s="1"/>
  <c r="M3659" i="1"/>
  <c r="N3659" i="1" s="1"/>
  <c r="M3603" i="1"/>
  <c r="N3603" i="1" s="1"/>
  <c r="M3547" i="1"/>
  <c r="N3547" i="1" s="1"/>
  <c r="M3515" i="1"/>
  <c r="N3515" i="1" s="1"/>
  <c r="M3467" i="1"/>
  <c r="N3467" i="1" s="1"/>
  <c r="M3411" i="1"/>
  <c r="N3411" i="1" s="1"/>
  <c r="M3347" i="1"/>
  <c r="N3347" i="1" s="1"/>
  <c r="M3291" i="1"/>
  <c r="N3291" i="1" s="1"/>
  <c r="M3235" i="1"/>
  <c r="N3235" i="1" s="1"/>
  <c r="M3179" i="1"/>
  <c r="N3179" i="1" s="1"/>
  <c r="M3131" i="1"/>
  <c r="N3131" i="1" s="1"/>
  <c r="M3075" i="1"/>
  <c r="N3075" i="1" s="1"/>
  <c r="M3019" i="1"/>
  <c r="N3019" i="1" s="1"/>
  <c r="M2923" i="1"/>
  <c r="N2923" i="1" s="1"/>
  <c r="M4752" i="1"/>
  <c r="N4752" i="1" s="1"/>
  <c r="M4704" i="1"/>
  <c r="N4704" i="1" s="1"/>
  <c r="M4672" i="1"/>
  <c r="N4672" i="1" s="1"/>
  <c r="M4640" i="1"/>
  <c r="N4640" i="1" s="1"/>
  <c r="M4592" i="1"/>
  <c r="N4592" i="1" s="1"/>
  <c r="M4536" i="1"/>
  <c r="N4536" i="1" s="1"/>
  <c r="M4488" i="1"/>
  <c r="N4488" i="1" s="1"/>
  <c r="M4456" i="1"/>
  <c r="N4456" i="1" s="1"/>
  <c r="M4409" i="1"/>
  <c r="N4409" i="1" s="1"/>
  <c r="M4361" i="1"/>
  <c r="N4361" i="1" s="1"/>
  <c r="M4305" i="1"/>
  <c r="N4305" i="1" s="1"/>
  <c r="M4257" i="1"/>
  <c r="N4257" i="1" s="1"/>
  <c r="M4209" i="1"/>
  <c r="N4209" i="1" s="1"/>
  <c r="M4161" i="1"/>
  <c r="N4161" i="1" s="1"/>
  <c r="M4121" i="1"/>
  <c r="N4121" i="1" s="1"/>
  <c r="M4073" i="1"/>
  <c r="N4073" i="1" s="1"/>
  <c r="M4025" i="1"/>
  <c r="N4025" i="1" s="1"/>
  <c r="M3985" i="1"/>
  <c r="N3985" i="1" s="1"/>
  <c r="M3937" i="1"/>
  <c r="N3937" i="1" s="1"/>
  <c r="M3889" i="1"/>
  <c r="N3889" i="1" s="1"/>
  <c r="M3841" i="1"/>
  <c r="N3841" i="1" s="1"/>
  <c r="M3785" i="1"/>
  <c r="N3785" i="1" s="1"/>
  <c r="M3737" i="1"/>
  <c r="N3737" i="1" s="1"/>
  <c r="M3689" i="1"/>
  <c r="N3689" i="1" s="1"/>
  <c r="M3641" i="1"/>
  <c r="N3641" i="1" s="1"/>
  <c r="M3593" i="1"/>
  <c r="N3593" i="1" s="1"/>
  <c r="M3545" i="1"/>
  <c r="N3545" i="1" s="1"/>
  <c r="M3497" i="1"/>
  <c r="N3497" i="1" s="1"/>
  <c r="M3457" i="1"/>
  <c r="N3457" i="1" s="1"/>
  <c r="M3409" i="1"/>
  <c r="N3409" i="1" s="1"/>
  <c r="M3369" i="1"/>
  <c r="N3369" i="1" s="1"/>
  <c r="M3337" i="1"/>
  <c r="N3337" i="1" s="1"/>
  <c r="M3305" i="1"/>
  <c r="N3305" i="1" s="1"/>
  <c r="M3249" i="1"/>
  <c r="N3249" i="1" s="1"/>
  <c r="M3209" i="1"/>
  <c r="N3209" i="1" s="1"/>
  <c r="M3177" i="1"/>
  <c r="N3177" i="1" s="1"/>
  <c r="M3137" i="1"/>
  <c r="N3137" i="1" s="1"/>
  <c r="M3097" i="1"/>
  <c r="N3097" i="1" s="1"/>
  <c r="M3057" i="1"/>
  <c r="N3057" i="1" s="1"/>
  <c r="M3025" i="1"/>
  <c r="N3025" i="1" s="1"/>
  <c r="M2993" i="1"/>
  <c r="N2993" i="1" s="1"/>
  <c r="M2953" i="1"/>
  <c r="N2953" i="1" s="1"/>
  <c r="M2913" i="1"/>
  <c r="N2913" i="1" s="1"/>
  <c r="M2873" i="1"/>
  <c r="N2873" i="1" s="1"/>
  <c r="M2841" i="1"/>
  <c r="N2841" i="1" s="1"/>
  <c r="M2817" i="1"/>
  <c r="N2817" i="1" s="1"/>
  <c r="M2769" i="1"/>
  <c r="N2769" i="1" s="1"/>
  <c r="M2737" i="1"/>
  <c r="N2737" i="1" s="1"/>
  <c r="M2697" i="1"/>
  <c r="N2697" i="1" s="1"/>
  <c r="M2665" i="1"/>
  <c r="N2665" i="1" s="1"/>
  <c r="M2625" i="1"/>
  <c r="N2625" i="1" s="1"/>
  <c r="M2593" i="1"/>
  <c r="N2593" i="1" s="1"/>
  <c r="M2561" i="1"/>
  <c r="N2561" i="1" s="1"/>
  <c r="M2521" i="1"/>
  <c r="N2521" i="1" s="1"/>
  <c r="M2489" i="1"/>
  <c r="N2489" i="1" s="1"/>
  <c r="M2457" i="1"/>
  <c r="N2457" i="1" s="1"/>
  <c r="M2425" i="1"/>
  <c r="N2425" i="1" s="1"/>
  <c r="M2393" i="1"/>
  <c r="N2393" i="1" s="1"/>
  <c r="M2361" i="1"/>
  <c r="N2361" i="1" s="1"/>
  <c r="M2313" i="1"/>
  <c r="N2313" i="1" s="1"/>
  <c r="M2161" i="1"/>
  <c r="N2161" i="1" s="1"/>
  <c r="M2129" i="1"/>
  <c r="N2129" i="1" s="1"/>
  <c r="M2089" i="1"/>
  <c r="N2089" i="1" s="1"/>
  <c r="M1945" i="1"/>
  <c r="N1945" i="1" s="1"/>
  <c r="M4751" i="1"/>
  <c r="N4751" i="1" s="1"/>
  <c r="M4727" i="1"/>
  <c r="N4727" i="1" s="1"/>
  <c r="M4703" i="1"/>
  <c r="N4703" i="1" s="1"/>
  <c r="M4679" i="1"/>
  <c r="N4679" i="1" s="1"/>
  <c r="M4663" i="1"/>
  <c r="N4663" i="1" s="1"/>
  <c r="M4639" i="1"/>
  <c r="N4639" i="1" s="1"/>
  <c r="M4631" i="1"/>
  <c r="N4631" i="1" s="1"/>
  <c r="M4623" i="1"/>
  <c r="N4623" i="1" s="1"/>
  <c r="M4615" i="1"/>
  <c r="N4615" i="1" s="1"/>
  <c r="M4607" i="1"/>
  <c r="N4607" i="1" s="1"/>
  <c r="M4599" i="1"/>
  <c r="N4599" i="1" s="1"/>
  <c r="M4591" i="1"/>
  <c r="N4591" i="1" s="1"/>
  <c r="M4583" i="1"/>
  <c r="N4583" i="1" s="1"/>
  <c r="M4575" i="1"/>
  <c r="N4575" i="1" s="1"/>
  <c r="M4567" i="1"/>
  <c r="N4567" i="1" s="1"/>
  <c r="M4559" i="1"/>
  <c r="N4559" i="1" s="1"/>
  <c r="M4551" i="1"/>
  <c r="N4551" i="1" s="1"/>
  <c r="M4543" i="1"/>
  <c r="N4543" i="1" s="1"/>
  <c r="M4535" i="1"/>
  <c r="N4535" i="1" s="1"/>
  <c r="M4527" i="1"/>
  <c r="N4527" i="1" s="1"/>
  <c r="M4519" i="1"/>
  <c r="N4519" i="1" s="1"/>
  <c r="M4511" i="1"/>
  <c r="N4511" i="1" s="1"/>
  <c r="M4503" i="1"/>
  <c r="N4503" i="1" s="1"/>
  <c r="M4495" i="1"/>
  <c r="N4495" i="1" s="1"/>
  <c r="M4487" i="1"/>
  <c r="N4487" i="1" s="1"/>
  <c r="M4479" i="1"/>
  <c r="N4479" i="1" s="1"/>
  <c r="M4471" i="1"/>
  <c r="N4471" i="1" s="1"/>
  <c r="M4463" i="1"/>
  <c r="N4463" i="1" s="1"/>
  <c r="M4455" i="1"/>
  <c r="N4455" i="1" s="1"/>
  <c r="M4447" i="1"/>
  <c r="N4447" i="1" s="1"/>
  <c r="M4440" i="1"/>
  <c r="N4440" i="1" s="1"/>
  <c r="M4432" i="1"/>
  <c r="N4432" i="1" s="1"/>
  <c r="M4424" i="1"/>
  <c r="N4424" i="1" s="1"/>
  <c r="M4416" i="1"/>
  <c r="N4416" i="1" s="1"/>
  <c r="M4408" i="1"/>
  <c r="N4408" i="1" s="1"/>
  <c r="M4400" i="1"/>
  <c r="N4400" i="1" s="1"/>
  <c r="M4392" i="1"/>
  <c r="N4392" i="1" s="1"/>
  <c r="M4384" i="1"/>
  <c r="N4384" i="1" s="1"/>
  <c r="M4376" i="1"/>
  <c r="N4376" i="1" s="1"/>
  <c r="M4368" i="1"/>
  <c r="N4368" i="1" s="1"/>
  <c r="M4360" i="1"/>
  <c r="N4360" i="1" s="1"/>
  <c r="M4352" i="1"/>
  <c r="N4352" i="1" s="1"/>
  <c r="M4344" i="1"/>
  <c r="N4344" i="1" s="1"/>
  <c r="M4336" i="1"/>
  <c r="N4336" i="1" s="1"/>
  <c r="M4328" i="1"/>
  <c r="N4328" i="1" s="1"/>
  <c r="M4320" i="1"/>
  <c r="N4320" i="1" s="1"/>
  <c r="M4312" i="1"/>
  <c r="N4312" i="1" s="1"/>
  <c r="M4304" i="1"/>
  <c r="N4304" i="1" s="1"/>
  <c r="M4296" i="1"/>
  <c r="N4296" i="1" s="1"/>
  <c r="M4288" i="1"/>
  <c r="N4288" i="1" s="1"/>
  <c r="M4280" i="1"/>
  <c r="N4280" i="1" s="1"/>
  <c r="M4272" i="1"/>
  <c r="N4272" i="1" s="1"/>
  <c r="M4264" i="1"/>
  <c r="N4264" i="1" s="1"/>
  <c r="M4256" i="1"/>
  <c r="N4256" i="1" s="1"/>
  <c r="M4248" i="1"/>
  <c r="N4248" i="1" s="1"/>
  <c r="M4240" i="1"/>
  <c r="N4240" i="1" s="1"/>
  <c r="M4232" i="1"/>
  <c r="N4232" i="1" s="1"/>
  <c r="M4224" i="1"/>
  <c r="N4224" i="1" s="1"/>
  <c r="M4216" i="1"/>
  <c r="N4216" i="1" s="1"/>
  <c r="M4208" i="1"/>
  <c r="N4208" i="1" s="1"/>
  <c r="M4200" i="1"/>
  <c r="N4200" i="1" s="1"/>
  <c r="M4192" i="1"/>
  <c r="N4192" i="1" s="1"/>
  <c r="M4184" i="1"/>
  <c r="N4184" i="1" s="1"/>
  <c r="M4176" i="1"/>
  <c r="N4176" i="1" s="1"/>
  <c r="M4168" i="1"/>
  <c r="N4168" i="1" s="1"/>
  <c r="M4160" i="1"/>
  <c r="N4160" i="1" s="1"/>
  <c r="M4152" i="1"/>
  <c r="N4152" i="1" s="1"/>
  <c r="M4144" i="1"/>
  <c r="N4144" i="1" s="1"/>
  <c r="M4136" i="1"/>
  <c r="N4136" i="1" s="1"/>
  <c r="M4128" i="1"/>
  <c r="N4128" i="1" s="1"/>
  <c r="M4120" i="1"/>
  <c r="N4120" i="1" s="1"/>
  <c r="M4112" i="1"/>
  <c r="N4112" i="1" s="1"/>
  <c r="M4104" i="1"/>
  <c r="N4104" i="1" s="1"/>
  <c r="M4096" i="1"/>
  <c r="N4096" i="1" s="1"/>
  <c r="M4088" i="1"/>
  <c r="N4088" i="1" s="1"/>
  <c r="M4080" i="1"/>
  <c r="N4080" i="1" s="1"/>
  <c r="M4072" i="1"/>
  <c r="N4072" i="1" s="1"/>
  <c r="M4064" i="1"/>
  <c r="N4064" i="1" s="1"/>
  <c r="M4056" i="1"/>
  <c r="N4056" i="1" s="1"/>
  <c r="M4048" i="1"/>
  <c r="N4048" i="1" s="1"/>
  <c r="M4040" i="1"/>
  <c r="N4040" i="1" s="1"/>
  <c r="M4032" i="1"/>
  <c r="N4032" i="1" s="1"/>
  <c r="M4024" i="1"/>
  <c r="N4024" i="1" s="1"/>
  <c r="M4016" i="1"/>
  <c r="N4016" i="1" s="1"/>
  <c r="M4008" i="1"/>
  <c r="N4008" i="1" s="1"/>
  <c r="M4000" i="1"/>
  <c r="N4000" i="1" s="1"/>
  <c r="M3992" i="1"/>
  <c r="N3992" i="1" s="1"/>
  <c r="M3984" i="1"/>
  <c r="N3984" i="1" s="1"/>
  <c r="M3976" i="1"/>
  <c r="N3976" i="1" s="1"/>
  <c r="M3968" i="1"/>
  <c r="N3968" i="1" s="1"/>
  <c r="M3960" i="1"/>
  <c r="N3960" i="1" s="1"/>
  <c r="M3952" i="1"/>
  <c r="N3952" i="1" s="1"/>
  <c r="M3944" i="1"/>
  <c r="N3944" i="1" s="1"/>
  <c r="M3936" i="1"/>
  <c r="N3936" i="1" s="1"/>
  <c r="M3928" i="1"/>
  <c r="N3928" i="1" s="1"/>
  <c r="M3920" i="1"/>
  <c r="N3920" i="1" s="1"/>
  <c r="M3912" i="1"/>
  <c r="N3912" i="1" s="1"/>
  <c r="M3904" i="1"/>
  <c r="N3904" i="1" s="1"/>
  <c r="M3896" i="1"/>
  <c r="N3896" i="1" s="1"/>
  <c r="M3888" i="1"/>
  <c r="N3888" i="1" s="1"/>
  <c r="M3880" i="1"/>
  <c r="N3880" i="1" s="1"/>
  <c r="M3872" i="1"/>
  <c r="N3872" i="1" s="1"/>
  <c r="M3864" i="1"/>
  <c r="N3864" i="1" s="1"/>
  <c r="M3856" i="1"/>
  <c r="N3856" i="1" s="1"/>
  <c r="M3848" i="1"/>
  <c r="N3848" i="1" s="1"/>
  <c r="M3840" i="1"/>
  <c r="N3840" i="1" s="1"/>
  <c r="M3832" i="1"/>
  <c r="N3832" i="1" s="1"/>
  <c r="M3824" i="1"/>
  <c r="N3824" i="1" s="1"/>
  <c r="M3816" i="1"/>
  <c r="N3816" i="1" s="1"/>
  <c r="M3808" i="1"/>
  <c r="N3808" i="1" s="1"/>
  <c r="M3800" i="1"/>
  <c r="N3800" i="1" s="1"/>
  <c r="M3792" i="1"/>
  <c r="N3792" i="1" s="1"/>
  <c r="M3784" i="1"/>
  <c r="N3784" i="1" s="1"/>
  <c r="M3776" i="1"/>
  <c r="N3776" i="1" s="1"/>
  <c r="M3768" i="1"/>
  <c r="N3768" i="1" s="1"/>
  <c r="M3760" i="1"/>
  <c r="N3760" i="1" s="1"/>
  <c r="M3752" i="1"/>
  <c r="N3752" i="1" s="1"/>
  <c r="M3744" i="1"/>
  <c r="N3744" i="1" s="1"/>
  <c r="M3736" i="1"/>
  <c r="N3736" i="1" s="1"/>
  <c r="M3728" i="1"/>
  <c r="N3728" i="1" s="1"/>
  <c r="M3720" i="1"/>
  <c r="N3720" i="1" s="1"/>
  <c r="M3712" i="1"/>
  <c r="N3712" i="1" s="1"/>
  <c r="M3704" i="1"/>
  <c r="N3704" i="1" s="1"/>
  <c r="M3696" i="1"/>
  <c r="N3696" i="1" s="1"/>
  <c r="M3688" i="1"/>
  <c r="N3688" i="1" s="1"/>
  <c r="M3680" i="1"/>
  <c r="N3680" i="1" s="1"/>
  <c r="M3672" i="1"/>
  <c r="N3672" i="1" s="1"/>
  <c r="M3664" i="1"/>
  <c r="N3664" i="1" s="1"/>
  <c r="M3656" i="1"/>
  <c r="N3656" i="1" s="1"/>
  <c r="M3648" i="1"/>
  <c r="N3648" i="1" s="1"/>
  <c r="M3640" i="1"/>
  <c r="N3640" i="1" s="1"/>
  <c r="M3632" i="1"/>
  <c r="N3632" i="1" s="1"/>
  <c r="M3624" i="1"/>
  <c r="N3624" i="1" s="1"/>
  <c r="M3616" i="1"/>
  <c r="N3616" i="1" s="1"/>
  <c r="M3608" i="1"/>
  <c r="N3608" i="1" s="1"/>
  <c r="M3600" i="1"/>
  <c r="N3600" i="1" s="1"/>
  <c r="M3592" i="1"/>
  <c r="N3592" i="1" s="1"/>
  <c r="M3584" i="1"/>
  <c r="N3584" i="1" s="1"/>
  <c r="M3576" i="1"/>
  <c r="N3576" i="1" s="1"/>
  <c r="M3568" i="1"/>
  <c r="N3568" i="1" s="1"/>
  <c r="M3560" i="1"/>
  <c r="N3560" i="1" s="1"/>
  <c r="M3552" i="1"/>
  <c r="N3552" i="1" s="1"/>
  <c r="M3544" i="1"/>
  <c r="N3544" i="1" s="1"/>
  <c r="M3536" i="1"/>
  <c r="N3536" i="1" s="1"/>
  <c r="M3528" i="1"/>
  <c r="N3528" i="1" s="1"/>
  <c r="M3520" i="1"/>
  <c r="N3520" i="1" s="1"/>
  <c r="M3512" i="1"/>
  <c r="N3512" i="1" s="1"/>
  <c r="M3504" i="1"/>
  <c r="N3504" i="1" s="1"/>
  <c r="M3496" i="1"/>
  <c r="N3496" i="1" s="1"/>
  <c r="M3488" i="1"/>
  <c r="N3488" i="1" s="1"/>
  <c r="M3480" i="1"/>
  <c r="N3480" i="1" s="1"/>
  <c r="M3472" i="1"/>
  <c r="N3472" i="1" s="1"/>
  <c r="M3464" i="1"/>
  <c r="N3464" i="1" s="1"/>
  <c r="M3456" i="1"/>
  <c r="N3456" i="1" s="1"/>
  <c r="M3448" i="1"/>
  <c r="N3448" i="1" s="1"/>
  <c r="M3440" i="1"/>
  <c r="N3440" i="1" s="1"/>
  <c r="M3432" i="1"/>
  <c r="N3432" i="1" s="1"/>
  <c r="M3424" i="1"/>
  <c r="N3424" i="1" s="1"/>
  <c r="M3416" i="1"/>
  <c r="N3416" i="1" s="1"/>
  <c r="M3408" i="1"/>
  <c r="N3408" i="1" s="1"/>
  <c r="M3400" i="1"/>
  <c r="N3400" i="1" s="1"/>
  <c r="M3392" i="1"/>
  <c r="N3392" i="1" s="1"/>
  <c r="M3384" i="1"/>
  <c r="N3384" i="1" s="1"/>
  <c r="M3376" i="1"/>
  <c r="N3376" i="1" s="1"/>
  <c r="M3368" i="1"/>
  <c r="N3368" i="1" s="1"/>
  <c r="M3360" i="1"/>
  <c r="N3360" i="1" s="1"/>
  <c r="M3352" i="1"/>
  <c r="N3352" i="1" s="1"/>
  <c r="M3344" i="1"/>
  <c r="N3344" i="1" s="1"/>
  <c r="M3336" i="1"/>
  <c r="N3336" i="1" s="1"/>
  <c r="M3328" i="1"/>
  <c r="N3328" i="1" s="1"/>
  <c r="M3320" i="1"/>
  <c r="N3320" i="1" s="1"/>
  <c r="M3312" i="1"/>
  <c r="N3312" i="1" s="1"/>
  <c r="M3304" i="1"/>
  <c r="N3304" i="1" s="1"/>
  <c r="M3296" i="1"/>
  <c r="N3296" i="1" s="1"/>
  <c r="M3288" i="1"/>
  <c r="N3288" i="1" s="1"/>
  <c r="M3280" i="1"/>
  <c r="N3280" i="1" s="1"/>
  <c r="M3272" i="1"/>
  <c r="N3272" i="1" s="1"/>
  <c r="M3264" i="1"/>
  <c r="N3264" i="1" s="1"/>
  <c r="M3256" i="1"/>
  <c r="N3256" i="1" s="1"/>
  <c r="M3248" i="1"/>
  <c r="N3248" i="1" s="1"/>
  <c r="M3240" i="1"/>
  <c r="N3240" i="1" s="1"/>
  <c r="M3232" i="1"/>
  <c r="N3232" i="1" s="1"/>
  <c r="M3224" i="1"/>
  <c r="N3224" i="1" s="1"/>
  <c r="M3216" i="1"/>
  <c r="N3216" i="1" s="1"/>
  <c r="M3208" i="1"/>
  <c r="N3208" i="1" s="1"/>
  <c r="M3200" i="1"/>
  <c r="N3200" i="1" s="1"/>
  <c r="M3192" i="1"/>
  <c r="N3192" i="1" s="1"/>
  <c r="M3184" i="1"/>
  <c r="N3184" i="1" s="1"/>
  <c r="M3176" i="1"/>
  <c r="N3176" i="1" s="1"/>
  <c r="M3168" i="1"/>
  <c r="N3168" i="1" s="1"/>
  <c r="M3160" i="1"/>
  <c r="N3160" i="1" s="1"/>
  <c r="M3152" i="1"/>
  <c r="N3152" i="1" s="1"/>
  <c r="M3144" i="1"/>
  <c r="N3144" i="1" s="1"/>
  <c r="M3136" i="1"/>
  <c r="N3136" i="1" s="1"/>
  <c r="M3128" i="1"/>
  <c r="N3128" i="1" s="1"/>
  <c r="M3120" i="1"/>
  <c r="N3120" i="1" s="1"/>
  <c r="M3112" i="1"/>
  <c r="N3112" i="1" s="1"/>
  <c r="M3104" i="1"/>
  <c r="N3104" i="1" s="1"/>
  <c r="M3096" i="1"/>
  <c r="N3096" i="1" s="1"/>
  <c r="M3088" i="1"/>
  <c r="N3088" i="1" s="1"/>
  <c r="M3080" i="1"/>
  <c r="N3080" i="1" s="1"/>
  <c r="M3072" i="1"/>
  <c r="N3072" i="1" s="1"/>
  <c r="M3064" i="1"/>
  <c r="N3064" i="1" s="1"/>
  <c r="M3056" i="1"/>
  <c r="N3056" i="1" s="1"/>
  <c r="M3048" i="1"/>
  <c r="N3048" i="1" s="1"/>
  <c r="M3040" i="1"/>
  <c r="N3040" i="1" s="1"/>
  <c r="M3032" i="1"/>
  <c r="N3032" i="1" s="1"/>
  <c r="M3024" i="1"/>
  <c r="N3024" i="1" s="1"/>
  <c r="M3016" i="1"/>
  <c r="N3016" i="1" s="1"/>
  <c r="M3008" i="1"/>
  <c r="N3008" i="1" s="1"/>
  <c r="M3000" i="1"/>
  <c r="N3000" i="1" s="1"/>
  <c r="M2992" i="1"/>
  <c r="N2992" i="1" s="1"/>
  <c r="M2984" i="1"/>
  <c r="N2984" i="1" s="1"/>
  <c r="M2976" i="1"/>
  <c r="N2976" i="1" s="1"/>
  <c r="M2968" i="1"/>
  <c r="N2968" i="1" s="1"/>
  <c r="M2960" i="1"/>
  <c r="N2960" i="1" s="1"/>
  <c r="M2952" i="1"/>
  <c r="N2952" i="1" s="1"/>
  <c r="M2944" i="1"/>
  <c r="N2944" i="1" s="1"/>
  <c r="M2936" i="1"/>
  <c r="N2936" i="1" s="1"/>
  <c r="M2928" i="1"/>
  <c r="N2928" i="1" s="1"/>
  <c r="M2920" i="1"/>
  <c r="N2920" i="1" s="1"/>
  <c r="M2912" i="1"/>
  <c r="N2912" i="1" s="1"/>
  <c r="M2904" i="1"/>
  <c r="N2904" i="1" s="1"/>
  <c r="M2896" i="1"/>
  <c r="N2896" i="1" s="1"/>
  <c r="M2888" i="1"/>
  <c r="N2888" i="1" s="1"/>
  <c r="M2880" i="1"/>
  <c r="N2880" i="1" s="1"/>
  <c r="M2872" i="1"/>
  <c r="N2872" i="1" s="1"/>
  <c r="M2864" i="1"/>
  <c r="N2864" i="1" s="1"/>
  <c r="M2856" i="1"/>
  <c r="N2856" i="1" s="1"/>
  <c r="M2848" i="1"/>
  <c r="N2848" i="1" s="1"/>
  <c r="M2840" i="1"/>
  <c r="N2840" i="1" s="1"/>
  <c r="M2832" i="1"/>
  <c r="N2832" i="1" s="1"/>
  <c r="M2824" i="1"/>
  <c r="N2824" i="1" s="1"/>
  <c r="M2816" i="1"/>
  <c r="N2816" i="1" s="1"/>
  <c r="M2808" i="1"/>
  <c r="N2808" i="1" s="1"/>
  <c r="M2800" i="1"/>
  <c r="N2800" i="1" s="1"/>
  <c r="M2792" i="1"/>
  <c r="N2792" i="1" s="1"/>
  <c r="M2784" i="1"/>
  <c r="N2784" i="1" s="1"/>
  <c r="M2776" i="1"/>
  <c r="N2776" i="1" s="1"/>
  <c r="M2768" i="1"/>
  <c r="N2768" i="1" s="1"/>
  <c r="M2760" i="1"/>
  <c r="N2760" i="1" s="1"/>
  <c r="M2752" i="1"/>
  <c r="N2752" i="1" s="1"/>
  <c r="M2744" i="1"/>
  <c r="N2744" i="1" s="1"/>
  <c r="M2736" i="1"/>
  <c r="N2736" i="1" s="1"/>
  <c r="M2728" i="1"/>
  <c r="N2728" i="1" s="1"/>
  <c r="M2720" i="1"/>
  <c r="N2720" i="1" s="1"/>
  <c r="M2712" i="1"/>
  <c r="N2712" i="1" s="1"/>
  <c r="M2704" i="1"/>
  <c r="N2704" i="1" s="1"/>
  <c r="M2696" i="1"/>
  <c r="N2696" i="1" s="1"/>
  <c r="M2688" i="1"/>
  <c r="N2688" i="1" s="1"/>
  <c r="M2680" i="1"/>
  <c r="N2680" i="1" s="1"/>
  <c r="M2672" i="1"/>
  <c r="N2672" i="1" s="1"/>
  <c r="M2664" i="1"/>
  <c r="N2664" i="1" s="1"/>
  <c r="M2656" i="1"/>
  <c r="N2656" i="1" s="1"/>
  <c r="M2648" i="1"/>
  <c r="N2648" i="1" s="1"/>
  <c r="M2640" i="1"/>
  <c r="N2640" i="1" s="1"/>
  <c r="M2632" i="1"/>
  <c r="N2632" i="1" s="1"/>
  <c r="M2624" i="1"/>
  <c r="N2624" i="1" s="1"/>
  <c r="M2616" i="1"/>
  <c r="N2616" i="1" s="1"/>
  <c r="M2608" i="1"/>
  <c r="N2608" i="1" s="1"/>
  <c r="M2600" i="1"/>
  <c r="N2600" i="1" s="1"/>
  <c r="M2592" i="1"/>
  <c r="N2592" i="1" s="1"/>
  <c r="M2584" i="1"/>
  <c r="N2584" i="1" s="1"/>
  <c r="M2576" i="1"/>
  <c r="N2576" i="1" s="1"/>
  <c r="M2568" i="1"/>
  <c r="N2568" i="1" s="1"/>
  <c r="M2560" i="1"/>
  <c r="N2560" i="1" s="1"/>
  <c r="M2552" i="1"/>
  <c r="N2552" i="1" s="1"/>
  <c r="M2544" i="1"/>
  <c r="N2544" i="1" s="1"/>
  <c r="M2536" i="1"/>
  <c r="N2536" i="1" s="1"/>
  <c r="M2528" i="1"/>
  <c r="N2528" i="1" s="1"/>
  <c r="M2520" i="1"/>
  <c r="N2520" i="1" s="1"/>
  <c r="M2512" i="1"/>
  <c r="N2512" i="1" s="1"/>
  <c r="M2504" i="1"/>
  <c r="N2504" i="1" s="1"/>
  <c r="M2496" i="1"/>
  <c r="N2496" i="1" s="1"/>
  <c r="M2488" i="1"/>
  <c r="N2488" i="1" s="1"/>
  <c r="M2480" i="1"/>
  <c r="N2480" i="1" s="1"/>
  <c r="M2472" i="1"/>
  <c r="N2472" i="1" s="1"/>
  <c r="M2464" i="1"/>
  <c r="N2464" i="1" s="1"/>
  <c r="M2456" i="1"/>
  <c r="N2456" i="1" s="1"/>
  <c r="M2448" i="1"/>
  <c r="N2448" i="1" s="1"/>
  <c r="M2440" i="1"/>
  <c r="N2440" i="1" s="1"/>
  <c r="M2432" i="1"/>
  <c r="N2432" i="1" s="1"/>
  <c r="M2424" i="1"/>
  <c r="N2424" i="1" s="1"/>
  <c r="M2416" i="1"/>
  <c r="N2416" i="1" s="1"/>
  <c r="M2408" i="1"/>
  <c r="N2408" i="1" s="1"/>
  <c r="M2400" i="1"/>
  <c r="N2400" i="1" s="1"/>
  <c r="M2392" i="1"/>
  <c r="N2392" i="1" s="1"/>
  <c r="M2384" i="1"/>
  <c r="N2384" i="1" s="1"/>
  <c r="M2376" i="1"/>
  <c r="N2376" i="1" s="1"/>
  <c r="M2368" i="1"/>
  <c r="N2368" i="1" s="1"/>
  <c r="M2360" i="1"/>
  <c r="N2360" i="1" s="1"/>
  <c r="M2352" i="1"/>
  <c r="N2352" i="1" s="1"/>
  <c r="M2344" i="1"/>
  <c r="N2344" i="1" s="1"/>
  <c r="M2336" i="1"/>
  <c r="N2336" i="1" s="1"/>
  <c r="M2328" i="1"/>
  <c r="N2328" i="1" s="1"/>
  <c r="M2320" i="1"/>
  <c r="N2320" i="1" s="1"/>
  <c r="M2312" i="1"/>
  <c r="N2312" i="1" s="1"/>
  <c r="M2304" i="1"/>
  <c r="N2304" i="1" s="1"/>
  <c r="M2296" i="1"/>
  <c r="N2296" i="1" s="1"/>
  <c r="M2288" i="1"/>
  <c r="N2288" i="1" s="1"/>
  <c r="M2280" i="1"/>
  <c r="N2280" i="1" s="1"/>
  <c r="M2272" i="1"/>
  <c r="N2272" i="1" s="1"/>
  <c r="M2264" i="1"/>
  <c r="N2264" i="1" s="1"/>
  <c r="M2256" i="1"/>
  <c r="N2256" i="1" s="1"/>
  <c r="M2248" i="1"/>
  <c r="N2248" i="1" s="1"/>
  <c r="M2240" i="1"/>
  <c r="N2240" i="1" s="1"/>
  <c r="M2232" i="1"/>
  <c r="N2232" i="1" s="1"/>
  <c r="M2224" i="1"/>
  <c r="N2224" i="1" s="1"/>
  <c r="M2216" i="1"/>
  <c r="N2216" i="1" s="1"/>
  <c r="M2208" i="1"/>
  <c r="N2208" i="1" s="1"/>
  <c r="M2200" i="1"/>
  <c r="N2200" i="1" s="1"/>
  <c r="M2192" i="1"/>
  <c r="N2192" i="1" s="1"/>
  <c r="M2184" i="1"/>
  <c r="N2184" i="1" s="1"/>
  <c r="M2176" i="1"/>
  <c r="N2176" i="1" s="1"/>
  <c r="M2168" i="1"/>
  <c r="N2168" i="1" s="1"/>
  <c r="M2160" i="1"/>
  <c r="N2160" i="1" s="1"/>
  <c r="M2152" i="1"/>
  <c r="N2152" i="1" s="1"/>
  <c r="M2144" i="1"/>
  <c r="N2144" i="1" s="1"/>
  <c r="M2136" i="1"/>
  <c r="N2136" i="1" s="1"/>
  <c r="M2128" i="1"/>
  <c r="N2128" i="1" s="1"/>
  <c r="M2120" i="1"/>
  <c r="N2120" i="1" s="1"/>
  <c r="M2112" i="1"/>
  <c r="N2112" i="1" s="1"/>
  <c r="M2104" i="1"/>
  <c r="N2104" i="1" s="1"/>
  <c r="M2096" i="1"/>
  <c r="N2096" i="1" s="1"/>
  <c r="M2088" i="1"/>
  <c r="N2088" i="1" s="1"/>
  <c r="M2080" i="1"/>
  <c r="N2080" i="1" s="1"/>
  <c r="M2072" i="1"/>
  <c r="N2072" i="1" s="1"/>
  <c r="M2064" i="1"/>
  <c r="N2064" i="1" s="1"/>
  <c r="M2056" i="1"/>
  <c r="N2056" i="1" s="1"/>
  <c r="M2048" i="1"/>
  <c r="N2048" i="1" s="1"/>
  <c r="M2040" i="1"/>
  <c r="N2040" i="1" s="1"/>
  <c r="M2032" i="1"/>
  <c r="N2032" i="1" s="1"/>
  <c r="M2024" i="1"/>
  <c r="N2024" i="1" s="1"/>
  <c r="M2016" i="1"/>
  <c r="N2016" i="1" s="1"/>
  <c r="M2008" i="1"/>
  <c r="N2008" i="1" s="1"/>
  <c r="M2000" i="1"/>
  <c r="N2000" i="1" s="1"/>
  <c r="M1992" i="1"/>
  <c r="N1992" i="1" s="1"/>
  <c r="M1984" i="1"/>
  <c r="N1984" i="1" s="1"/>
  <c r="M1976" i="1"/>
  <c r="N1976" i="1" s="1"/>
  <c r="M1968" i="1"/>
  <c r="N1968" i="1" s="1"/>
  <c r="M1960" i="1"/>
  <c r="N1960" i="1" s="1"/>
  <c r="M1952" i="1"/>
  <c r="N1952" i="1" s="1"/>
  <c r="M1944" i="1"/>
  <c r="N1944" i="1" s="1"/>
  <c r="M1936" i="1"/>
  <c r="N1936" i="1" s="1"/>
  <c r="M1928" i="1"/>
  <c r="N1928" i="1" s="1"/>
  <c r="M1920" i="1"/>
  <c r="N1920" i="1" s="1"/>
  <c r="M1912" i="1"/>
  <c r="N1912" i="1" s="1"/>
  <c r="M1904" i="1"/>
  <c r="N1904" i="1" s="1"/>
  <c r="M1896" i="1"/>
  <c r="N1896" i="1" s="1"/>
  <c r="M1888" i="1"/>
  <c r="N1888" i="1" s="1"/>
  <c r="M1880" i="1"/>
  <c r="N1880" i="1" s="1"/>
  <c r="M1872" i="1"/>
  <c r="N1872" i="1" s="1"/>
  <c r="M1864" i="1"/>
  <c r="N1864" i="1" s="1"/>
  <c r="M1856" i="1"/>
  <c r="N1856" i="1" s="1"/>
  <c r="M1849" i="1"/>
  <c r="N1849" i="1" s="1"/>
  <c r="M1841" i="1"/>
  <c r="N1841" i="1" s="1"/>
  <c r="M1833" i="1"/>
  <c r="N1833" i="1" s="1"/>
  <c r="M1825" i="1"/>
  <c r="N1825" i="1" s="1"/>
  <c r="M1817" i="1"/>
  <c r="N1817" i="1" s="1"/>
  <c r="M1809" i="1"/>
  <c r="N1809" i="1" s="1"/>
  <c r="M1801" i="1"/>
  <c r="N1801" i="1" s="1"/>
  <c r="M1793" i="1"/>
  <c r="N1793" i="1" s="1"/>
  <c r="M1785" i="1"/>
  <c r="N1785" i="1" s="1"/>
  <c r="M1777" i="1"/>
  <c r="N1777" i="1" s="1"/>
  <c r="M1769" i="1"/>
  <c r="N1769" i="1" s="1"/>
  <c r="M1761" i="1"/>
  <c r="N1761" i="1" s="1"/>
  <c r="M1753" i="1"/>
  <c r="N1753" i="1" s="1"/>
  <c r="M1745" i="1"/>
  <c r="N1745" i="1" s="1"/>
  <c r="M1737" i="1"/>
  <c r="N1737" i="1" s="1"/>
  <c r="M1729" i="1"/>
  <c r="N1729" i="1" s="1"/>
  <c r="M1721" i="1"/>
  <c r="N1721" i="1" s="1"/>
  <c r="M1713" i="1"/>
  <c r="N1713" i="1" s="1"/>
  <c r="M1705" i="1"/>
  <c r="N1705" i="1" s="1"/>
  <c r="M1697" i="1"/>
  <c r="N1697" i="1" s="1"/>
  <c r="M1689" i="1"/>
  <c r="N1689" i="1" s="1"/>
  <c r="M1681" i="1"/>
  <c r="N1681" i="1" s="1"/>
  <c r="M1673" i="1"/>
  <c r="N1673" i="1" s="1"/>
  <c r="M1665" i="1"/>
  <c r="N1665" i="1" s="1"/>
  <c r="M1657" i="1"/>
  <c r="N1657" i="1" s="1"/>
  <c r="M1649" i="1"/>
  <c r="N1649" i="1" s="1"/>
  <c r="M1641" i="1"/>
  <c r="N1641" i="1" s="1"/>
  <c r="M1633" i="1"/>
  <c r="N1633" i="1" s="1"/>
  <c r="M1625" i="1"/>
  <c r="N1625" i="1" s="1"/>
  <c r="M1617" i="1"/>
  <c r="N1617" i="1" s="1"/>
  <c r="M1609" i="1"/>
  <c r="N1609" i="1" s="1"/>
  <c r="M1601" i="1"/>
  <c r="N1601" i="1" s="1"/>
  <c r="M1593" i="1"/>
  <c r="N1593" i="1" s="1"/>
  <c r="M1585" i="1"/>
  <c r="N1585" i="1" s="1"/>
  <c r="M1577" i="1"/>
  <c r="N1577" i="1" s="1"/>
  <c r="M1569" i="1"/>
  <c r="N1569" i="1" s="1"/>
  <c r="M1561" i="1"/>
  <c r="N1561" i="1" s="1"/>
  <c r="M1553" i="1"/>
  <c r="N1553" i="1" s="1"/>
  <c r="M1545" i="1"/>
  <c r="N1545" i="1" s="1"/>
  <c r="M1537" i="1"/>
  <c r="N1537" i="1" s="1"/>
  <c r="M1529" i="1"/>
  <c r="N1529" i="1" s="1"/>
  <c r="M1521" i="1"/>
  <c r="N1521" i="1" s="1"/>
  <c r="M1513" i="1"/>
  <c r="N1513" i="1" s="1"/>
  <c r="M1505" i="1"/>
  <c r="N1505" i="1" s="1"/>
  <c r="M1497" i="1"/>
  <c r="N1497" i="1" s="1"/>
  <c r="M1489" i="1"/>
  <c r="N1489" i="1" s="1"/>
  <c r="M1481" i="1"/>
  <c r="N1481" i="1" s="1"/>
  <c r="M1473" i="1"/>
  <c r="N1473" i="1" s="1"/>
  <c r="M1465" i="1"/>
  <c r="N1465" i="1" s="1"/>
  <c r="M1457" i="1"/>
  <c r="N1457" i="1" s="1"/>
  <c r="M1449" i="1"/>
  <c r="N1449" i="1" s="1"/>
  <c r="M1441" i="1"/>
  <c r="N1441" i="1" s="1"/>
  <c r="M1433" i="1"/>
  <c r="N1433" i="1" s="1"/>
  <c r="M1425" i="1"/>
  <c r="N1425" i="1" s="1"/>
  <c r="M1417" i="1"/>
  <c r="N1417" i="1" s="1"/>
  <c r="M1409" i="1"/>
  <c r="N1409" i="1" s="1"/>
  <c r="M1401" i="1"/>
  <c r="N1401" i="1" s="1"/>
  <c r="M1393" i="1"/>
  <c r="N1393" i="1" s="1"/>
  <c r="M1385" i="1"/>
  <c r="N1385" i="1" s="1"/>
  <c r="M1377" i="1"/>
  <c r="N1377" i="1" s="1"/>
  <c r="M1369" i="1"/>
  <c r="N1369" i="1" s="1"/>
  <c r="M1361" i="1"/>
  <c r="N1361" i="1" s="1"/>
  <c r="M1353" i="1"/>
  <c r="N1353" i="1" s="1"/>
  <c r="M1345" i="1"/>
  <c r="N1345" i="1" s="1"/>
  <c r="M1337" i="1"/>
  <c r="N1337" i="1" s="1"/>
  <c r="M1329" i="1"/>
  <c r="N1329" i="1" s="1"/>
  <c r="M1321" i="1"/>
  <c r="N1321" i="1" s="1"/>
  <c r="M1313" i="1"/>
  <c r="N1313" i="1" s="1"/>
  <c r="M1306" i="1"/>
  <c r="N1306" i="1" s="1"/>
  <c r="M1298" i="1"/>
  <c r="N1298" i="1" s="1"/>
  <c r="M1290" i="1"/>
  <c r="N1290" i="1" s="1"/>
  <c r="M1282" i="1"/>
  <c r="N1282" i="1" s="1"/>
  <c r="M1274" i="1"/>
  <c r="N1274" i="1" s="1"/>
  <c r="M1266" i="1"/>
  <c r="N1266" i="1" s="1"/>
  <c r="M1258" i="1"/>
  <c r="N1258" i="1" s="1"/>
  <c r="M1250" i="1"/>
  <c r="N1250" i="1" s="1"/>
  <c r="M1242" i="1"/>
  <c r="N1242" i="1" s="1"/>
  <c r="M1234" i="1"/>
  <c r="N1234" i="1" s="1"/>
  <c r="M1226" i="1"/>
  <c r="N1226" i="1" s="1"/>
  <c r="M1218" i="1"/>
  <c r="N1218" i="1" s="1"/>
  <c r="M1210" i="1"/>
  <c r="N1210" i="1" s="1"/>
  <c r="M1202" i="1"/>
  <c r="N1202" i="1" s="1"/>
  <c r="M1194" i="1"/>
  <c r="N1194" i="1" s="1"/>
  <c r="M1186" i="1"/>
  <c r="N1186" i="1" s="1"/>
  <c r="M1178" i="1"/>
  <c r="N1178" i="1" s="1"/>
  <c r="M1170" i="1"/>
  <c r="N1170" i="1" s="1"/>
  <c r="M1162" i="1"/>
  <c r="N1162" i="1" s="1"/>
  <c r="M1154" i="1"/>
  <c r="N1154" i="1" s="1"/>
  <c r="M1146" i="1"/>
  <c r="N1146" i="1" s="1"/>
  <c r="M1138" i="1"/>
  <c r="N1138" i="1" s="1"/>
  <c r="M1130" i="1"/>
  <c r="N1130" i="1" s="1"/>
  <c r="M1122" i="1"/>
  <c r="N1122" i="1" s="1"/>
  <c r="M1114" i="1"/>
  <c r="N1114" i="1" s="1"/>
  <c r="M1106" i="1"/>
  <c r="N1106" i="1" s="1"/>
  <c r="M1098" i="1"/>
  <c r="N1098" i="1" s="1"/>
  <c r="M1090" i="1"/>
  <c r="N1090" i="1" s="1"/>
  <c r="M1082" i="1"/>
  <c r="N1082" i="1" s="1"/>
  <c r="M1074" i="1"/>
  <c r="N1074" i="1" s="1"/>
  <c r="M1066" i="1"/>
  <c r="N1066" i="1" s="1"/>
  <c r="M1058" i="1"/>
  <c r="N1058" i="1" s="1"/>
  <c r="M1050" i="1"/>
  <c r="N1050" i="1" s="1"/>
  <c r="M1042" i="1"/>
  <c r="N1042" i="1" s="1"/>
  <c r="M1034" i="1"/>
  <c r="N1034" i="1" s="1"/>
  <c r="M1026" i="1"/>
  <c r="N1026" i="1" s="1"/>
  <c r="M1018" i="1"/>
  <c r="N1018" i="1" s="1"/>
  <c r="M1010" i="1"/>
  <c r="N1010" i="1" s="1"/>
  <c r="M1002" i="1"/>
  <c r="N1002" i="1" s="1"/>
  <c r="M994" i="1"/>
  <c r="N994" i="1" s="1"/>
  <c r="M986" i="1"/>
  <c r="N986" i="1" s="1"/>
  <c r="M978" i="1"/>
  <c r="N978" i="1" s="1"/>
  <c r="M970" i="1"/>
  <c r="N970" i="1" s="1"/>
  <c r="M962" i="1"/>
  <c r="N962" i="1" s="1"/>
  <c r="M954" i="1"/>
  <c r="N954" i="1" s="1"/>
  <c r="M946" i="1"/>
  <c r="N946" i="1" s="1"/>
  <c r="M938" i="1"/>
  <c r="N938" i="1" s="1"/>
  <c r="M930" i="1"/>
  <c r="N930" i="1" s="1"/>
  <c r="M922" i="1"/>
  <c r="N922" i="1" s="1"/>
  <c r="M914" i="1"/>
  <c r="N914" i="1" s="1"/>
  <c r="M906" i="1"/>
  <c r="N906" i="1" s="1"/>
  <c r="M898" i="1"/>
  <c r="N898" i="1" s="1"/>
  <c r="M890" i="1"/>
  <c r="N890" i="1" s="1"/>
  <c r="M882" i="1"/>
  <c r="N882" i="1" s="1"/>
  <c r="M874" i="1"/>
  <c r="N874" i="1" s="1"/>
  <c r="M866" i="1"/>
  <c r="N866" i="1" s="1"/>
  <c r="M858" i="1"/>
  <c r="N858" i="1" s="1"/>
  <c r="M850" i="1"/>
  <c r="N850" i="1" s="1"/>
  <c r="M842" i="1"/>
  <c r="N842" i="1" s="1"/>
  <c r="M834" i="1"/>
  <c r="N834" i="1" s="1"/>
  <c r="M826" i="1"/>
  <c r="N826" i="1" s="1"/>
  <c r="M818" i="1"/>
  <c r="N818" i="1" s="1"/>
  <c r="M810" i="1"/>
  <c r="N810" i="1" s="1"/>
  <c r="M802" i="1"/>
  <c r="N802" i="1" s="1"/>
  <c r="M794" i="1"/>
  <c r="N794" i="1" s="1"/>
  <c r="M786" i="1"/>
  <c r="N786" i="1" s="1"/>
  <c r="M778" i="1"/>
  <c r="N778" i="1" s="1"/>
  <c r="M770" i="1"/>
  <c r="N770" i="1" s="1"/>
  <c r="M762" i="1"/>
  <c r="N762" i="1" s="1"/>
  <c r="M754" i="1"/>
  <c r="N754" i="1" s="1"/>
  <c r="M746" i="1"/>
  <c r="N746" i="1" s="1"/>
  <c r="M738" i="1"/>
  <c r="N738" i="1" s="1"/>
  <c r="M730" i="1"/>
  <c r="N730" i="1" s="1"/>
  <c r="M722" i="1"/>
  <c r="N722" i="1" s="1"/>
  <c r="M714" i="1"/>
  <c r="N714" i="1" s="1"/>
  <c r="M706" i="1"/>
  <c r="N706" i="1" s="1"/>
  <c r="M698" i="1"/>
  <c r="N698" i="1" s="1"/>
  <c r="M690" i="1"/>
  <c r="N690" i="1" s="1"/>
  <c r="M682" i="1"/>
  <c r="N682" i="1" s="1"/>
  <c r="M674" i="1"/>
  <c r="N674" i="1" s="1"/>
  <c r="M666" i="1"/>
  <c r="N666" i="1" s="1"/>
  <c r="M658" i="1"/>
  <c r="N658" i="1" s="1"/>
  <c r="M650" i="1"/>
  <c r="N650" i="1" s="1"/>
  <c r="M642" i="1"/>
  <c r="N642" i="1" s="1"/>
  <c r="M634" i="1"/>
  <c r="N634" i="1" s="1"/>
  <c r="M626" i="1"/>
  <c r="N626" i="1" s="1"/>
  <c r="M618" i="1"/>
  <c r="N618" i="1" s="1"/>
  <c r="M610" i="1"/>
  <c r="N610" i="1" s="1"/>
  <c r="M602" i="1"/>
  <c r="N602" i="1" s="1"/>
  <c r="M594" i="1"/>
  <c r="N594" i="1" s="1"/>
  <c r="M586" i="1"/>
  <c r="N586" i="1" s="1"/>
  <c r="M578" i="1"/>
  <c r="N578" i="1" s="1"/>
  <c r="M570" i="1"/>
  <c r="N570" i="1" s="1"/>
  <c r="M562" i="1"/>
  <c r="N562" i="1" s="1"/>
  <c r="M554" i="1"/>
  <c r="N554" i="1" s="1"/>
  <c r="M546" i="1"/>
  <c r="N546" i="1" s="1"/>
  <c r="M538" i="1"/>
  <c r="N538" i="1" s="1"/>
  <c r="M530" i="1"/>
  <c r="N530" i="1" s="1"/>
  <c r="M522" i="1"/>
  <c r="N522" i="1" s="1"/>
  <c r="M514" i="1"/>
  <c r="N514" i="1" s="1"/>
  <c r="M506" i="1"/>
  <c r="N506" i="1" s="1"/>
  <c r="M498" i="1"/>
  <c r="N498" i="1" s="1"/>
  <c r="M490" i="1"/>
  <c r="N490" i="1" s="1"/>
  <c r="M482" i="1"/>
  <c r="N482" i="1" s="1"/>
  <c r="M474" i="1"/>
  <c r="N474" i="1" s="1"/>
  <c r="M466" i="1"/>
  <c r="N466" i="1" s="1"/>
  <c r="M458" i="1"/>
  <c r="N458" i="1" s="1"/>
  <c r="M450" i="1"/>
  <c r="N450" i="1" s="1"/>
  <c r="M442" i="1"/>
  <c r="N442" i="1" s="1"/>
  <c r="M434" i="1"/>
  <c r="N434" i="1" s="1"/>
  <c r="M426" i="1"/>
  <c r="N426" i="1" s="1"/>
  <c r="M418" i="1"/>
  <c r="N418" i="1" s="1"/>
  <c r="M410" i="1"/>
  <c r="N410" i="1" s="1"/>
  <c r="M402" i="1"/>
  <c r="N402" i="1" s="1"/>
  <c r="M394" i="1"/>
  <c r="N394" i="1" s="1"/>
  <c r="M386" i="1"/>
  <c r="N386" i="1" s="1"/>
  <c r="M378" i="1"/>
  <c r="N378" i="1" s="1"/>
  <c r="M370" i="1"/>
  <c r="N370" i="1" s="1"/>
  <c r="M362" i="1"/>
  <c r="N362" i="1" s="1"/>
  <c r="M354" i="1"/>
  <c r="N354" i="1" s="1"/>
  <c r="M346" i="1"/>
  <c r="N346" i="1" s="1"/>
  <c r="M338" i="1"/>
  <c r="N338" i="1" s="1"/>
  <c r="M330" i="1"/>
  <c r="N330" i="1" s="1"/>
  <c r="M322" i="1"/>
  <c r="N322" i="1" s="1"/>
  <c r="M314" i="1"/>
  <c r="N314" i="1" s="1"/>
  <c r="M306" i="1"/>
  <c r="N306" i="1" s="1"/>
  <c r="M298" i="1"/>
  <c r="N298" i="1" s="1"/>
  <c r="M290" i="1"/>
  <c r="N290" i="1" s="1"/>
  <c r="M282" i="1"/>
  <c r="N282" i="1" s="1"/>
  <c r="M274" i="1"/>
  <c r="N274" i="1" s="1"/>
  <c r="M266" i="1"/>
  <c r="N266" i="1" s="1"/>
  <c r="M258" i="1"/>
  <c r="N258" i="1" s="1"/>
  <c r="M250" i="1"/>
  <c r="N250" i="1" s="1"/>
  <c r="M242" i="1"/>
  <c r="N242" i="1" s="1"/>
  <c r="M234" i="1"/>
  <c r="N234" i="1" s="1"/>
  <c r="M226" i="1"/>
  <c r="N226" i="1" s="1"/>
  <c r="M218" i="1"/>
  <c r="N218" i="1" s="1"/>
  <c r="M210" i="1"/>
  <c r="N210" i="1" s="1"/>
  <c r="M202" i="1"/>
  <c r="N202" i="1" s="1"/>
  <c r="M194" i="1"/>
  <c r="N194" i="1" s="1"/>
  <c r="M186" i="1"/>
  <c r="N186" i="1" s="1"/>
  <c r="M178" i="1"/>
  <c r="N178" i="1" s="1"/>
  <c r="M170" i="1"/>
  <c r="N170" i="1" s="1"/>
  <c r="M162" i="1"/>
  <c r="N162" i="1" s="1"/>
  <c r="M154" i="1"/>
  <c r="N154" i="1" s="1"/>
  <c r="M4746" i="1"/>
  <c r="N4746" i="1" s="1"/>
  <c r="M4666" i="1"/>
  <c r="N4666" i="1" s="1"/>
  <c r="M4602" i="1"/>
  <c r="N4602" i="1" s="1"/>
  <c r="M4546" i="1"/>
  <c r="N4546" i="1" s="1"/>
  <c r="M4490" i="1"/>
  <c r="N4490" i="1" s="1"/>
  <c r="M4411" i="1"/>
  <c r="N4411" i="1" s="1"/>
  <c r="M4347" i="1"/>
  <c r="N4347" i="1" s="1"/>
  <c r="M4259" i="1"/>
  <c r="N4259" i="1" s="1"/>
  <c r="M4195" i="1"/>
  <c r="N4195" i="1" s="1"/>
  <c r="M4123" i="1"/>
  <c r="N4123" i="1" s="1"/>
  <c r="M4067" i="1"/>
  <c r="N4067" i="1" s="1"/>
  <c r="M3995" i="1"/>
  <c r="N3995" i="1" s="1"/>
  <c r="M3939" i="1"/>
  <c r="N3939" i="1" s="1"/>
  <c r="M3867" i="1"/>
  <c r="N3867" i="1" s="1"/>
  <c r="M3795" i="1"/>
  <c r="N3795" i="1" s="1"/>
  <c r="M3723" i="1"/>
  <c r="N3723" i="1" s="1"/>
  <c r="M3643" i="1"/>
  <c r="N3643" i="1" s="1"/>
  <c r="M3587" i="1"/>
  <c r="N3587" i="1" s="1"/>
  <c r="M3507" i="1"/>
  <c r="N3507" i="1" s="1"/>
  <c r="M3419" i="1"/>
  <c r="N3419" i="1" s="1"/>
  <c r="M3363" i="1"/>
  <c r="N3363" i="1" s="1"/>
  <c r="M3299" i="1"/>
  <c r="N3299" i="1" s="1"/>
  <c r="M3243" i="1"/>
  <c r="N3243" i="1" s="1"/>
  <c r="M3187" i="1"/>
  <c r="N3187" i="1" s="1"/>
  <c r="M3123" i="1"/>
  <c r="N3123" i="1" s="1"/>
  <c r="M3051" i="1"/>
  <c r="N3051" i="1" s="1"/>
  <c r="M2931" i="1"/>
  <c r="N2931" i="1" s="1"/>
  <c r="M4736" i="1"/>
  <c r="N4736" i="1" s="1"/>
  <c r="M4688" i="1"/>
  <c r="N4688" i="1" s="1"/>
  <c r="M4624" i="1"/>
  <c r="N4624" i="1" s="1"/>
  <c r="M4560" i="1"/>
  <c r="N4560" i="1" s="1"/>
  <c r="M4504" i="1"/>
  <c r="N4504" i="1" s="1"/>
  <c r="M4441" i="1"/>
  <c r="N4441" i="1" s="1"/>
  <c r="M4393" i="1"/>
  <c r="N4393" i="1" s="1"/>
  <c r="M4345" i="1"/>
  <c r="N4345" i="1" s="1"/>
  <c r="M4297" i="1"/>
  <c r="N4297" i="1" s="1"/>
  <c r="M4233" i="1"/>
  <c r="N4233" i="1" s="1"/>
  <c r="M4169" i="1"/>
  <c r="N4169" i="1" s="1"/>
  <c r="M4113" i="1"/>
  <c r="N4113" i="1" s="1"/>
  <c r="M4065" i="1"/>
  <c r="N4065" i="1" s="1"/>
  <c r="M4009" i="1"/>
  <c r="N4009" i="1" s="1"/>
  <c r="M3961" i="1"/>
  <c r="N3961" i="1" s="1"/>
  <c r="M3913" i="1"/>
  <c r="N3913" i="1" s="1"/>
  <c r="M3865" i="1"/>
  <c r="N3865" i="1" s="1"/>
  <c r="M3817" i="1"/>
  <c r="N3817" i="1" s="1"/>
  <c r="M3769" i="1"/>
  <c r="N3769" i="1" s="1"/>
  <c r="M3721" i="1"/>
  <c r="N3721" i="1" s="1"/>
  <c r="M3673" i="1"/>
  <c r="N3673" i="1" s="1"/>
  <c r="M3625" i="1"/>
  <c r="N3625" i="1" s="1"/>
  <c r="M3577" i="1"/>
  <c r="N3577" i="1" s="1"/>
  <c r="M3521" i="1"/>
  <c r="N3521" i="1" s="1"/>
  <c r="M3465" i="1"/>
  <c r="N3465" i="1" s="1"/>
  <c r="M3417" i="1"/>
  <c r="N3417" i="1" s="1"/>
  <c r="M3361" i="1"/>
  <c r="N3361" i="1" s="1"/>
  <c r="M3321" i="1"/>
  <c r="N3321" i="1" s="1"/>
  <c r="M3281" i="1"/>
  <c r="N3281" i="1" s="1"/>
  <c r="M3241" i="1"/>
  <c r="N3241" i="1" s="1"/>
  <c r="M3193" i="1"/>
  <c r="N3193" i="1" s="1"/>
  <c r="M3153" i="1"/>
  <c r="N3153" i="1" s="1"/>
  <c r="M3113" i="1"/>
  <c r="N3113" i="1" s="1"/>
  <c r="M3073" i="1"/>
  <c r="N3073" i="1" s="1"/>
  <c r="M3033" i="1"/>
  <c r="N3033" i="1" s="1"/>
  <c r="M2977" i="1"/>
  <c r="N2977" i="1" s="1"/>
  <c r="M2929" i="1"/>
  <c r="N2929" i="1" s="1"/>
  <c r="M2881" i="1"/>
  <c r="N2881" i="1" s="1"/>
  <c r="M2833" i="1"/>
  <c r="N2833" i="1" s="1"/>
  <c r="M2793" i="1"/>
  <c r="N2793" i="1" s="1"/>
  <c r="M2753" i="1"/>
  <c r="N2753" i="1" s="1"/>
  <c r="M2713" i="1"/>
  <c r="N2713" i="1" s="1"/>
  <c r="M2673" i="1"/>
  <c r="N2673" i="1" s="1"/>
  <c r="M2641" i="1"/>
  <c r="N2641" i="1" s="1"/>
  <c r="M2577" i="1"/>
  <c r="N2577" i="1" s="1"/>
  <c r="M2537" i="1"/>
  <c r="N2537" i="1" s="1"/>
  <c r="M2497" i="1"/>
  <c r="N2497" i="1" s="1"/>
  <c r="M2465" i="1"/>
  <c r="N2465" i="1" s="1"/>
  <c r="M2417" i="1"/>
  <c r="N2417" i="1" s="1"/>
  <c r="M2385" i="1"/>
  <c r="N2385" i="1" s="1"/>
  <c r="M2345" i="1"/>
  <c r="N2345" i="1" s="1"/>
  <c r="M2321" i="1"/>
  <c r="N2321" i="1" s="1"/>
  <c r="M2289" i="1"/>
  <c r="N2289" i="1" s="1"/>
  <c r="M2265" i="1"/>
  <c r="N2265" i="1" s="1"/>
  <c r="M2241" i="1"/>
  <c r="N2241" i="1" s="1"/>
  <c r="M2225" i="1"/>
  <c r="N2225" i="1" s="1"/>
  <c r="M2201" i="1"/>
  <c r="N2201" i="1" s="1"/>
  <c r="M2177" i="1"/>
  <c r="N2177" i="1" s="1"/>
  <c r="M2145" i="1"/>
  <c r="N2145" i="1" s="1"/>
  <c r="M2105" i="1"/>
  <c r="N2105" i="1" s="1"/>
  <c r="M1929" i="1"/>
  <c r="N1929" i="1" s="1"/>
  <c r="M4743" i="1"/>
  <c r="N4743" i="1" s="1"/>
  <c r="M4719" i="1"/>
  <c r="N4719" i="1" s="1"/>
  <c r="M4695" i="1"/>
  <c r="N4695" i="1" s="1"/>
  <c r="M4671" i="1"/>
  <c r="N4671" i="1" s="1"/>
  <c r="M4647" i="1"/>
  <c r="N4647" i="1" s="1"/>
  <c r="M4734" i="1"/>
  <c r="N4734" i="1" s="1"/>
  <c r="M4718" i="1"/>
  <c r="N4718" i="1" s="1"/>
  <c r="M4702" i="1"/>
  <c r="N4702" i="1" s="1"/>
  <c r="M4686" i="1"/>
  <c r="N4686" i="1" s="1"/>
  <c r="M4662" i="1"/>
  <c r="N4662" i="1" s="1"/>
  <c r="M4646" i="1"/>
  <c r="N4646" i="1" s="1"/>
  <c r="M4630" i="1"/>
  <c r="N4630" i="1" s="1"/>
  <c r="M4614" i="1"/>
  <c r="N4614" i="1" s="1"/>
  <c r="M4598" i="1"/>
  <c r="N4598" i="1" s="1"/>
  <c r="M4574" i="1"/>
  <c r="N4574" i="1" s="1"/>
  <c r="M4558" i="1"/>
  <c r="N4558" i="1" s="1"/>
  <c r="M4542" i="1"/>
  <c r="N4542" i="1" s="1"/>
  <c r="M4526" i="1"/>
  <c r="N4526" i="1" s="1"/>
  <c r="M4502" i="1"/>
  <c r="N4502" i="1" s="1"/>
  <c r="M4486" i="1"/>
  <c r="N4486" i="1" s="1"/>
  <c r="M4470" i="1"/>
  <c r="N4470" i="1" s="1"/>
  <c r="M4454" i="1"/>
  <c r="N4454" i="1" s="1"/>
  <c r="M4439" i="1"/>
  <c r="N4439" i="1" s="1"/>
  <c r="M4423" i="1"/>
  <c r="N4423" i="1" s="1"/>
  <c r="M4399" i="1"/>
  <c r="N4399" i="1" s="1"/>
  <c r="M4383" i="1"/>
  <c r="N4383" i="1" s="1"/>
  <c r="M4367" i="1"/>
  <c r="N4367" i="1" s="1"/>
  <c r="M4351" i="1"/>
  <c r="N4351" i="1" s="1"/>
  <c r="M4335" i="1"/>
  <c r="N4335" i="1" s="1"/>
  <c r="M4319" i="1"/>
  <c r="N4319" i="1" s="1"/>
  <c r="M4303" i="1"/>
  <c r="N4303" i="1" s="1"/>
  <c r="M4279" i="1"/>
  <c r="N4279" i="1" s="1"/>
  <c r="M4263" i="1"/>
  <c r="N4263" i="1" s="1"/>
  <c r="M4247" i="1"/>
  <c r="N4247" i="1" s="1"/>
  <c r="M4231" i="1"/>
  <c r="N4231" i="1" s="1"/>
  <c r="M4215" i="1"/>
  <c r="N4215" i="1" s="1"/>
  <c r="M4191" i="1"/>
  <c r="N4191" i="1" s="1"/>
  <c r="M4175" i="1"/>
  <c r="N4175" i="1" s="1"/>
  <c r="M4159" i="1"/>
  <c r="N4159" i="1" s="1"/>
  <c r="M4143" i="1"/>
  <c r="N4143" i="1" s="1"/>
  <c r="M4127" i="1"/>
  <c r="N4127" i="1" s="1"/>
  <c r="M4111" i="1"/>
  <c r="N4111" i="1" s="1"/>
  <c r="M4095" i="1"/>
  <c r="N4095" i="1" s="1"/>
  <c r="M4079" i="1"/>
  <c r="N4079" i="1" s="1"/>
  <c r="M4063" i="1"/>
  <c r="N4063" i="1" s="1"/>
  <c r="M4047" i="1"/>
  <c r="N4047" i="1" s="1"/>
  <c r="M4023" i="1"/>
  <c r="N4023" i="1" s="1"/>
  <c r="M4007" i="1"/>
  <c r="N4007" i="1" s="1"/>
  <c r="M3991" i="1"/>
  <c r="N3991" i="1" s="1"/>
  <c r="M3975" i="1"/>
  <c r="N3975" i="1" s="1"/>
  <c r="M3959" i="1"/>
  <c r="N3959" i="1" s="1"/>
  <c r="M3951" i="1"/>
  <c r="N3951" i="1" s="1"/>
  <c r="M3943" i="1"/>
  <c r="N3943" i="1" s="1"/>
  <c r="M3935" i="1"/>
  <c r="N3935" i="1" s="1"/>
  <c r="M3927" i="1"/>
  <c r="N3927" i="1" s="1"/>
  <c r="M3911" i="1"/>
  <c r="N3911" i="1" s="1"/>
  <c r="M3903" i="1"/>
  <c r="N3903" i="1" s="1"/>
  <c r="M3895" i="1"/>
  <c r="N3895" i="1" s="1"/>
  <c r="M3887" i="1"/>
  <c r="N3887" i="1" s="1"/>
  <c r="M3879" i="1"/>
  <c r="N3879" i="1" s="1"/>
  <c r="M3871" i="1"/>
  <c r="N3871" i="1" s="1"/>
  <c r="M3863" i="1"/>
  <c r="N3863" i="1" s="1"/>
  <c r="M3855" i="1"/>
  <c r="N3855" i="1" s="1"/>
  <c r="M3847" i="1"/>
  <c r="N3847" i="1" s="1"/>
  <c r="M3839" i="1"/>
  <c r="N3839" i="1" s="1"/>
  <c r="M3831" i="1"/>
  <c r="N3831" i="1" s="1"/>
  <c r="M3823" i="1"/>
  <c r="N3823" i="1" s="1"/>
  <c r="M3815" i="1"/>
  <c r="N3815" i="1" s="1"/>
  <c r="M3807" i="1"/>
  <c r="N3807" i="1" s="1"/>
  <c r="M3799" i="1"/>
  <c r="N3799" i="1" s="1"/>
  <c r="M3791" i="1"/>
  <c r="N3791" i="1" s="1"/>
  <c r="M3783" i="1"/>
  <c r="N3783" i="1" s="1"/>
  <c r="M3775" i="1"/>
  <c r="N3775" i="1" s="1"/>
  <c r="M3767" i="1"/>
  <c r="N3767" i="1" s="1"/>
  <c r="M3759" i="1"/>
  <c r="N3759" i="1" s="1"/>
  <c r="M3751" i="1"/>
  <c r="N3751" i="1" s="1"/>
  <c r="M3743" i="1"/>
  <c r="N3743" i="1" s="1"/>
  <c r="M3735" i="1"/>
  <c r="N3735" i="1" s="1"/>
  <c r="M3727" i="1"/>
  <c r="N3727" i="1" s="1"/>
  <c r="M3719" i="1"/>
  <c r="N3719" i="1" s="1"/>
  <c r="M3711" i="1"/>
  <c r="N3711" i="1" s="1"/>
  <c r="M3703" i="1"/>
  <c r="N3703" i="1" s="1"/>
  <c r="M3695" i="1"/>
  <c r="N3695" i="1" s="1"/>
  <c r="M3687" i="1"/>
  <c r="N3687" i="1" s="1"/>
  <c r="M3679" i="1"/>
  <c r="N3679" i="1" s="1"/>
  <c r="M3671" i="1"/>
  <c r="N3671" i="1" s="1"/>
  <c r="M3663" i="1"/>
  <c r="N3663" i="1" s="1"/>
  <c r="M3655" i="1"/>
  <c r="N3655" i="1" s="1"/>
  <c r="M3647" i="1"/>
  <c r="N3647" i="1" s="1"/>
  <c r="M3639" i="1"/>
  <c r="N3639" i="1" s="1"/>
  <c r="M3631" i="1"/>
  <c r="N3631" i="1" s="1"/>
  <c r="M3623" i="1"/>
  <c r="N3623" i="1" s="1"/>
  <c r="M3615" i="1"/>
  <c r="N3615" i="1" s="1"/>
  <c r="M3607" i="1"/>
  <c r="N3607" i="1" s="1"/>
  <c r="M3599" i="1"/>
  <c r="N3599" i="1" s="1"/>
  <c r="M3591" i="1"/>
  <c r="N3591" i="1" s="1"/>
  <c r="M3583" i="1"/>
  <c r="N3583" i="1" s="1"/>
  <c r="M3575" i="1"/>
  <c r="N3575" i="1" s="1"/>
  <c r="M3567" i="1"/>
  <c r="N3567" i="1" s="1"/>
  <c r="M3559" i="1"/>
  <c r="N3559" i="1" s="1"/>
  <c r="M3551" i="1"/>
  <c r="N3551" i="1" s="1"/>
  <c r="M3543" i="1"/>
  <c r="N3543" i="1" s="1"/>
  <c r="M3535" i="1"/>
  <c r="N3535" i="1" s="1"/>
  <c r="M3527" i="1"/>
  <c r="N3527" i="1" s="1"/>
  <c r="M3519" i="1"/>
  <c r="N3519" i="1" s="1"/>
  <c r="M3511" i="1"/>
  <c r="N3511" i="1" s="1"/>
  <c r="M3503" i="1"/>
  <c r="N3503" i="1" s="1"/>
  <c r="M3495" i="1"/>
  <c r="N3495" i="1" s="1"/>
  <c r="M3487" i="1"/>
  <c r="N3487" i="1" s="1"/>
  <c r="M3479" i="1"/>
  <c r="N3479" i="1" s="1"/>
  <c r="M3471" i="1"/>
  <c r="N3471" i="1" s="1"/>
  <c r="M3463" i="1"/>
  <c r="N3463" i="1" s="1"/>
  <c r="M3455" i="1"/>
  <c r="N3455" i="1" s="1"/>
  <c r="M3447" i="1"/>
  <c r="N3447" i="1" s="1"/>
  <c r="M3439" i="1"/>
  <c r="N3439" i="1" s="1"/>
  <c r="M3431" i="1"/>
  <c r="N3431" i="1" s="1"/>
  <c r="M3423" i="1"/>
  <c r="N3423" i="1" s="1"/>
  <c r="M3415" i="1"/>
  <c r="N3415" i="1" s="1"/>
  <c r="M3407" i="1"/>
  <c r="N3407" i="1" s="1"/>
  <c r="M3399" i="1"/>
  <c r="N3399" i="1" s="1"/>
  <c r="M3391" i="1"/>
  <c r="N3391" i="1" s="1"/>
  <c r="M3383" i="1"/>
  <c r="N3383" i="1" s="1"/>
  <c r="M3375" i="1"/>
  <c r="N3375" i="1" s="1"/>
  <c r="M3367" i="1"/>
  <c r="N3367" i="1" s="1"/>
  <c r="M3359" i="1"/>
  <c r="N3359" i="1" s="1"/>
  <c r="M3351" i="1"/>
  <c r="N3351" i="1" s="1"/>
  <c r="M3343" i="1"/>
  <c r="N3343" i="1" s="1"/>
  <c r="M3335" i="1"/>
  <c r="N3335" i="1" s="1"/>
  <c r="M3327" i="1"/>
  <c r="N3327" i="1" s="1"/>
  <c r="M3319" i="1"/>
  <c r="N3319" i="1" s="1"/>
  <c r="M3311" i="1"/>
  <c r="N3311" i="1" s="1"/>
  <c r="M3303" i="1"/>
  <c r="N3303" i="1" s="1"/>
  <c r="M3295" i="1"/>
  <c r="N3295" i="1" s="1"/>
  <c r="M3287" i="1"/>
  <c r="N3287" i="1" s="1"/>
  <c r="M3279" i="1"/>
  <c r="N3279" i="1" s="1"/>
  <c r="M3271" i="1"/>
  <c r="N3271" i="1" s="1"/>
  <c r="M3263" i="1"/>
  <c r="N3263" i="1" s="1"/>
  <c r="M3255" i="1"/>
  <c r="N3255" i="1" s="1"/>
  <c r="M3247" i="1"/>
  <c r="N3247" i="1" s="1"/>
  <c r="M3239" i="1"/>
  <c r="N3239" i="1" s="1"/>
  <c r="M3231" i="1"/>
  <c r="N3231" i="1" s="1"/>
  <c r="M3223" i="1"/>
  <c r="N3223" i="1" s="1"/>
  <c r="M3215" i="1"/>
  <c r="N3215" i="1" s="1"/>
  <c r="M3207" i="1"/>
  <c r="N3207" i="1" s="1"/>
  <c r="M3199" i="1"/>
  <c r="N3199" i="1" s="1"/>
  <c r="M3191" i="1"/>
  <c r="N3191" i="1" s="1"/>
  <c r="M3183" i="1"/>
  <c r="N3183" i="1" s="1"/>
  <c r="M3175" i="1"/>
  <c r="N3175" i="1" s="1"/>
  <c r="M3167" i="1"/>
  <c r="N3167" i="1" s="1"/>
  <c r="M3159" i="1"/>
  <c r="N3159" i="1" s="1"/>
  <c r="M3151" i="1"/>
  <c r="N3151" i="1" s="1"/>
  <c r="M3143" i="1"/>
  <c r="N3143" i="1" s="1"/>
  <c r="M3135" i="1"/>
  <c r="N3135" i="1" s="1"/>
  <c r="M3127" i="1"/>
  <c r="N3127" i="1" s="1"/>
  <c r="M3119" i="1"/>
  <c r="N3119" i="1" s="1"/>
  <c r="M3111" i="1"/>
  <c r="N3111" i="1" s="1"/>
  <c r="M3103" i="1"/>
  <c r="N3103" i="1" s="1"/>
  <c r="M3095" i="1"/>
  <c r="N3095" i="1" s="1"/>
  <c r="M3087" i="1"/>
  <c r="N3087" i="1" s="1"/>
  <c r="M3079" i="1"/>
  <c r="N3079" i="1" s="1"/>
  <c r="M3071" i="1"/>
  <c r="N3071" i="1" s="1"/>
  <c r="M3063" i="1"/>
  <c r="N3063" i="1" s="1"/>
  <c r="M3055" i="1"/>
  <c r="N3055" i="1" s="1"/>
  <c r="M3047" i="1"/>
  <c r="N3047" i="1" s="1"/>
  <c r="M3039" i="1"/>
  <c r="N3039" i="1" s="1"/>
  <c r="M3031" i="1"/>
  <c r="N3031" i="1" s="1"/>
  <c r="M3023" i="1"/>
  <c r="N3023" i="1" s="1"/>
  <c r="M3015" i="1"/>
  <c r="N3015" i="1" s="1"/>
  <c r="M3007" i="1"/>
  <c r="N3007" i="1" s="1"/>
  <c r="M2999" i="1"/>
  <c r="N2999" i="1" s="1"/>
  <c r="M2991" i="1"/>
  <c r="N2991" i="1" s="1"/>
  <c r="M2983" i="1"/>
  <c r="N2983" i="1" s="1"/>
  <c r="M2975" i="1"/>
  <c r="N2975" i="1" s="1"/>
  <c r="M2967" i="1"/>
  <c r="N2967" i="1" s="1"/>
  <c r="M2959" i="1"/>
  <c r="N2959" i="1" s="1"/>
  <c r="M2951" i="1"/>
  <c r="N2951" i="1" s="1"/>
  <c r="M2943" i="1"/>
  <c r="N2943" i="1" s="1"/>
  <c r="M2935" i="1"/>
  <c r="N2935" i="1" s="1"/>
  <c r="M2927" i="1"/>
  <c r="N2927" i="1" s="1"/>
  <c r="M2919" i="1"/>
  <c r="N2919" i="1" s="1"/>
  <c r="M2911" i="1"/>
  <c r="N2911" i="1" s="1"/>
  <c r="M2903" i="1"/>
  <c r="N2903" i="1" s="1"/>
  <c r="M2895" i="1"/>
  <c r="N2895" i="1" s="1"/>
  <c r="M2887" i="1"/>
  <c r="N2887" i="1" s="1"/>
  <c r="M2879" i="1"/>
  <c r="N2879" i="1" s="1"/>
  <c r="M2871" i="1"/>
  <c r="N2871" i="1" s="1"/>
  <c r="M2863" i="1"/>
  <c r="N2863" i="1" s="1"/>
  <c r="M2855" i="1"/>
  <c r="N2855" i="1" s="1"/>
  <c r="M2847" i="1"/>
  <c r="N2847" i="1" s="1"/>
  <c r="M2839" i="1"/>
  <c r="N2839" i="1" s="1"/>
  <c r="M2831" i="1"/>
  <c r="N2831" i="1" s="1"/>
  <c r="M2823" i="1"/>
  <c r="N2823" i="1" s="1"/>
  <c r="M2815" i="1"/>
  <c r="N2815" i="1" s="1"/>
  <c r="M2807" i="1"/>
  <c r="N2807" i="1" s="1"/>
  <c r="M2799" i="1"/>
  <c r="N2799" i="1" s="1"/>
  <c r="M2791" i="1"/>
  <c r="N2791" i="1" s="1"/>
  <c r="M2783" i="1"/>
  <c r="N2783" i="1" s="1"/>
  <c r="M2775" i="1"/>
  <c r="N2775" i="1" s="1"/>
  <c r="M2767" i="1"/>
  <c r="N2767" i="1" s="1"/>
  <c r="M2759" i="1"/>
  <c r="N2759" i="1" s="1"/>
  <c r="M2751" i="1"/>
  <c r="N2751" i="1" s="1"/>
  <c r="M2743" i="1"/>
  <c r="N2743" i="1" s="1"/>
  <c r="M2735" i="1"/>
  <c r="N2735" i="1" s="1"/>
  <c r="M2727" i="1"/>
  <c r="N2727" i="1" s="1"/>
  <c r="M2719" i="1"/>
  <c r="N2719" i="1" s="1"/>
  <c r="M2711" i="1"/>
  <c r="N2711" i="1" s="1"/>
  <c r="M2703" i="1"/>
  <c r="N2703" i="1" s="1"/>
  <c r="M2695" i="1"/>
  <c r="N2695" i="1" s="1"/>
  <c r="M2687" i="1"/>
  <c r="N2687" i="1" s="1"/>
  <c r="M2679" i="1"/>
  <c r="N2679" i="1" s="1"/>
  <c r="M2671" i="1"/>
  <c r="N2671" i="1" s="1"/>
  <c r="M2663" i="1"/>
  <c r="N2663" i="1" s="1"/>
  <c r="M2655" i="1"/>
  <c r="N2655" i="1" s="1"/>
  <c r="M2647" i="1"/>
  <c r="N2647" i="1" s="1"/>
  <c r="M2639" i="1"/>
  <c r="N2639" i="1" s="1"/>
  <c r="M2631" i="1"/>
  <c r="N2631" i="1" s="1"/>
  <c r="M2623" i="1"/>
  <c r="N2623" i="1" s="1"/>
  <c r="M2615" i="1"/>
  <c r="N2615" i="1" s="1"/>
  <c r="M2607" i="1"/>
  <c r="N2607" i="1" s="1"/>
  <c r="M2599" i="1"/>
  <c r="N2599" i="1" s="1"/>
  <c r="M2591" i="1"/>
  <c r="N2591" i="1" s="1"/>
  <c r="M2583" i="1"/>
  <c r="N2583" i="1" s="1"/>
  <c r="M2575" i="1"/>
  <c r="N2575" i="1" s="1"/>
  <c r="M2567" i="1"/>
  <c r="N2567" i="1" s="1"/>
  <c r="M2559" i="1"/>
  <c r="N2559" i="1" s="1"/>
  <c r="M2551" i="1"/>
  <c r="N2551" i="1" s="1"/>
  <c r="M2543" i="1"/>
  <c r="N2543" i="1" s="1"/>
  <c r="M2535" i="1"/>
  <c r="N2535" i="1" s="1"/>
  <c r="M2527" i="1"/>
  <c r="N2527" i="1" s="1"/>
  <c r="M2519" i="1"/>
  <c r="N2519" i="1" s="1"/>
  <c r="M2511" i="1"/>
  <c r="N2511" i="1" s="1"/>
  <c r="M2503" i="1"/>
  <c r="N2503" i="1" s="1"/>
  <c r="M2495" i="1"/>
  <c r="N2495" i="1" s="1"/>
  <c r="M2487" i="1"/>
  <c r="N2487" i="1" s="1"/>
  <c r="M2479" i="1"/>
  <c r="N2479" i="1" s="1"/>
  <c r="M2471" i="1"/>
  <c r="N2471" i="1" s="1"/>
  <c r="M2463" i="1"/>
  <c r="N2463" i="1" s="1"/>
  <c r="M2455" i="1"/>
  <c r="N2455" i="1" s="1"/>
  <c r="M2447" i="1"/>
  <c r="N2447" i="1" s="1"/>
  <c r="M2439" i="1"/>
  <c r="N2439" i="1" s="1"/>
  <c r="M2431" i="1"/>
  <c r="N2431" i="1" s="1"/>
  <c r="M2423" i="1"/>
  <c r="N2423" i="1" s="1"/>
  <c r="M2415" i="1"/>
  <c r="N2415" i="1" s="1"/>
  <c r="M2407" i="1"/>
  <c r="N2407" i="1" s="1"/>
  <c r="M2399" i="1"/>
  <c r="N2399" i="1" s="1"/>
  <c r="M2391" i="1"/>
  <c r="N2391" i="1" s="1"/>
  <c r="M2383" i="1"/>
  <c r="N2383" i="1" s="1"/>
  <c r="M2375" i="1"/>
  <c r="N2375" i="1" s="1"/>
  <c r="M2367" i="1"/>
  <c r="N2367" i="1" s="1"/>
  <c r="M2359" i="1"/>
  <c r="N2359" i="1" s="1"/>
  <c r="M2351" i="1"/>
  <c r="N2351" i="1" s="1"/>
  <c r="M2343" i="1"/>
  <c r="N2343" i="1" s="1"/>
  <c r="M2335" i="1"/>
  <c r="N2335" i="1" s="1"/>
  <c r="M2327" i="1"/>
  <c r="N2327" i="1" s="1"/>
  <c r="M2319" i="1"/>
  <c r="N2319" i="1" s="1"/>
  <c r="M2311" i="1"/>
  <c r="N2311" i="1" s="1"/>
  <c r="M2303" i="1"/>
  <c r="N2303" i="1" s="1"/>
  <c r="M2295" i="1"/>
  <c r="N2295" i="1" s="1"/>
  <c r="M2287" i="1"/>
  <c r="N2287" i="1" s="1"/>
  <c r="M2279" i="1"/>
  <c r="N2279" i="1" s="1"/>
  <c r="M2271" i="1"/>
  <c r="N2271" i="1" s="1"/>
  <c r="M2263" i="1"/>
  <c r="N2263" i="1" s="1"/>
  <c r="M2255" i="1"/>
  <c r="N2255" i="1" s="1"/>
  <c r="M2247" i="1"/>
  <c r="N2247" i="1" s="1"/>
  <c r="M2239" i="1"/>
  <c r="N2239" i="1" s="1"/>
  <c r="M2231" i="1"/>
  <c r="N2231" i="1" s="1"/>
  <c r="M2223" i="1"/>
  <c r="N2223" i="1" s="1"/>
  <c r="M2215" i="1"/>
  <c r="N2215" i="1" s="1"/>
  <c r="M2207" i="1"/>
  <c r="N2207" i="1" s="1"/>
  <c r="M2199" i="1"/>
  <c r="N2199" i="1" s="1"/>
  <c r="M2191" i="1"/>
  <c r="N2191" i="1" s="1"/>
  <c r="M2183" i="1"/>
  <c r="N2183" i="1" s="1"/>
  <c r="M2175" i="1"/>
  <c r="N2175" i="1" s="1"/>
  <c r="M2167" i="1"/>
  <c r="N2167" i="1" s="1"/>
  <c r="M2159" i="1"/>
  <c r="N2159" i="1" s="1"/>
  <c r="M2151" i="1"/>
  <c r="N2151" i="1" s="1"/>
  <c r="M2143" i="1"/>
  <c r="N2143" i="1" s="1"/>
  <c r="M2135" i="1"/>
  <c r="N2135" i="1" s="1"/>
  <c r="M2127" i="1"/>
  <c r="N2127" i="1" s="1"/>
  <c r="M2119" i="1"/>
  <c r="N2119" i="1" s="1"/>
  <c r="M2111" i="1"/>
  <c r="N2111" i="1" s="1"/>
  <c r="M2103" i="1"/>
  <c r="N2103" i="1" s="1"/>
  <c r="M2095" i="1"/>
  <c r="N2095" i="1" s="1"/>
  <c r="M2087" i="1"/>
  <c r="N2087" i="1" s="1"/>
  <c r="M2079" i="1"/>
  <c r="N2079" i="1" s="1"/>
  <c r="M2071" i="1"/>
  <c r="N2071" i="1" s="1"/>
  <c r="M2063" i="1"/>
  <c r="N2063" i="1" s="1"/>
  <c r="M2055" i="1"/>
  <c r="N2055" i="1" s="1"/>
  <c r="M2047" i="1"/>
  <c r="N2047" i="1" s="1"/>
  <c r="M2039" i="1"/>
  <c r="N2039" i="1" s="1"/>
  <c r="M2031" i="1"/>
  <c r="N2031" i="1" s="1"/>
  <c r="M2023" i="1"/>
  <c r="N2023" i="1" s="1"/>
  <c r="M2015" i="1"/>
  <c r="N2015" i="1" s="1"/>
  <c r="M2007" i="1"/>
  <c r="N2007" i="1" s="1"/>
  <c r="M1999" i="1"/>
  <c r="N1999" i="1" s="1"/>
  <c r="M1991" i="1"/>
  <c r="N1991" i="1" s="1"/>
  <c r="M1983" i="1"/>
  <c r="N1983" i="1" s="1"/>
  <c r="M1975" i="1"/>
  <c r="N1975" i="1" s="1"/>
  <c r="M1967" i="1"/>
  <c r="N1967" i="1" s="1"/>
  <c r="M1959" i="1"/>
  <c r="N1959" i="1" s="1"/>
  <c r="M1951" i="1"/>
  <c r="N1951" i="1" s="1"/>
  <c r="M1943" i="1"/>
  <c r="N1943" i="1" s="1"/>
  <c r="M1935" i="1"/>
  <c r="N1935" i="1" s="1"/>
  <c r="M1927" i="1"/>
  <c r="N1927" i="1" s="1"/>
  <c r="M1919" i="1"/>
  <c r="N1919" i="1" s="1"/>
  <c r="M1911" i="1"/>
  <c r="N1911" i="1" s="1"/>
  <c r="M1903" i="1"/>
  <c r="N1903" i="1" s="1"/>
  <c r="M1895" i="1"/>
  <c r="N1895" i="1" s="1"/>
  <c r="M1887" i="1"/>
  <c r="N1887" i="1" s="1"/>
  <c r="M1879" i="1"/>
  <c r="N1879" i="1" s="1"/>
  <c r="M1871" i="1"/>
  <c r="N1871" i="1" s="1"/>
  <c r="M1863" i="1"/>
  <c r="N1863" i="1" s="1"/>
  <c r="M1855" i="1"/>
  <c r="N1855" i="1" s="1"/>
  <c r="M1848" i="1"/>
  <c r="N1848" i="1" s="1"/>
  <c r="M1840" i="1"/>
  <c r="N1840" i="1" s="1"/>
  <c r="M1832" i="1"/>
  <c r="N1832" i="1" s="1"/>
  <c r="M1824" i="1"/>
  <c r="N1824" i="1" s="1"/>
  <c r="M1816" i="1"/>
  <c r="N1816" i="1" s="1"/>
  <c r="M1808" i="1"/>
  <c r="N1808" i="1" s="1"/>
  <c r="M1800" i="1"/>
  <c r="N1800" i="1" s="1"/>
  <c r="M1792" i="1"/>
  <c r="N1792" i="1" s="1"/>
  <c r="M1784" i="1"/>
  <c r="N1784" i="1" s="1"/>
  <c r="M1776" i="1"/>
  <c r="N1776" i="1" s="1"/>
  <c r="M1768" i="1"/>
  <c r="N1768" i="1" s="1"/>
  <c r="M1760" i="1"/>
  <c r="N1760" i="1" s="1"/>
  <c r="M1752" i="1"/>
  <c r="N1752" i="1" s="1"/>
  <c r="M1744" i="1"/>
  <c r="N1744" i="1" s="1"/>
  <c r="M1736" i="1"/>
  <c r="N1736" i="1" s="1"/>
  <c r="M1728" i="1"/>
  <c r="N1728" i="1" s="1"/>
  <c r="M1720" i="1"/>
  <c r="N1720" i="1" s="1"/>
  <c r="M1712" i="1"/>
  <c r="N1712" i="1" s="1"/>
  <c r="M1704" i="1"/>
  <c r="N1704" i="1" s="1"/>
  <c r="M1696" i="1"/>
  <c r="N1696" i="1" s="1"/>
  <c r="M1688" i="1"/>
  <c r="N1688" i="1" s="1"/>
  <c r="M1680" i="1"/>
  <c r="N1680" i="1" s="1"/>
  <c r="M1672" i="1"/>
  <c r="N1672" i="1" s="1"/>
  <c r="M1664" i="1"/>
  <c r="N1664" i="1" s="1"/>
  <c r="M1656" i="1"/>
  <c r="N1656" i="1" s="1"/>
  <c r="M1648" i="1"/>
  <c r="N1648" i="1" s="1"/>
  <c r="M1640" i="1"/>
  <c r="N1640" i="1" s="1"/>
  <c r="M1632" i="1"/>
  <c r="N1632" i="1" s="1"/>
  <c r="M1624" i="1"/>
  <c r="N1624" i="1" s="1"/>
  <c r="M1616" i="1"/>
  <c r="N1616" i="1" s="1"/>
  <c r="M1608" i="1"/>
  <c r="N1608" i="1" s="1"/>
  <c r="M1600" i="1"/>
  <c r="N1600" i="1" s="1"/>
  <c r="M1592" i="1"/>
  <c r="N1592" i="1" s="1"/>
  <c r="M1584" i="1"/>
  <c r="N1584" i="1" s="1"/>
  <c r="M1576" i="1"/>
  <c r="N1576" i="1" s="1"/>
  <c r="M1568" i="1"/>
  <c r="N1568" i="1" s="1"/>
  <c r="M1560" i="1"/>
  <c r="N1560" i="1" s="1"/>
  <c r="M1552" i="1"/>
  <c r="N1552" i="1" s="1"/>
  <c r="M1544" i="1"/>
  <c r="N1544" i="1" s="1"/>
  <c r="M1536" i="1"/>
  <c r="N1536" i="1" s="1"/>
  <c r="M1528" i="1"/>
  <c r="N1528" i="1" s="1"/>
  <c r="M1520" i="1"/>
  <c r="N1520" i="1" s="1"/>
  <c r="M1512" i="1"/>
  <c r="N1512" i="1" s="1"/>
  <c r="M1504" i="1"/>
  <c r="N1504" i="1" s="1"/>
  <c r="M1496" i="1"/>
  <c r="N1496" i="1" s="1"/>
  <c r="M1488" i="1"/>
  <c r="N1488" i="1" s="1"/>
  <c r="M1480" i="1"/>
  <c r="N1480" i="1" s="1"/>
  <c r="M1472" i="1"/>
  <c r="N1472" i="1" s="1"/>
  <c r="M1464" i="1"/>
  <c r="N1464" i="1" s="1"/>
  <c r="M1456" i="1"/>
  <c r="N1456" i="1" s="1"/>
  <c r="M1448" i="1"/>
  <c r="N1448" i="1" s="1"/>
  <c r="M1440" i="1"/>
  <c r="N1440" i="1" s="1"/>
  <c r="M1432" i="1"/>
  <c r="N1432" i="1" s="1"/>
  <c r="M1424" i="1"/>
  <c r="N1424" i="1" s="1"/>
  <c r="M1416" i="1"/>
  <c r="N1416" i="1" s="1"/>
  <c r="M1408" i="1"/>
  <c r="N1408" i="1" s="1"/>
  <c r="M1400" i="1"/>
  <c r="N1400" i="1" s="1"/>
  <c r="M1392" i="1"/>
  <c r="N1392" i="1" s="1"/>
  <c r="M1384" i="1"/>
  <c r="N1384" i="1" s="1"/>
  <c r="M1376" i="1"/>
  <c r="N1376" i="1" s="1"/>
  <c r="M1368" i="1"/>
  <c r="N1368" i="1" s="1"/>
  <c r="M1360" i="1"/>
  <c r="N1360" i="1" s="1"/>
  <c r="M1352" i="1"/>
  <c r="N1352" i="1" s="1"/>
  <c r="M1344" i="1"/>
  <c r="N1344" i="1" s="1"/>
  <c r="M1336" i="1"/>
  <c r="N1336" i="1" s="1"/>
  <c r="M1328" i="1"/>
  <c r="N1328" i="1" s="1"/>
  <c r="M1320" i="1"/>
  <c r="N1320" i="1" s="1"/>
  <c r="M4754" i="1"/>
  <c r="N4754" i="1" s="1"/>
  <c r="M1305" i="1"/>
  <c r="N1305" i="1" s="1"/>
  <c r="M1297" i="1"/>
  <c r="N1297" i="1" s="1"/>
  <c r="M1289" i="1"/>
  <c r="N1289" i="1" s="1"/>
  <c r="M1281" i="1"/>
  <c r="N1281" i="1" s="1"/>
  <c r="M1273" i="1"/>
  <c r="N1273" i="1" s="1"/>
  <c r="M1265" i="1"/>
  <c r="N1265" i="1" s="1"/>
  <c r="M1257" i="1"/>
  <c r="N1257" i="1" s="1"/>
  <c r="M1249" i="1"/>
  <c r="N1249" i="1" s="1"/>
  <c r="M1241" i="1"/>
  <c r="N1241" i="1" s="1"/>
  <c r="M1233" i="1"/>
  <c r="N1233" i="1" s="1"/>
  <c r="M1225" i="1"/>
  <c r="N1225" i="1" s="1"/>
  <c r="M1217" i="1"/>
  <c r="N1217" i="1" s="1"/>
  <c r="M1209" i="1"/>
  <c r="N1209" i="1" s="1"/>
  <c r="M1201" i="1"/>
  <c r="N1201" i="1" s="1"/>
  <c r="M1193" i="1"/>
  <c r="N1193" i="1" s="1"/>
  <c r="M1185" i="1"/>
  <c r="N1185" i="1" s="1"/>
  <c r="M1177" i="1"/>
  <c r="N1177" i="1" s="1"/>
  <c r="M1169" i="1"/>
  <c r="N1169" i="1" s="1"/>
  <c r="M1161" i="1"/>
  <c r="N1161" i="1" s="1"/>
  <c r="M1153" i="1"/>
  <c r="N1153" i="1" s="1"/>
  <c r="M1145" i="1"/>
  <c r="N1145" i="1" s="1"/>
  <c r="M1137" i="1"/>
  <c r="N1137" i="1" s="1"/>
  <c r="M1129" i="1"/>
  <c r="N1129" i="1" s="1"/>
  <c r="M1121" i="1"/>
  <c r="N1121" i="1" s="1"/>
  <c r="M1113" i="1"/>
  <c r="N1113" i="1" s="1"/>
  <c r="M1105" i="1"/>
  <c r="N1105" i="1" s="1"/>
  <c r="M1097" i="1"/>
  <c r="N1097" i="1" s="1"/>
  <c r="M1089" i="1"/>
  <c r="N1089" i="1" s="1"/>
  <c r="M1081" i="1"/>
  <c r="N1081" i="1" s="1"/>
  <c r="M1073" i="1"/>
  <c r="N1073" i="1" s="1"/>
  <c r="M1065" i="1"/>
  <c r="N1065" i="1" s="1"/>
  <c r="M1057" i="1"/>
  <c r="N1057" i="1" s="1"/>
  <c r="M1049" i="1"/>
  <c r="N1049" i="1" s="1"/>
  <c r="M1041" i="1"/>
  <c r="N1041" i="1" s="1"/>
  <c r="M1033" i="1"/>
  <c r="N1033" i="1" s="1"/>
  <c r="M1025" i="1"/>
  <c r="N1025" i="1" s="1"/>
  <c r="M1017" i="1"/>
  <c r="N1017" i="1" s="1"/>
  <c r="M1009" i="1"/>
  <c r="N1009" i="1" s="1"/>
  <c r="M1001" i="1"/>
  <c r="N1001" i="1" s="1"/>
  <c r="M993" i="1"/>
  <c r="N993" i="1" s="1"/>
  <c r="M985" i="1"/>
  <c r="N985" i="1" s="1"/>
  <c r="M977" i="1"/>
  <c r="N977" i="1" s="1"/>
  <c r="M969" i="1"/>
  <c r="N969" i="1" s="1"/>
  <c r="M961" i="1"/>
  <c r="N961" i="1" s="1"/>
  <c r="M953" i="1"/>
  <c r="N953" i="1" s="1"/>
  <c r="M945" i="1"/>
  <c r="N945" i="1" s="1"/>
  <c r="M937" i="1"/>
  <c r="N937" i="1" s="1"/>
  <c r="M929" i="1"/>
  <c r="N929" i="1" s="1"/>
  <c r="M921" i="1"/>
  <c r="N921" i="1" s="1"/>
  <c r="M913" i="1"/>
  <c r="N913" i="1" s="1"/>
  <c r="M905" i="1"/>
  <c r="N905" i="1" s="1"/>
  <c r="M897" i="1"/>
  <c r="N897" i="1" s="1"/>
  <c r="M889" i="1"/>
  <c r="N889" i="1" s="1"/>
  <c r="M881" i="1"/>
  <c r="N881" i="1" s="1"/>
  <c r="M873" i="1"/>
  <c r="N873" i="1" s="1"/>
  <c r="M865" i="1"/>
  <c r="N865" i="1" s="1"/>
  <c r="M857" i="1"/>
  <c r="N857" i="1" s="1"/>
  <c r="M849" i="1"/>
  <c r="N849" i="1" s="1"/>
  <c r="M841" i="1"/>
  <c r="N841" i="1" s="1"/>
  <c r="M833" i="1"/>
  <c r="N833" i="1" s="1"/>
  <c r="M825" i="1"/>
  <c r="N825" i="1" s="1"/>
  <c r="M817" i="1"/>
  <c r="N817" i="1" s="1"/>
  <c r="M809" i="1"/>
  <c r="N809" i="1" s="1"/>
  <c r="M801" i="1"/>
  <c r="N801" i="1" s="1"/>
  <c r="M793" i="1"/>
  <c r="N793" i="1" s="1"/>
  <c r="M785" i="1"/>
  <c r="N785" i="1" s="1"/>
  <c r="M777" i="1"/>
  <c r="N777" i="1" s="1"/>
  <c r="M769" i="1"/>
  <c r="N769" i="1" s="1"/>
  <c r="M761" i="1"/>
  <c r="N761" i="1" s="1"/>
  <c r="M753" i="1"/>
  <c r="N753" i="1" s="1"/>
  <c r="M745" i="1"/>
  <c r="N745" i="1" s="1"/>
  <c r="M737" i="1"/>
  <c r="N737" i="1" s="1"/>
  <c r="M729" i="1"/>
  <c r="N729" i="1" s="1"/>
  <c r="M721" i="1"/>
  <c r="N721" i="1" s="1"/>
  <c r="M713" i="1"/>
  <c r="N713" i="1" s="1"/>
  <c r="M705" i="1"/>
  <c r="N705" i="1" s="1"/>
  <c r="M697" i="1"/>
  <c r="N697" i="1" s="1"/>
  <c r="M689" i="1"/>
  <c r="N689" i="1" s="1"/>
  <c r="M681" i="1"/>
  <c r="N681" i="1" s="1"/>
  <c r="M673" i="1"/>
  <c r="N673" i="1" s="1"/>
  <c r="M665" i="1"/>
  <c r="N665" i="1" s="1"/>
  <c r="M657" i="1"/>
  <c r="N657" i="1" s="1"/>
  <c r="M649" i="1"/>
  <c r="N649" i="1" s="1"/>
  <c r="M641" i="1"/>
  <c r="N641" i="1" s="1"/>
  <c r="M633" i="1"/>
  <c r="N633" i="1" s="1"/>
  <c r="M625" i="1"/>
  <c r="N625" i="1" s="1"/>
  <c r="M617" i="1"/>
  <c r="N617" i="1" s="1"/>
  <c r="M609" i="1"/>
  <c r="N609" i="1" s="1"/>
  <c r="M601" i="1"/>
  <c r="N601" i="1" s="1"/>
  <c r="M593" i="1"/>
  <c r="N593" i="1" s="1"/>
  <c r="M585" i="1"/>
  <c r="N585" i="1" s="1"/>
  <c r="M577" i="1"/>
  <c r="N577" i="1" s="1"/>
  <c r="M569" i="1"/>
  <c r="N569" i="1" s="1"/>
  <c r="M561" i="1"/>
  <c r="N561" i="1" s="1"/>
  <c r="M553" i="1"/>
  <c r="N553" i="1" s="1"/>
  <c r="M545" i="1"/>
  <c r="N545" i="1" s="1"/>
  <c r="M537" i="1"/>
  <c r="N537" i="1" s="1"/>
  <c r="M529" i="1"/>
  <c r="N529" i="1" s="1"/>
  <c r="M521" i="1"/>
  <c r="N521" i="1" s="1"/>
  <c r="M513" i="1"/>
  <c r="N513" i="1" s="1"/>
  <c r="M505" i="1"/>
  <c r="N505" i="1" s="1"/>
  <c r="M497" i="1"/>
  <c r="N497" i="1" s="1"/>
  <c r="M489" i="1"/>
  <c r="N489" i="1" s="1"/>
  <c r="M481" i="1"/>
  <c r="N481" i="1" s="1"/>
  <c r="M473" i="1"/>
  <c r="N473" i="1" s="1"/>
  <c r="M465" i="1"/>
  <c r="N465" i="1" s="1"/>
  <c r="M457" i="1"/>
  <c r="N457" i="1" s="1"/>
  <c r="M449" i="1"/>
  <c r="N449" i="1" s="1"/>
  <c r="M441" i="1"/>
  <c r="N441" i="1" s="1"/>
  <c r="M433" i="1"/>
  <c r="N433" i="1" s="1"/>
  <c r="M425" i="1"/>
  <c r="N425" i="1" s="1"/>
  <c r="M417" i="1"/>
  <c r="N417" i="1" s="1"/>
  <c r="M409" i="1"/>
  <c r="N409" i="1" s="1"/>
  <c r="M401" i="1"/>
  <c r="N401" i="1" s="1"/>
  <c r="M393" i="1"/>
  <c r="N393" i="1" s="1"/>
  <c r="M385" i="1"/>
  <c r="N385" i="1" s="1"/>
  <c r="M377" i="1"/>
  <c r="N377" i="1" s="1"/>
  <c r="M369" i="1"/>
  <c r="N369" i="1" s="1"/>
  <c r="M361" i="1"/>
  <c r="N361" i="1" s="1"/>
  <c r="M353" i="1"/>
  <c r="N353" i="1" s="1"/>
  <c r="M345" i="1"/>
  <c r="N345" i="1" s="1"/>
  <c r="M337" i="1"/>
  <c r="N337" i="1" s="1"/>
  <c r="M329" i="1"/>
  <c r="N329" i="1" s="1"/>
  <c r="M321" i="1"/>
  <c r="N321" i="1" s="1"/>
  <c r="M313" i="1"/>
  <c r="N313" i="1" s="1"/>
  <c r="M305" i="1"/>
  <c r="N305" i="1" s="1"/>
  <c r="M297" i="1"/>
  <c r="N297" i="1" s="1"/>
  <c r="M289" i="1"/>
  <c r="N289" i="1" s="1"/>
  <c r="M281" i="1"/>
  <c r="N281" i="1" s="1"/>
  <c r="M273" i="1"/>
  <c r="N273" i="1" s="1"/>
  <c r="M265" i="1"/>
  <c r="N265" i="1" s="1"/>
  <c r="M257" i="1"/>
  <c r="N257" i="1" s="1"/>
  <c r="M249" i="1"/>
  <c r="N249" i="1" s="1"/>
  <c r="M241" i="1"/>
  <c r="N241" i="1" s="1"/>
  <c r="M233" i="1"/>
  <c r="N233" i="1" s="1"/>
  <c r="M225" i="1"/>
  <c r="N225" i="1" s="1"/>
  <c r="M217" i="1"/>
  <c r="N217" i="1" s="1"/>
  <c r="M209" i="1"/>
  <c r="N209" i="1" s="1"/>
  <c r="M201" i="1"/>
  <c r="N201" i="1" s="1"/>
  <c r="M193" i="1"/>
  <c r="N193" i="1" s="1"/>
  <c r="M185" i="1"/>
  <c r="N185" i="1" s="1"/>
  <c r="M177" i="1"/>
  <c r="N177" i="1" s="1"/>
  <c r="M169" i="1"/>
  <c r="N169" i="1" s="1"/>
  <c r="M161" i="1"/>
  <c r="N161" i="1" s="1"/>
  <c r="M153" i="1"/>
  <c r="N153" i="1" s="1"/>
  <c r="M4698" i="1"/>
  <c r="N4698" i="1" s="1"/>
  <c r="M4618" i="1"/>
  <c r="N4618" i="1" s="1"/>
  <c r="M4570" i="1"/>
  <c r="N4570" i="1" s="1"/>
  <c r="M4498" i="1"/>
  <c r="N4498" i="1" s="1"/>
  <c r="M4753" i="1"/>
  <c r="N4753" i="1" s="1"/>
  <c r="M4387" i="1"/>
  <c r="N4387" i="1" s="1"/>
  <c r="M4323" i="1"/>
  <c r="N4323" i="1" s="1"/>
  <c r="M4291" i="1"/>
  <c r="N4291" i="1" s="1"/>
  <c r="M4235" i="1"/>
  <c r="N4235" i="1" s="1"/>
  <c r="M4179" i="1"/>
  <c r="N4179" i="1" s="1"/>
  <c r="M4131" i="1"/>
  <c r="N4131" i="1" s="1"/>
  <c r="M4083" i="1"/>
  <c r="N4083" i="1" s="1"/>
  <c r="M4035" i="1"/>
  <c r="N4035" i="1" s="1"/>
  <c r="M3987" i="1"/>
  <c r="N3987" i="1" s="1"/>
  <c r="M3931" i="1"/>
  <c r="N3931" i="1" s="1"/>
  <c r="M3883" i="1"/>
  <c r="N3883" i="1" s="1"/>
  <c r="M3819" i="1"/>
  <c r="N3819" i="1" s="1"/>
  <c r="M3763" i="1"/>
  <c r="N3763" i="1" s="1"/>
  <c r="M3715" i="1"/>
  <c r="N3715" i="1" s="1"/>
  <c r="M3667" i="1"/>
  <c r="N3667" i="1" s="1"/>
  <c r="M3595" i="1"/>
  <c r="N3595" i="1" s="1"/>
  <c r="M3539" i="1"/>
  <c r="N3539" i="1" s="1"/>
  <c r="M3483" i="1"/>
  <c r="N3483" i="1" s="1"/>
  <c r="M3451" i="1"/>
  <c r="N3451" i="1" s="1"/>
  <c r="M3395" i="1"/>
  <c r="N3395" i="1" s="1"/>
  <c r="M3339" i="1"/>
  <c r="N3339" i="1" s="1"/>
  <c r="M3283" i="1"/>
  <c r="N3283" i="1" s="1"/>
  <c r="M3227" i="1"/>
  <c r="N3227" i="1" s="1"/>
  <c r="M3171" i="1"/>
  <c r="N3171" i="1" s="1"/>
  <c r="M3107" i="1"/>
  <c r="N3107" i="1" s="1"/>
  <c r="M3059" i="1"/>
  <c r="N3059" i="1" s="1"/>
  <c r="M2939" i="1"/>
  <c r="N2939" i="1" s="1"/>
  <c r="M4744" i="1"/>
  <c r="N4744" i="1" s="1"/>
  <c r="M4696" i="1"/>
  <c r="N4696" i="1" s="1"/>
  <c r="M4648" i="1"/>
  <c r="N4648" i="1" s="1"/>
  <c r="M4600" i="1"/>
  <c r="N4600" i="1" s="1"/>
  <c r="M4552" i="1"/>
  <c r="N4552" i="1" s="1"/>
  <c r="M4512" i="1"/>
  <c r="N4512" i="1" s="1"/>
  <c r="M4464" i="1"/>
  <c r="N4464" i="1" s="1"/>
  <c r="M4417" i="1"/>
  <c r="N4417" i="1" s="1"/>
  <c r="M4369" i="1"/>
  <c r="N4369" i="1" s="1"/>
  <c r="M4321" i="1"/>
  <c r="N4321" i="1" s="1"/>
  <c r="M4273" i="1"/>
  <c r="N4273" i="1" s="1"/>
  <c r="M4225" i="1"/>
  <c r="N4225" i="1" s="1"/>
  <c r="M4185" i="1"/>
  <c r="N4185" i="1" s="1"/>
  <c r="M4145" i="1"/>
  <c r="N4145" i="1" s="1"/>
  <c r="M4097" i="1"/>
  <c r="N4097" i="1" s="1"/>
  <c r="M4049" i="1"/>
  <c r="N4049" i="1" s="1"/>
  <c r="M4001" i="1"/>
  <c r="N4001" i="1" s="1"/>
  <c r="M3953" i="1"/>
  <c r="N3953" i="1" s="1"/>
  <c r="M3905" i="1"/>
  <c r="N3905" i="1" s="1"/>
  <c r="M3857" i="1"/>
  <c r="N3857" i="1" s="1"/>
  <c r="M3809" i="1"/>
  <c r="N3809" i="1" s="1"/>
  <c r="M3761" i="1"/>
  <c r="N3761" i="1" s="1"/>
  <c r="M3713" i="1"/>
  <c r="N3713" i="1" s="1"/>
  <c r="M3665" i="1"/>
  <c r="N3665" i="1" s="1"/>
  <c r="M3609" i="1"/>
  <c r="N3609" i="1" s="1"/>
  <c r="M3561" i="1"/>
  <c r="N3561" i="1" s="1"/>
  <c r="M3513" i="1"/>
  <c r="N3513" i="1" s="1"/>
  <c r="M3473" i="1"/>
  <c r="N3473" i="1" s="1"/>
  <c r="M3433" i="1"/>
  <c r="N3433" i="1" s="1"/>
  <c r="M3393" i="1"/>
  <c r="N3393" i="1" s="1"/>
  <c r="M3353" i="1"/>
  <c r="N3353" i="1" s="1"/>
  <c r="M3313" i="1"/>
  <c r="N3313" i="1" s="1"/>
  <c r="M3265" i="1"/>
  <c r="N3265" i="1" s="1"/>
  <c r="M3217" i="1"/>
  <c r="N3217" i="1" s="1"/>
  <c r="M3169" i="1"/>
  <c r="N3169" i="1" s="1"/>
  <c r="M3129" i="1"/>
  <c r="N3129" i="1" s="1"/>
  <c r="M3089" i="1"/>
  <c r="N3089" i="1" s="1"/>
  <c r="M3049" i="1"/>
  <c r="N3049" i="1" s="1"/>
  <c r="M3009" i="1"/>
  <c r="N3009" i="1" s="1"/>
  <c r="M2969" i="1"/>
  <c r="N2969" i="1" s="1"/>
  <c r="M2937" i="1"/>
  <c r="N2937" i="1" s="1"/>
  <c r="M2905" i="1"/>
  <c r="N2905" i="1" s="1"/>
  <c r="M2865" i="1"/>
  <c r="N2865" i="1" s="1"/>
  <c r="M2825" i="1"/>
  <c r="N2825" i="1" s="1"/>
  <c r="M2785" i="1"/>
  <c r="N2785" i="1" s="1"/>
  <c r="M2745" i="1"/>
  <c r="N2745" i="1" s="1"/>
  <c r="M2705" i="1"/>
  <c r="N2705" i="1" s="1"/>
  <c r="M2681" i="1"/>
  <c r="N2681" i="1" s="1"/>
  <c r="M2633" i="1"/>
  <c r="N2633" i="1" s="1"/>
  <c r="M2585" i="1"/>
  <c r="N2585" i="1" s="1"/>
  <c r="M2545" i="1"/>
  <c r="N2545" i="1" s="1"/>
  <c r="M2505" i="1"/>
  <c r="N2505" i="1" s="1"/>
  <c r="M2473" i="1"/>
  <c r="N2473" i="1" s="1"/>
  <c r="M2433" i="1"/>
  <c r="N2433" i="1" s="1"/>
  <c r="M2401" i="1"/>
  <c r="N2401" i="1" s="1"/>
  <c r="M2369" i="1"/>
  <c r="N2369" i="1" s="1"/>
  <c r="M2337" i="1"/>
  <c r="N2337" i="1" s="1"/>
  <c r="M2297" i="1"/>
  <c r="N2297" i="1" s="1"/>
  <c r="M2281" i="1"/>
  <c r="N2281" i="1" s="1"/>
  <c r="M2257" i="1"/>
  <c r="N2257" i="1" s="1"/>
  <c r="M2233" i="1"/>
  <c r="N2233" i="1" s="1"/>
  <c r="M2217" i="1"/>
  <c r="N2217" i="1" s="1"/>
  <c r="M2193" i="1"/>
  <c r="N2193" i="1" s="1"/>
  <c r="M2169" i="1"/>
  <c r="N2169" i="1" s="1"/>
  <c r="M2137" i="1"/>
  <c r="N2137" i="1" s="1"/>
  <c r="M2113" i="1"/>
  <c r="N2113" i="1" s="1"/>
  <c r="M2081" i="1"/>
  <c r="N2081" i="1" s="1"/>
  <c r="M2065" i="1"/>
  <c r="N2065" i="1" s="1"/>
  <c r="M1913" i="1"/>
  <c r="N1913" i="1" s="1"/>
  <c r="M4735" i="1"/>
  <c r="N4735" i="1" s="1"/>
  <c r="M4711" i="1"/>
  <c r="N4711" i="1" s="1"/>
  <c r="M4687" i="1"/>
  <c r="N4687" i="1" s="1"/>
  <c r="M4655" i="1"/>
  <c r="N4655" i="1" s="1"/>
  <c r="M4750" i="1"/>
  <c r="N4750" i="1" s="1"/>
  <c r="M4742" i="1"/>
  <c r="N4742" i="1" s="1"/>
  <c r="M4726" i="1"/>
  <c r="N4726" i="1" s="1"/>
  <c r="M4710" i="1"/>
  <c r="N4710" i="1" s="1"/>
  <c r="M4694" i="1"/>
  <c r="N4694" i="1" s="1"/>
  <c r="M4678" i="1"/>
  <c r="N4678" i="1" s="1"/>
  <c r="M4670" i="1"/>
  <c r="N4670" i="1" s="1"/>
  <c r="M4654" i="1"/>
  <c r="N4654" i="1" s="1"/>
  <c r="M4638" i="1"/>
  <c r="N4638" i="1" s="1"/>
  <c r="M4622" i="1"/>
  <c r="N4622" i="1" s="1"/>
  <c r="M4606" i="1"/>
  <c r="N4606" i="1" s="1"/>
  <c r="M4590" i="1"/>
  <c r="N4590" i="1" s="1"/>
  <c r="M4582" i="1"/>
  <c r="N4582" i="1" s="1"/>
  <c r="M4566" i="1"/>
  <c r="N4566" i="1" s="1"/>
  <c r="M4550" i="1"/>
  <c r="N4550" i="1" s="1"/>
  <c r="M4534" i="1"/>
  <c r="N4534" i="1" s="1"/>
  <c r="M4518" i="1"/>
  <c r="N4518" i="1" s="1"/>
  <c r="M4510" i="1"/>
  <c r="N4510" i="1" s="1"/>
  <c r="M4494" i="1"/>
  <c r="N4494" i="1" s="1"/>
  <c r="M4478" i="1"/>
  <c r="N4478" i="1" s="1"/>
  <c r="M4462" i="1"/>
  <c r="N4462" i="1" s="1"/>
  <c r="M4446" i="1"/>
  <c r="N4446" i="1" s="1"/>
  <c r="M4431" i="1"/>
  <c r="N4431" i="1" s="1"/>
  <c r="M4415" i="1"/>
  <c r="N4415" i="1" s="1"/>
  <c r="M4407" i="1"/>
  <c r="N4407" i="1" s="1"/>
  <c r="M4391" i="1"/>
  <c r="N4391" i="1" s="1"/>
  <c r="M4375" i="1"/>
  <c r="N4375" i="1" s="1"/>
  <c r="M4359" i="1"/>
  <c r="N4359" i="1" s="1"/>
  <c r="M4343" i="1"/>
  <c r="N4343" i="1" s="1"/>
  <c r="M4327" i="1"/>
  <c r="N4327" i="1" s="1"/>
  <c r="M4311" i="1"/>
  <c r="N4311" i="1" s="1"/>
  <c r="M4295" i="1"/>
  <c r="N4295" i="1" s="1"/>
  <c r="M4287" i="1"/>
  <c r="N4287" i="1" s="1"/>
  <c r="M4271" i="1"/>
  <c r="N4271" i="1" s="1"/>
  <c r="M4255" i="1"/>
  <c r="N4255" i="1" s="1"/>
  <c r="M4239" i="1"/>
  <c r="N4239" i="1" s="1"/>
  <c r="M4223" i="1"/>
  <c r="N4223" i="1" s="1"/>
  <c r="M4207" i="1"/>
  <c r="N4207" i="1" s="1"/>
  <c r="M4199" i="1"/>
  <c r="N4199" i="1" s="1"/>
  <c r="M4183" i="1"/>
  <c r="N4183" i="1" s="1"/>
  <c r="M4167" i="1"/>
  <c r="N4167" i="1" s="1"/>
  <c r="M4151" i="1"/>
  <c r="N4151" i="1" s="1"/>
  <c r="M4135" i="1"/>
  <c r="N4135" i="1" s="1"/>
  <c r="M4119" i="1"/>
  <c r="N4119" i="1" s="1"/>
  <c r="M4103" i="1"/>
  <c r="N4103" i="1" s="1"/>
  <c r="M4087" i="1"/>
  <c r="N4087" i="1" s="1"/>
  <c r="M4071" i="1"/>
  <c r="N4071" i="1" s="1"/>
  <c r="M4055" i="1"/>
  <c r="N4055" i="1" s="1"/>
  <c r="M4039" i="1"/>
  <c r="N4039" i="1" s="1"/>
  <c r="M4031" i="1"/>
  <c r="N4031" i="1" s="1"/>
  <c r="M4015" i="1"/>
  <c r="N4015" i="1" s="1"/>
  <c r="M3999" i="1"/>
  <c r="N3999" i="1" s="1"/>
  <c r="M3983" i="1"/>
  <c r="N3983" i="1" s="1"/>
  <c r="M3967" i="1"/>
  <c r="N3967" i="1" s="1"/>
  <c r="M3919" i="1"/>
  <c r="N3919" i="1" s="1"/>
  <c r="M4749" i="1"/>
  <c r="N4749" i="1" s="1"/>
  <c r="M4741" i="1"/>
  <c r="N4741" i="1" s="1"/>
  <c r="M4733" i="1"/>
  <c r="N4733" i="1" s="1"/>
  <c r="M4725" i="1"/>
  <c r="N4725" i="1" s="1"/>
  <c r="M4717" i="1"/>
  <c r="N4717" i="1" s="1"/>
  <c r="M4709" i="1"/>
  <c r="N4709" i="1" s="1"/>
  <c r="M4701" i="1"/>
  <c r="N4701" i="1" s="1"/>
  <c r="M4693" i="1"/>
  <c r="N4693" i="1" s="1"/>
  <c r="M4685" i="1"/>
  <c r="N4685" i="1" s="1"/>
  <c r="M4677" i="1"/>
  <c r="N4677" i="1" s="1"/>
  <c r="M4669" i="1"/>
  <c r="N4669" i="1" s="1"/>
  <c r="M4661" i="1"/>
  <c r="N4661" i="1" s="1"/>
  <c r="M4653" i="1"/>
  <c r="N4653" i="1" s="1"/>
  <c r="M4645" i="1"/>
  <c r="N4645" i="1" s="1"/>
  <c r="M4637" i="1"/>
  <c r="N4637" i="1" s="1"/>
  <c r="M4629" i="1"/>
  <c r="N4629" i="1" s="1"/>
  <c r="M4621" i="1"/>
  <c r="N4621" i="1" s="1"/>
  <c r="M4613" i="1"/>
  <c r="N4613" i="1" s="1"/>
  <c r="M4605" i="1"/>
  <c r="N4605" i="1" s="1"/>
  <c r="M4597" i="1"/>
  <c r="N4597" i="1" s="1"/>
  <c r="M4589" i="1"/>
  <c r="N4589" i="1" s="1"/>
  <c r="M4581" i="1"/>
  <c r="N4581" i="1" s="1"/>
  <c r="M4573" i="1"/>
  <c r="N4573" i="1" s="1"/>
  <c r="M4565" i="1"/>
  <c r="N4565" i="1" s="1"/>
  <c r="M4557" i="1"/>
  <c r="N4557" i="1" s="1"/>
  <c r="M4549" i="1"/>
  <c r="N4549" i="1" s="1"/>
  <c r="M4541" i="1"/>
  <c r="N4541" i="1" s="1"/>
  <c r="M4533" i="1"/>
  <c r="N4533" i="1" s="1"/>
  <c r="M4525" i="1"/>
  <c r="N4525" i="1" s="1"/>
  <c r="M4517" i="1"/>
  <c r="N4517" i="1" s="1"/>
  <c r="M4509" i="1"/>
  <c r="N4509" i="1" s="1"/>
  <c r="M4501" i="1"/>
  <c r="N4501" i="1" s="1"/>
  <c r="M4493" i="1"/>
  <c r="N4493" i="1" s="1"/>
  <c r="M4485" i="1"/>
  <c r="N4485" i="1" s="1"/>
  <c r="M4477" i="1"/>
  <c r="N4477" i="1" s="1"/>
  <c r="M4469" i="1"/>
  <c r="N4469" i="1" s="1"/>
  <c r="M4461" i="1"/>
  <c r="N4461" i="1" s="1"/>
  <c r="M4453" i="1"/>
  <c r="N4453" i="1" s="1"/>
  <c r="M4445" i="1"/>
  <c r="N4445" i="1" s="1"/>
  <c r="M4438" i="1"/>
  <c r="N4438" i="1" s="1"/>
  <c r="M4430" i="1"/>
  <c r="N4430" i="1" s="1"/>
  <c r="M4422" i="1"/>
  <c r="N4422" i="1" s="1"/>
  <c r="M4414" i="1"/>
  <c r="N4414" i="1" s="1"/>
  <c r="M4406" i="1"/>
  <c r="N4406" i="1" s="1"/>
  <c r="M4398" i="1"/>
  <c r="N4398" i="1" s="1"/>
  <c r="M4390" i="1"/>
  <c r="N4390" i="1" s="1"/>
  <c r="M4382" i="1"/>
  <c r="N4382" i="1" s="1"/>
  <c r="M4374" i="1"/>
  <c r="N4374" i="1" s="1"/>
  <c r="M4366" i="1"/>
  <c r="N4366" i="1" s="1"/>
  <c r="M4358" i="1"/>
  <c r="N4358" i="1" s="1"/>
  <c r="M4350" i="1"/>
  <c r="N4350" i="1" s="1"/>
  <c r="M4342" i="1"/>
  <c r="N4342" i="1" s="1"/>
  <c r="M4334" i="1"/>
  <c r="N4334" i="1" s="1"/>
  <c r="M4326" i="1"/>
  <c r="N4326" i="1" s="1"/>
  <c r="M4318" i="1"/>
  <c r="N4318" i="1" s="1"/>
  <c r="M4310" i="1"/>
  <c r="N4310" i="1" s="1"/>
  <c r="M4302" i="1"/>
  <c r="N4302" i="1" s="1"/>
  <c r="M4294" i="1"/>
  <c r="N4294" i="1" s="1"/>
  <c r="M4286" i="1"/>
  <c r="N4286" i="1" s="1"/>
  <c r="M4278" i="1"/>
  <c r="N4278" i="1" s="1"/>
  <c r="M4270" i="1"/>
  <c r="N4270" i="1" s="1"/>
  <c r="M4262" i="1"/>
  <c r="N4262" i="1" s="1"/>
  <c r="M4254" i="1"/>
  <c r="N4254" i="1" s="1"/>
  <c r="M4246" i="1"/>
  <c r="N4246" i="1" s="1"/>
  <c r="M4238" i="1"/>
  <c r="N4238" i="1" s="1"/>
  <c r="M4230" i="1"/>
  <c r="N4230" i="1" s="1"/>
  <c r="M4222" i="1"/>
  <c r="N4222" i="1" s="1"/>
  <c r="M4214" i="1"/>
  <c r="N4214" i="1" s="1"/>
  <c r="M4206" i="1"/>
  <c r="N4206" i="1" s="1"/>
  <c r="M4198" i="1"/>
  <c r="N4198" i="1" s="1"/>
  <c r="M4190" i="1"/>
  <c r="N4190" i="1" s="1"/>
  <c r="M4182" i="1"/>
  <c r="N4182" i="1" s="1"/>
  <c r="M4174" i="1"/>
  <c r="N4174" i="1" s="1"/>
  <c r="M4166" i="1"/>
  <c r="N4166" i="1" s="1"/>
  <c r="M4158" i="1"/>
  <c r="N4158" i="1" s="1"/>
  <c r="M4150" i="1"/>
  <c r="N4150" i="1" s="1"/>
  <c r="M4142" i="1"/>
  <c r="N4142" i="1" s="1"/>
  <c r="M4134" i="1"/>
  <c r="N4134" i="1" s="1"/>
  <c r="M4126" i="1"/>
  <c r="N4126" i="1" s="1"/>
  <c r="M4118" i="1"/>
  <c r="N4118" i="1" s="1"/>
  <c r="M4110" i="1"/>
  <c r="N4110" i="1" s="1"/>
  <c r="M4102" i="1"/>
  <c r="N4102" i="1" s="1"/>
  <c r="M4094" i="1"/>
  <c r="N4094" i="1" s="1"/>
  <c r="M4086" i="1"/>
  <c r="N4086" i="1" s="1"/>
  <c r="M4078" i="1"/>
  <c r="N4078" i="1" s="1"/>
  <c r="M4070" i="1"/>
  <c r="N4070" i="1" s="1"/>
  <c r="M4062" i="1"/>
  <c r="N4062" i="1" s="1"/>
  <c r="M4054" i="1"/>
  <c r="N4054" i="1" s="1"/>
  <c r="M4046" i="1"/>
  <c r="N4046" i="1" s="1"/>
  <c r="M4038" i="1"/>
  <c r="N4038" i="1" s="1"/>
  <c r="M4030" i="1"/>
  <c r="N4030" i="1" s="1"/>
  <c r="M4022" i="1"/>
  <c r="N4022" i="1" s="1"/>
  <c r="M4014" i="1"/>
  <c r="N4014" i="1" s="1"/>
  <c r="M4006" i="1"/>
  <c r="N4006" i="1" s="1"/>
  <c r="M3998" i="1"/>
  <c r="N3998" i="1" s="1"/>
  <c r="M3990" i="1"/>
  <c r="N3990" i="1" s="1"/>
  <c r="M3982" i="1"/>
  <c r="N3982" i="1" s="1"/>
  <c r="M3974" i="1"/>
  <c r="N3974" i="1" s="1"/>
  <c r="M3966" i="1"/>
  <c r="N3966" i="1" s="1"/>
  <c r="M3958" i="1"/>
  <c r="N3958" i="1" s="1"/>
  <c r="M3950" i="1"/>
  <c r="N3950" i="1" s="1"/>
  <c r="M3942" i="1"/>
  <c r="N3942" i="1" s="1"/>
  <c r="M3934" i="1"/>
  <c r="N3934" i="1" s="1"/>
  <c r="M3926" i="1"/>
  <c r="N3926" i="1" s="1"/>
  <c r="M3918" i="1"/>
  <c r="N3918" i="1" s="1"/>
  <c r="M3910" i="1"/>
  <c r="N3910" i="1" s="1"/>
  <c r="M3902" i="1"/>
  <c r="N3902" i="1" s="1"/>
  <c r="M3894" i="1"/>
  <c r="N3894" i="1" s="1"/>
  <c r="M3886" i="1"/>
  <c r="N3886" i="1" s="1"/>
  <c r="M3878" i="1"/>
  <c r="N3878" i="1" s="1"/>
  <c r="M3870" i="1"/>
  <c r="N3870" i="1" s="1"/>
  <c r="M3862" i="1"/>
  <c r="N3862" i="1" s="1"/>
  <c r="M3854" i="1"/>
  <c r="N3854" i="1" s="1"/>
  <c r="M3846" i="1"/>
  <c r="N3846" i="1" s="1"/>
  <c r="M3838" i="1"/>
  <c r="N3838" i="1" s="1"/>
  <c r="M3830" i="1"/>
  <c r="N3830" i="1" s="1"/>
  <c r="M3822" i="1"/>
  <c r="N3822" i="1" s="1"/>
  <c r="M3814" i="1"/>
  <c r="N3814" i="1" s="1"/>
  <c r="M3806" i="1"/>
  <c r="N3806" i="1" s="1"/>
  <c r="M3798" i="1"/>
  <c r="N3798" i="1" s="1"/>
  <c r="M3790" i="1"/>
  <c r="N3790" i="1" s="1"/>
  <c r="M3782" i="1"/>
  <c r="N3782" i="1" s="1"/>
  <c r="M3774" i="1"/>
  <c r="N3774" i="1" s="1"/>
  <c r="M3766" i="1"/>
  <c r="N3766" i="1" s="1"/>
  <c r="M3758" i="1"/>
  <c r="N3758" i="1" s="1"/>
  <c r="M3750" i="1"/>
  <c r="N3750" i="1" s="1"/>
  <c r="M3742" i="1"/>
  <c r="N3742" i="1" s="1"/>
  <c r="M3734" i="1"/>
  <c r="N3734" i="1" s="1"/>
  <c r="M3726" i="1"/>
  <c r="N3726" i="1" s="1"/>
  <c r="M3718" i="1"/>
  <c r="N3718" i="1" s="1"/>
  <c r="M3710" i="1"/>
  <c r="N3710" i="1" s="1"/>
  <c r="M3702" i="1"/>
  <c r="N3702" i="1" s="1"/>
  <c r="M3694" i="1"/>
  <c r="N3694" i="1" s="1"/>
  <c r="M3686" i="1"/>
  <c r="N3686" i="1" s="1"/>
  <c r="M3678" i="1"/>
  <c r="N3678" i="1" s="1"/>
  <c r="M3670" i="1"/>
  <c r="N3670" i="1" s="1"/>
  <c r="M3662" i="1"/>
  <c r="N3662" i="1" s="1"/>
  <c r="M3654" i="1"/>
  <c r="N3654" i="1" s="1"/>
  <c r="M3646" i="1"/>
  <c r="N3646" i="1" s="1"/>
  <c r="M3638" i="1"/>
  <c r="N3638" i="1" s="1"/>
  <c r="M3630" i="1"/>
  <c r="N3630" i="1" s="1"/>
  <c r="M3622" i="1"/>
  <c r="N3622" i="1" s="1"/>
  <c r="M3614" i="1"/>
  <c r="N3614" i="1" s="1"/>
  <c r="M3606" i="1"/>
  <c r="N3606" i="1" s="1"/>
  <c r="M3598" i="1"/>
  <c r="N3598" i="1" s="1"/>
  <c r="M3590" i="1"/>
  <c r="N3590" i="1" s="1"/>
  <c r="M3582" i="1"/>
  <c r="N3582" i="1" s="1"/>
  <c r="M3574" i="1"/>
  <c r="N3574" i="1" s="1"/>
  <c r="M3566" i="1"/>
  <c r="N3566" i="1" s="1"/>
  <c r="M3558" i="1"/>
  <c r="N3558" i="1" s="1"/>
  <c r="M3550" i="1"/>
  <c r="N3550" i="1" s="1"/>
  <c r="M3542" i="1"/>
  <c r="N3542" i="1" s="1"/>
  <c r="M3534" i="1"/>
  <c r="N3534" i="1" s="1"/>
  <c r="M3526" i="1"/>
  <c r="N3526" i="1" s="1"/>
  <c r="M3518" i="1"/>
  <c r="N3518" i="1" s="1"/>
  <c r="M3510" i="1"/>
  <c r="N3510" i="1" s="1"/>
  <c r="M3502" i="1"/>
  <c r="N3502" i="1" s="1"/>
  <c r="M3494" i="1"/>
  <c r="N3494" i="1" s="1"/>
  <c r="M3486" i="1"/>
  <c r="N3486" i="1" s="1"/>
  <c r="M3478" i="1"/>
  <c r="N3478" i="1" s="1"/>
  <c r="M3470" i="1"/>
  <c r="N3470" i="1" s="1"/>
  <c r="M3462" i="1"/>
  <c r="N3462" i="1" s="1"/>
  <c r="M3454" i="1"/>
  <c r="N3454" i="1" s="1"/>
  <c r="M3446" i="1"/>
  <c r="N3446" i="1" s="1"/>
  <c r="M3438" i="1"/>
  <c r="N3438" i="1" s="1"/>
  <c r="M3430" i="1"/>
  <c r="N3430" i="1" s="1"/>
  <c r="M3422" i="1"/>
  <c r="N3422" i="1" s="1"/>
  <c r="M3414" i="1"/>
  <c r="N3414" i="1" s="1"/>
  <c r="M3406" i="1"/>
  <c r="N3406" i="1" s="1"/>
  <c r="M3398" i="1"/>
  <c r="N3398" i="1" s="1"/>
  <c r="M3390" i="1"/>
  <c r="N3390" i="1" s="1"/>
  <c r="M3382" i="1"/>
  <c r="N3382" i="1" s="1"/>
  <c r="M3374" i="1"/>
  <c r="N3374" i="1" s="1"/>
  <c r="M3366" i="1"/>
  <c r="N3366" i="1" s="1"/>
  <c r="M3358" i="1"/>
  <c r="N3358" i="1" s="1"/>
  <c r="M3350" i="1"/>
  <c r="N3350" i="1" s="1"/>
  <c r="M3342" i="1"/>
  <c r="N3342" i="1" s="1"/>
  <c r="M3334" i="1"/>
  <c r="N3334" i="1" s="1"/>
  <c r="M3326" i="1"/>
  <c r="N3326" i="1" s="1"/>
  <c r="M3318" i="1"/>
  <c r="N3318" i="1" s="1"/>
  <c r="M3310" i="1"/>
  <c r="N3310" i="1" s="1"/>
  <c r="M3302" i="1"/>
  <c r="N3302" i="1" s="1"/>
  <c r="M3294" i="1"/>
  <c r="N3294" i="1" s="1"/>
  <c r="M3286" i="1"/>
  <c r="N3286" i="1" s="1"/>
  <c r="M3278" i="1"/>
  <c r="N3278" i="1" s="1"/>
  <c r="M3270" i="1"/>
  <c r="N3270" i="1" s="1"/>
  <c r="M3262" i="1"/>
  <c r="N3262" i="1" s="1"/>
  <c r="M3254" i="1"/>
  <c r="N3254" i="1" s="1"/>
  <c r="M3246" i="1"/>
  <c r="N3246" i="1" s="1"/>
  <c r="M3238" i="1"/>
  <c r="N3238" i="1" s="1"/>
  <c r="M3230" i="1"/>
  <c r="N3230" i="1" s="1"/>
  <c r="M3222" i="1"/>
  <c r="N3222" i="1" s="1"/>
  <c r="M3214" i="1"/>
  <c r="N3214" i="1" s="1"/>
  <c r="M3206" i="1"/>
  <c r="N3206" i="1" s="1"/>
  <c r="M3198" i="1"/>
  <c r="N3198" i="1" s="1"/>
  <c r="M3190" i="1"/>
  <c r="N3190" i="1" s="1"/>
  <c r="M3182" i="1"/>
  <c r="N3182" i="1" s="1"/>
  <c r="M3174" i="1"/>
  <c r="N3174" i="1" s="1"/>
  <c r="M3166" i="1"/>
  <c r="N3166" i="1" s="1"/>
  <c r="M3158" i="1"/>
  <c r="N3158" i="1" s="1"/>
  <c r="M3150" i="1"/>
  <c r="N3150" i="1" s="1"/>
  <c r="M3142" i="1"/>
  <c r="N3142" i="1" s="1"/>
  <c r="M3134" i="1"/>
  <c r="N3134" i="1" s="1"/>
  <c r="M3126" i="1"/>
  <c r="N3126" i="1" s="1"/>
  <c r="M3118" i="1"/>
  <c r="N3118" i="1" s="1"/>
  <c r="M3110" i="1"/>
  <c r="N3110" i="1" s="1"/>
  <c r="M3102" i="1"/>
  <c r="N3102" i="1" s="1"/>
  <c r="M3094" i="1"/>
  <c r="N3094" i="1" s="1"/>
  <c r="M3086" i="1"/>
  <c r="N3086" i="1" s="1"/>
  <c r="M3078" i="1"/>
  <c r="N3078" i="1" s="1"/>
  <c r="M3070" i="1"/>
  <c r="N3070" i="1" s="1"/>
  <c r="M3062" i="1"/>
  <c r="N3062" i="1" s="1"/>
  <c r="M3054" i="1"/>
  <c r="N3054" i="1" s="1"/>
  <c r="M3046" i="1"/>
  <c r="N3046" i="1" s="1"/>
  <c r="M3038" i="1"/>
  <c r="N3038" i="1" s="1"/>
  <c r="M3030" i="1"/>
  <c r="N3030" i="1" s="1"/>
  <c r="M3022" i="1"/>
  <c r="N3022" i="1" s="1"/>
  <c r="M3014" i="1"/>
  <c r="N3014" i="1" s="1"/>
  <c r="M3006" i="1"/>
  <c r="N3006" i="1" s="1"/>
  <c r="M2998" i="1"/>
  <c r="N2998" i="1" s="1"/>
  <c r="M2990" i="1"/>
  <c r="N2990" i="1" s="1"/>
  <c r="M2982" i="1"/>
  <c r="N2982" i="1" s="1"/>
  <c r="M2974" i="1"/>
  <c r="N2974" i="1" s="1"/>
  <c r="M2966" i="1"/>
  <c r="N2966" i="1" s="1"/>
  <c r="M2958" i="1"/>
  <c r="N2958" i="1" s="1"/>
  <c r="M2950" i="1"/>
  <c r="N2950" i="1" s="1"/>
  <c r="M2942" i="1"/>
  <c r="N2942" i="1" s="1"/>
  <c r="M2934" i="1"/>
  <c r="N2934" i="1" s="1"/>
  <c r="M2926" i="1"/>
  <c r="N2926" i="1" s="1"/>
  <c r="M2918" i="1"/>
  <c r="N2918" i="1" s="1"/>
  <c r="M2910" i="1"/>
  <c r="N2910" i="1" s="1"/>
  <c r="M2902" i="1"/>
  <c r="N2902" i="1" s="1"/>
  <c r="M2894" i="1"/>
  <c r="N2894" i="1" s="1"/>
  <c r="M2886" i="1"/>
  <c r="N2886" i="1" s="1"/>
  <c r="M2878" i="1"/>
  <c r="N2878" i="1" s="1"/>
  <c r="M2870" i="1"/>
  <c r="N2870" i="1" s="1"/>
  <c r="M2862" i="1"/>
  <c r="N2862" i="1" s="1"/>
  <c r="M2854" i="1"/>
  <c r="N2854" i="1" s="1"/>
  <c r="M2846" i="1"/>
  <c r="N2846" i="1" s="1"/>
  <c r="M2838" i="1"/>
  <c r="N2838" i="1" s="1"/>
  <c r="M2830" i="1"/>
  <c r="N2830" i="1" s="1"/>
  <c r="M2822" i="1"/>
  <c r="N2822" i="1" s="1"/>
  <c r="M2814" i="1"/>
  <c r="N2814" i="1" s="1"/>
  <c r="M2806" i="1"/>
  <c r="N2806" i="1" s="1"/>
  <c r="M2798" i="1"/>
  <c r="N2798" i="1" s="1"/>
  <c r="M2790" i="1"/>
  <c r="N2790" i="1" s="1"/>
  <c r="M2782" i="1"/>
  <c r="N2782" i="1" s="1"/>
  <c r="M2774" i="1"/>
  <c r="N2774" i="1" s="1"/>
  <c r="M2766" i="1"/>
  <c r="N2766" i="1" s="1"/>
  <c r="M2758" i="1"/>
  <c r="N2758" i="1" s="1"/>
  <c r="M2750" i="1"/>
  <c r="N2750" i="1" s="1"/>
  <c r="M2742" i="1"/>
  <c r="N2742" i="1" s="1"/>
  <c r="M2734" i="1"/>
  <c r="N2734" i="1" s="1"/>
  <c r="M2726" i="1"/>
  <c r="N2726" i="1" s="1"/>
  <c r="M2718" i="1"/>
  <c r="N2718" i="1" s="1"/>
  <c r="M2710" i="1"/>
  <c r="N2710" i="1" s="1"/>
  <c r="M2702" i="1"/>
  <c r="N2702" i="1" s="1"/>
  <c r="M2694" i="1"/>
  <c r="N2694" i="1" s="1"/>
  <c r="M2686" i="1"/>
  <c r="N2686" i="1" s="1"/>
  <c r="M2678" i="1"/>
  <c r="N2678" i="1" s="1"/>
  <c r="M2670" i="1"/>
  <c r="N2670" i="1" s="1"/>
  <c r="M2662" i="1"/>
  <c r="N2662" i="1" s="1"/>
  <c r="M2654" i="1"/>
  <c r="N2654" i="1" s="1"/>
  <c r="M2646" i="1"/>
  <c r="N2646" i="1" s="1"/>
  <c r="M2638" i="1"/>
  <c r="N2638" i="1" s="1"/>
  <c r="M2630" i="1"/>
  <c r="N2630" i="1" s="1"/>
  <c r="M2622" i="1"/>
  <c r="N2622" i="1" s="1"/>
  <c r="M2614" i="1"/>
  <c r="N2614" i="1" s="1"/>
  <c r="M2606" i="1"/>
  <c r="N2606" i="1" s="1"/>
  <c r="M2598" i="1"/>
  <c r="N2598" i="1" s="1"/>
  <c r="M2590" i="1"/>
  <c r="N2590" i="1" s="1"/>
  <c r="M2582" i="1"/>
  <c r="N2582" i="1" s="1"/>
  <c r="M2574" i="1"/>
  <c r="N2574" i="1" s="1"/>
  <c r="M2566" i="1"/>
  <c r="N2566" i="1" s="1"/>
  <c r="M2558" i="1"/>
  <c r="N2558" i="1" s="1"/>
  <c r="M2550" i="1"/>
  <c r="N2550" i="1" s="1"/>
  <c r="M2542" i="1"/>
  <c r="N2542" i="1" s="1"/>
  <c r="M2534" i="1"/>
  <c r="N2534" i="1" s="1"/>
  <c r="M2526" i="1"/>
  <c r="N2526" i="1" s="1"/>
  <c r="M2518" i="1"/>
  <c r="N2518" i="1" s="1"/>
  <c r="M2510" i="1"/>
  <c r="N2510" i="1" s="1"/>
  <c r="M2502" i="1"/>
  <c r="N2502" i="1" s="1"/>
  <c r="M2494" i="1"/>
  <c r="N2494" i="1" s="1"/>
  <c r="M2486" i="1"/>
  <c r="N2486" i="1" s="1"/>
  <c r="M2478" i="1"/>
  <c r="N2478" i="1" s="1"/>
  <c r="M2470" i="1"/>
  <c r="N2470" i="1" s="1"/>
  <c r="M2462" i="1"/>
  <c r="N2462" i="1" s="1"/>
  <c r="M2454" i="1"/>
  <c r="N2454" i="1" s="1"/>
  <c r="M2446" i="1"/>
  <c r="N2446" i="1" s="1"/>
  <c r="M2438" i="1"/>
  <c r="N2438" i="1" s="1"/>
  <c r="M2430" i="1"/>
  <c r="N2430" i="1" s="1"/>
  <c r="M2422" i="1"/>
  <c r="N2422" i="1" s="1"/>
  <c r="M2414" i="1"/>
  <c r="N2414" i="1" s="1"/>
  <c r="M2406" i="1"/>
  <c r="N2406" i="1" s="1"/>
  <c r="M2398" i="1"/>
  <c r="N2398" i="1" s="1"/>
  <c r="M2390" i="1"/>
  <c r="N2390" i="1" s="1"/>
  <c r="M2382" i="1"/>
  <c r="N2382" i="1" s="1"/>
  <c r="M2374" i="1"/>
  <c r="N2374" i="1" s="1"/>
  <c r="M2366" i="1"/>
  <c r="N2366" i="1" s="1"/>
  <c r="M2358" i="1"/>
  <c r="N2358" i="1" s="1"/>
  <c r="M2350" i="1"/>
  <c r="N2350" i="1" s="1"/>
  <c r="M2342" i="1"/>
  <c r="N2342" i="1" s="1"/>
  <c r="M2334" i="1"/>
  <c r="N2334" i="1" s="1"/>
  <c r="M2326" i="1"/>
  <c r="N2326" i="1" s="1"/>
  <c r="M2318" i="1"/>
  <c r="N2318" i="1" s="1"/>
  <c r="M2310" i="1"/>
  <c r="N2310" i="1" s="1"/>
  <c r="M2302" i="1"/>
  <c r="N2302" i="1" s="1"/>
  <c r="M2294" i="1"/>
  <c r="N2294" i="1" s="1"/>
  <c r="M2286" i="1"/>
  <c r="N2286" i="1" s="1"/>
  <c r="M2278" i="1"/>
  <c r="N2278" i="1" s="1"/>
  <c r="M2270" i="1"/>
  <c r="N2270" i="1" s="1"/>
  <c r="M2262" i="1"/>
  <c r="N2262" i="1" s="1"/>
  <c r="M2254" i="1"/>
  <c r="N2254" i="1" s="1"/>
  <c r="M2246" i="1"/>
  <c r="N2246" i="1" s="1"/>
  <c r="M2238" i="1"/>
  <c r="N2238" i="1" s="1"/>
  <c r="M2230" i="1"/>
  <c r="N2230" i="1" s="1"/>
  <c r="M2222" i="1"/>
  <c r="N2222" i="1" s="1"/>
  <c r="M2214" i="1"/>
  <c r="N2214" i="1" s="1"/>
  <c r="M2206" i="1"/>
  <c r="N2206" i="1" s="1"/>
  <c r="M2198" i="1"/>
  <c r="N2198" i="1" s="1"/>
  <c r="M2190" i="1"/>
  <c r="N2190" i="1" s="1"/>
  <c r="M2182" i="1"/>
  <c r="N2182" i="1" s="1"/>
  <c r="M2174" i="1"/>
  <c r="N2174" i="1" s="1"/>
  <c r="M2166" i="1"/>
  <c r="N2166" i="1" s="1"/>
  <c r="M2158" i="1"/>
  <c r="N2158" i="1" s="1"/>
  <c r="M2150" i="1"/>
  <c r="N2150" i="1" s="1"/>
  <c r="M2142" i="1"/>
  <c r="N2142" i="1" s="1"/>
  <c r="M2134" i="1"/>
  <c r="N2134" i="1" s="1"/>
  <c r="M2126" i="1"/>
  <c r="N2126" i="1" s="1"/>
  <c r="M2118" i="1"/>
  <c r="N2118" i="1" s="1"/>
  <c r="M2110" i="1"/>
  <c r="N2110" i="1" s="1"/>
  <c r="M2102" i="1"/>
  <c r="N2102" i="1" s="1"/>
  <c r="M2094" i="1"/>
  <c r="N2094" i="1" s="1"/>
  <c r="M2086" i="1"/>
  <c r="N2086" i="1" s="1"/>
  <c r="M2078" i="1"/>
  <c r="N2078" i="1" s="1"/>
  <c r="M2070" i="1"/>
  <c r="N2070" i="1" s="1"/>
  <c r="M2062" i="1"/>
  <c r="N2062" i="1" s="1"/>
  <c r="M2054" i="1"/>
  <c r="N2054" i="1" s="1"/>
  <c r="M2046" i="1"/>
  <c r="N2046" i="1" s="1"/>
  <c r="M2038" i="1"/>
  <c r="N2038" i="1" s="1"/>
  <c r="M2030" i="1"/>
  <c r="N2030" i="1" s="1"/>
  <c r="M2022" i="1"/>
  <c r="N2022" i="1" s="1"/>
  <c r="M2014" i="1"/>
  <c r="N2014" i="1" s="1"/>
  <c r="M2006" i="1"/>
  <c r="N2006" i="1" s="1"/>
  <c r="M1998" i="1"/>
  <c r="N1998" i="1" s="1"/>
  <c r="M1990" i="1"/>
  <c r="N1990" i="1" s="1"/>
  <c r="M1982" i="1"/>
  <c r="N1982" i="1" s="1"/>
  <c r="M1974" i="1"/>
  <c r="N1974" i="1" s="1"/>
  <c r="M1966" i="1"/>
  <c r="N1966" i="1" s="1"/>
  <c r="M1958" i="1"/>
  <c r="N1958" i="1" s="1"/>
  <c r="M1950" i="1"/>
  <c r="N1950" i="1" s="1"/>
  <c r="M1942" i="1"/>
  <c r="N1942" i="1" s="1"/>
  <c r="M1934" i="1"/>
  <c r="N1934" i="1" s="1"/>
  <c r="M1926" i="1"/>
  <c r="N1926" i="1" s="1"/>
  <c r="M1918" i="1"/>
  <c r="N1918" i="1" s="1"/>
  <c r="M1910" i="1"/>
  <c r="N1910" i="1" s="1"/>
  <c r="M1902" i="1"/>
  <c r="N1902" i="1" s="1"/>
  <c r="M1894" i="1"/>
  <c r="N1894" i="1" s="1"/>
  <c r="M1886" i="1"/>
  <c r="N1886" i="1" s="1"/>
  <c r="M1878" i="1"/>
  <c r="N1878" i="1" s="1"/>
  <c r="M1870" i="1"/>
  <c r="N1870" i="1" s="1"/>
  <c r="M1862" i="1"/>
  <c r="N1862" i="1" s="1"/>
  <c r="M1854" i="1"/>
  <c r="N1854" i="1" s="1"/>
  <c r="M1847" i="1"/>
  <c r="N1847" i="1" s="1"/>
  <c r="M1839" i="1"/>
  <c r="N1839" i="1" s="1"/>
  <c r="M1831" i="1"/>
  <c r="N1831" i="1" s="1"/>
  <c r="M1823" i="1"/>
  <c r="N1823" i="1" s="1"/>
  <c r="M1815" i="1"/>
  <c r="N1815" i="1" s="1"/>
  <c r="M1807" i="1"/>
  <c r="N1807" i="1" s="1"/>
  <c r="M1799" i="1"/>
  <c r="N1799" i="1" s="1"/>
  <c r="M1791" i="1"/>
  <c r="N1791" i="1" s="1"/>
  <c r="M1783" i="1"/>
  <c r="N1783" i="1" s="1"/>
  <c r="M1775" i="1"/>
  <c r="N1775" i="1" s="1"/>
  <c r="M1767" i="1"/>
  <c r="N1767" i="1" s="1"/>
  <c r="M1759" i="1"/>
  <c r="N1759" i="1" s="1"/>
  <c r="M1751" i="1"/>
  <c r="N1751" i="1" s="1"/>
  <c r="M1743" i="1"/>
  <c r="N1743" i="1" s="1"/>
  <c r="M1735" i="1"/>
  <c r="N1735" i="1" s="1"/>
  <c r="M1727" i="1"/>
  <c r="N1727" i="1" s="1"/>
  <c r="M1719" i="1"/>
  <c r="N1719" i="1" s="1"/>
  <c r="M1711" i="1"/>
  <c r="N1711" i="1" s="1"/>
  <c r="M1703" i="1"/>
  <c r="N1703" i="1" s="1"/>
  <c r="M1695" i="1"/>
  <c r="N1695" i="1" s="1"/>
  <c r="M1687" i="1"/>
  <c r="N1687" i="1" s="1"/>
  <c r="M1679" i="1"/>
  <c r="N1679" i="1" s="1"/>
  <c r="M1671" i="1"/>
  <c r="N1671" i="1" s="1"/>
  <c r="M1663" i="1"/>
  <c r="N1663" i="1" s="1"/>
  <c r="M1655" i="1"/>
  <c r="N1655" i="1" s="1"/>
  <c r="M1647" i="1"/>
  <c r="N1647" i="1" s="1"/>
  <c r="M1639" i="1"/>
  <c r="N1639" i="1" s="1"/>
  <c r="M1631" i="1"/>
  <c r="N1631" i="1" s="1"/>
  <c r="M1623" i="1"/>
  <c r="N1623" i="1" s="1"/>
  <c r="M1615" i="1"/>
  <c r="N1615" i="1" s="1"/>
  <c r="M1607" i="1"/>
  <c r="N1607" i="1" s="1"/>
  <c r="M1599" i="1"/>
  <c r="N1599" i="1" s="1"/>
  <c r="M1591" i="1"/>
  <c r="N1591" i="1" s="1"/>
  <c r="M1583" i="1"/>
  <c r="N1583" i="1" s="1"/>
  <c r="M1575" i="1"/>
  <c r="N1575" i="1" s="1"/>
  <c r="M1567" i="1"/>
  <c r="N1567" i="1" s="1"/>
  <c r="M1559" i="1"/>
  <c r="N1559" i="1" s="1"/>
  <c r="M1551" i="1"/>
  <c r="N1551" i="1" s="1"/>
  <c r="M1543" i="1"/>
  <c r="N1543" i="1" s="1"/>
  <c r="M1535" i="1"/>
  <c r="N1535" i="1" s="1"/>
  <c r="M1527" i="1"/>
  <c r="N1527" i="1" s="1"/>
  <c r="M1519" i="1"/>
  <c r="N1519" i="1" s="1"/>
  <c r="M1511" i="1"/>
  <c r="N1511" i="1" s="1"/>
  <c r="M1503" i="1"/>
  <c r="N1503" i="1" s="1"/>
  <c r="M1495" i="1"/>
  <c r="N1495" i="1" s="1"/>
  <c r="M1487" i="1"/>
  <c r="N1487" i="1" s="1"/>
  <c r="M1479" i="1"/>
  <c r="N1479" i="1" s="1"/>
  <c r="M1471" i="1"/>
  <c r="N1471" i="1" s="1"/>
  <c r="M1463" i="1"/>
  <c r="N1463" i="1" s="1"/>
  <c r="M1455" i="1"/>
  <c r="N1455" i="1" s="1"/>
  <c r="M1447" i="1"/>
  <c r="N1447" i="1" s="1"/>
  <c r="M1439" i="1"/>
  <c r="N1439" i="1" s="1"/>
  <c r="M1431" i="1"/>
  <c r="N1431" i="1" s="1"/>
  <c r="M1423" i="1"/>
  <c r="N1423" i="1" s="1"/>
  <c r="M1415" i="1"/>
  <c r="N1415" i="1" s="1"/>
  <c r="M1407" i="1"/>
  <c r="N1407" i="1" s="1"/>
  <c r="M1399" i="1"/>
  <c r="N1399" i="1" s="1"/>
  <c r="M1391" i="1"/>
  <c r="N1391" i="1" s="1"/>
  <c r="M1383" i="1"/>
  <c r="N1383" i="1" s="1"/>
  <c r="M1375" i="1"/>
  <c r="N1375" i="1" s="1"/>
  <c r="M1367" i="1"/>
  <c r="N1367" i="1" s="1"/>
  <c r="M1359" i="1"/>
  <c r="N1359" i="1" s="1"/>
  <c r="M1351" i="1"/>
  <c r="N1351" i="1" s="1"/>
  <c r="M1343" i="1"/>
  <c r="N1343" i="1" s="1"/>
  <c r="M1335" i="1"/>
  <c r="N1335" i="1" s="1"/>
  <c r="M1327" i="1"/>
  <c r="N1327" i="1" s="1"/>
  <c r="M1319" i="1"/>
  <c r="N1319" i="1" s="1"/>
  <c r="M1312" i="1"/>
  <c r="N1312" i="1" s="1"/>
  <c r="M1304" i="1"/>
  <c r="N1304" i="1" s="1"/>
  <c r="M1296" i="1"/>
  <c r="N1296" i="1" s="1"/>
  <c r="M1288" i="1"/>
  <c r="N1288" i="1" s="1"/>
  <c r="M1280" i="1"/>
  <c r="N1280" i="1" s="1"/>
  <c r="M1272" i="1"/>
  <c r="N1272" i="1" s="1"/>
  <c r="M1264" i="1"/>
  <c r="N1264" i="1" s="1"/>
  <c r="M1256" i="1"/>
  <c r="N1256" i="1" s="1"/>
  <c r="M1248" i="1"/>
  <c r="N1248" i="1" s="1"/>
  <c r="M1240" i="1"/>
  <c r="N1240" i="1" s="1"/>
  <c r="M1232" i="1"/>
  <c r="N1232" i="1" s="1"/>
  <c r="M1224" i="1"/>
  <c r="N1224" i="1" s="1"/>
  <c r="M1216" i="1"/>
  <c r="N1216" i="1" s="1"/>
  <c r="M1208" i="1"/>
  <c r="N1208" i="1" s="1"/>
  <c r="M1200" i="1"/>
  <c r="N1200" i="1" s="1"/>
  <c r="M1192" i="1"/>
  <c r="N1192" i="1" s="1"/>
  <c r="M1184" i="1"/>
  <c r="N1184" i="1" s="1"/>
  <c r="M1176" i="1"/>
  <c r="N1176" i="1" s="1"/>
  <c r="M1168" i="1"/>
  <c r="N1168" i="1" s="1"/>
  <c r="M1160" i="1"/>
  <c r="N1160" i="1" s="1"/>
  <c r="M1152" i="1"/>
  <c r="N1152" i="1" s="1"/>
  <c r="M1144" i="1"/>
  <c r="N1144" i="1" s="1"/>
  <c r="M1136" i="1"/>
  <c r="N1136" i="1" s="1"/>
  <c r="M1128" i="1"/>
  <c r="N1128" i="1" s="1"/>
  <c r="M1120" i="1"/>
  <c r="N1120" i="1" s="1"/>
  <c r="M1112" i="1"/>
  <c r="N1112" i="1" s="1"/>
  <c r="M1104" i="1"/>
  <c r="N1104" i="1" s="1"/>
  <c r="M1096" i="1"/>
  <c r="N1096" i="1" s="1"/>
  <c r="M1088" i="1"/>
  <c r="N1088" i="1" s="1"/>
  <c r="M1080" i="1"/>
  <c r="N1080" i="1" s="1"/>
  <c r="M1072" i="1"/>
  <c r="N1072" i="1" s="1"/>
  <c r="M1064" i="1"/>
  <c r="N1064" i="1" s="1"/>
  <c r="M1056" i="1"/>
  <c r="N1056" i="1" s="1"/>
  <c r="M1048" i="1"/>
  <c r="N1048" i="1" s="1"/>
  <c r="M1040" i="1"/>
  <c r="N1040" i="1" s="1"/>
  <c r="M1032" i="1"/>
  <c r="N1032" i="1" s="1"/>
  <c r="M1024" i="1"/>
  <c r="N1024" i="1" s="1"/>
  <c r="M1016" i="1"/>
  <c r="N1016" i="1" s="1"/>
  <c r="M1008" i="1"/>
  <c r="N1008" i="1" s="1"/>
  <c r="M1000" i="1"/>
  <c r="N1000" i="1" s="1"/>
  <c r="M992" i="1"/>
  <c r="N992" i="1" s="1"/>
  <c r="M984" i="1"/>
  <c r="N984" i="1" s="1"/>
  <c r="M976" i="1"/>
  <c r="N976" i="1" s="1"/>
  <c r="M968" i="1"/>
  <c r="N968" i="1" s="1"/>
  <c r="M960" i="1"/>
  <c r="N960" i="1" s="1"/>
  <c r="M952" i="1"/>
  <c r="N952" i="1" s="1"/>
  <c r="M944" i="1"/>
  <c r="N944" i="1" s="1"/>
  <c r="M936" i="1"/>
  <c r="N936" i="1" s="1"/>
  <c r="M928" i="1"/>
  <c r="N928" i="1" s="1"/>
  <c r="M920" i="1"/>
  <c r="N920" i="1" s="1"/>
  <c r="M912" i="1"/>
  <c r="N912" i="1" s="1"/>
  <c r="M904" i="1"/>
  <c r="N904" i="1" s="1"/>
  <c r="M896" i="1"/>
  <c r="N896" i="1" s="1"/>
  <c r="M888" i="1"/>
  <c r="N888" i="1" s="1"/>
  <c r="M880" i="1"/>
  <c r="N880" i="1" s="1"/>
  <c r="M872" i="1"/>
  <c r="N872" i="1" s="1"/>
  <c r="M864" i="1"/>
  <c r="N864" i="1" s="1"/>
  <c r="M856" i="1"/>
  <c r="N856" i="1" s="1"/>
  <c r="M848" i="1"/>
  <c r="N848" i="1" s="1"/>
  <c r="M840" i="1"/>
  <c r="N840" i="1" s="1"/>
  <c r="M832" i="1"/>
  <c r="N832" i="1" s="1"/>
  <c r="M824" i="1"/>
  <c r="N824" i="1" s="1"/>
  <c r="M816" i="1"/>
  <c r="N816" i="1" s="1"/>
  <c r="M808" i="1"/>
  <c r="N808" i="1" s="1"/>
  <c r="M800" i="1"/>
  <c r="N800" i="1" s="1"/>
  <c r="M792" i="1"/>
  <c r="N792" i="1" s="1"/>
  <c r="M784" i="1"/>
  <c r="N784" i="1" s="1"/>
  <c r="M776" i="1"/>
  <c r="N776" i="1" s="1"/>
  <c r="M768" i="1"/>
  <c r="N768" i="1" s="1"/>
  <c r="M760" i="1"/>
  <c r="N760" i="1" s="1"/>
  <c r="M752" i="1"/>
  <c r="N752" i="1" s="1"/>
  <c r="M744" i="1"/>
  <c r="N744" i="1" s="1"/>
  <c r="M736" i="1"/>
  <c r="N736" i="1" s="1"/>
  <c r="M728" i="1"/>
  <c r="N728" i="1" s="1"/>
  <c r="M720" i="1"/>
  <c r="N720" i="1" s="1"/>
  <c r="M712" i="1"/>
  <c r="N712" i="1" s="1"/>
  <c r="M704" i="1"/>
  <c r="N704" i="1" s="1"/>
  <c r="M696" i="1"/>
  <c r="N696" i="1" s="1"/>
  <c r="M688" i="1"/>
  <c r="N688" i="1" s="1"/>
  <c r="M680" i="1"/>
  <c r="N680" i="1" s="1"/>
  <c r="M672" i="1"/>
  <c r="N672" i="1" s="1"/>
  <c r="M664" i="1"/>
  <c r="N664" i="1" s="1"/>
  <c r="M656" i="1"/>
  <c r="N656" i="1" s="1"/>
  <c r="M648" i="1"/>
  <c r="N648" i="1" s="1"/>
  <c r="M640" i="1"/>
  <c r="N640" i="1" s="1"/>
  <c r="M632" i="1"/>
  <c r="N632" i="1" s="1"/>
  <c r="M628" i="1"/>
  <c r="N628" i="1" s="1"/>
  <c r="M620" i="1"/>
  <c r="N620" i="1" s="1"/>
  <c r="M612" i="1"/>
  <c r="N612" i="1" s="1"/>
  <c r="M604" i="1"/>
  <c r="N604" i="1" s="1"/>
  <c r="M596" i="1"/>
  <c r="N596" i="1" s="1"/>
  <c r="M588" i="1"/>
  <c r="N588" i="1" s="1"/>
  <c r="M580" i="1"/>
  <c r="N580" i="1" s="1"/>
  <c r="M572" i="1"/>
  <c r="N572" i="1" s="1"/>
  <c r="M564" i="1"/>
  <c r="N564" i="1" s="1"/>
  <c r="M556" i="1"/>
  <c r="N556" i="1" s="1"/>
  <c r="M548" i="1"/>
  <c r="N548" i="1" s="1"/>
  <c r="M540" i="1"/>
  <c r="N540" i="1" s="1"/>
  <c r="M532" i="1"/>
  <c r="N532" i="1" s="1"/>
  <c r="M524" i="1"/>
  <c r="N524" i="1" s="1"/>
  <c r="M516" i="1"/>
  <c r="N516" i="1" s="1"/>
  <c r="M508" i="1"/>
  <c r="N508" i="1" s="1"/>
  <c r="M500" i="1"/>
  <c r="N500" i="1" s="1"/>
  <c r="M492" i="1"/>
  <c r="N492" i="1" s="1"/>
  <c r="M484" i="1"/>
  <c r="N484" i="1" s="1"/>
  <c r="M476" i="1"/>
  <c r="N476" i="1" s="1"/>
  <c r="M468" i="1"/>
  <c r="N468" i="1" s="1"/>
  <c r="M460" i="1"/>
  <c r="N460" i="1" s="1"/>
  <c r="M452" i="1"/>
  <c r="N452" i="1" s="1"/>
  <c r="M444" i="1"/>
  <c r="N444" i="1" s="1"/>
  <c r="M436" i="1"/>
  <c r="N436" i="1" s="1"/>
  <c r="M428" i="1"/>
  <c r="N428" i="1" s="1"/>
  <c r="M420" i="1"/>
  <c r="N420" i="1" s="1"/>
  <c r="M412" i="1"/>
  <c r="N412" i="1" s="1"/>
  <c r="M404" i="1"/>
  <c r="N404" i="1" s="1"/>
  <c r="M396" i="1"/>
  <c r="N396" i="1" s="1"/>
  <c r="M388" i="1"/>
  <c r="N388" i="1" s="1"/>
  <c r="M380" i="1"/>
  <c r="N380" i="1" s="1"/>
  <c r="M372" i="1"/>
  <c r="N372" i="1" s="1"/>
  <c r="M364" i="1"/>
  <c r="N364" i="1" s="1"/>
  <c r="M356" i="1"/>
  <c r="N356" i="1" s="1"/>
  <c r="M348" i="1"/>
  <c r="N348" i="1" s="1"/>
  <c r="M340" i="1"/>
  <c r="N340" i="1" s="1"/>
  <c r="M332" i="1"/>
  <c r="N332" i="1" s="1"/>
  <c r="M324" i="1"/>
  <c r="N324" i="1" s="1"/>
  <c r="M316" i="1"/>
  <c r="N316" i="1" s="1"/>
  <c r="M308" i="1"/>
  <c r="N308" i="1" s="1"/>
  <c r="M300" i="1"/>
  <c r="N300" i="1" s="1"/>
  <c r="M292" i="1"/>
  <c r="N292" i="1" s="1"/>
  <c r="M284" i="1"/>
  <c r="N284" i="1" s="1"/>
  <c r="M276" i="1"/>
  <c r="N276" i="1" s="1"/>
  <c r="M268" i="1"/>
  <c r="N268" i="1" s="1"/>
  <c r="M260" i="1"/>
  <c r="N260" i="1" s="1"/>
  <c r="M252" i="1"/>
  <c r="N252" i="1" s="1"/>
  <c r="M244" i="1"/>
  <c r="N244" i="1" s="1"/>
  <c r="M236" i="1"/>
  <c r="N236" i="1" s="1"/>
  <c r="M228" i="1"/>
  <c r="N228" i="1" s="1"/>
  <c r="M220" i="1"/>
  <c r="N220" i="1" s="1"/>
  <c r="M212" i="1"/>
  <c r="N212" i="1" s="1"/>
  <c r="M204" i="1"/>
  <c r="N204" i="1" s="1"/>
  <c r="M196" i="1"/>
  <c r="N196" i="1" s="1"/>
  <c r="M188" i="1"/>
  <c r="N188" i="1" s="1"/>
  <c r="M180" i="1"/>
  <c r="N180" i="1" s="1"/>
  <c r="M172" i="1"/>
  <c r="N172" i="1" s="1"/>
  <c r="M164" i="1"/>
  <c r="N164" i="1" s="1"/>
  <c r="M156" i="1"/>
  <c r="N156" i="1" s="1"/>
  <c r="M148" i="1"/>
  <c r="N148" i="1" s="1"/>
  <c r="M140" i="1"/>
  <c r="N140" i="1" s="1"/>
  <c r="M132" i="1"/>
  <c r="N132" i="1" s="1"/>
  <c r="M124" i="1"/>
  <c r="N124" i="1" s="1"/>
  <c r="M116" i="1"/>
  <c r="N116" i="1" s="1"/>
  <c r="M108" i="1"/>
  <c r="N108" i="1" s="1"/>
  <c r="M100" i="1"/>
  <c r="N100" i="1" s="1"/>
  <c r="M92" i="1"/>
  <c r="N92" i="1" s="1"/>
  <c r="M84" i="1"/>
  <c r="N84" i="1" s="1"/>
  <c r="M76" i="1"/>
  <c r="N76" i="1" s="1"/>
  <c r="M68" i="1"/>
  <c r="N68" i="1" s="1"/>
  <c r="M60" i="1"/>
  <c r="N60" i="1" s="1"/>
  <c r="M52" i="1"/>
  <c r="N52" i="1" s="1"/>
  <c r="M44" i="1"/>
  <c r="N44" i="1" s="1"/>
  <c r="M36" i="1"/>
  <c r="N36" i="1" s="1"/>
  <c r="M28" i="1"/>
  <c r="N28" i="1" s="1"/>
  <c r="M20" i="1"/>
  <c r="N20" i="1" s="1"/>
  <c r="M12" i="1"/>
  <c r="N12" i="1" s="1"/>
  <c r="M147" i="1"/>
  <c r="N147" i="1" s="1"/>
  <c r="M139" i="1"/>
  <c r="N139" i="1" s="1"/>
  <c r="M131" i="1"/>
  <c r="N131" i="1" s="1"/>
  <c r="M123" i="1"/>
  <c r="N123" i="1" s="1"/>
  <c r="M115" i="1"/>
  <c r="N115" i="1" s="1"/>
  <c r="M107" i="1"/>
  <c r="N107" i="1" s="1"/>
  <c r="M99" i="1"/>
  <c r="N99" i="1" s="1"/>
  <c r="M91" i="1"/>
  <c r="N91" i="1" s="1"/>
  <c r="M83" i="1"/>
  <c r="N83" i="1" s="1"/>
  <c r="M75" i="1"/>
  <c r="N75" i="1" s="1"/>
  <c r="M67" i="1"/>
  <c r="N67" i="1" s="1"/>
  <c r="M59" i="1"/>
  <c r="N59" i="1" s="1"/>
  <c r="M51" i="1"/>
  <c r="N51" i="1" s="1"/>
  <c r="M43" i="1"/>
  <c r="N43" i="1" s="1"/>
  <c r="M35" i="1"/>
  <c r="N35" i="1" s="1"/>
  <c r="M27" i="1"/>
  <c r="N27" i="1" s="1"/>
  <c r="M19" i="1"/>
  <c r="N19" i="1" s="1"/>
  <c r="M11" i="1"/>
  <c r="N11" i="1" s="1"/>
  <c r="M146" i="1"/>
  <c r="N146" i="1" s="1"/>
  <c r="M138" i="1"/>
  <c r="N138" i="1" s="1"/>
  <c r="M130" i="1"/>
  <c r="N130" i="1" s="1"/>
  <c r="M122" i="1"/>
  <c r="N122" i="1" s="1"/>
  <c r="M114" i="1"/>
  <c r="N114" i="1" s="1"/>
  <c r="M106" i="1"/>
  <c r="N106" i="1" s="1"/>
  <c r="M98" i="1"/>
  <c r="N98" i="1" s="1"/>
  <c r="M90" i="1"/>
  <c r="N90" i="1" s="1"/>
  <c r="M82" i="1"/>
  <c r="N82" i="1" s="1"/>
  <c r="M74" i="1"/>
  <c r="N74" i="1" s="1"/>
  <c r="M66" i="1"/>
  <c r="N66" i="1" s="1"/>
  <c r="M58" i="1"/>
  <c r="N58" i="1" s="1"/>
  <c r="M50" i="1"/>
  <c r="N50" i="1" s="1"/>
  <c r="M42" i="1"/>
  <c r="N42" i="1" s="1"/>
  <c r="M34" i="1"/>
  <c r="N34" i="1" s="1"/>
  <c r="M26" i="1"/>
  <c r="N26" i="1" s="1"/>
  <c r="M18" i="1"/>
  <c r="N18" i="1" s="1"/>
  <c r="M10" i="1"/>
  <c r="N10" i="1" s="1"/>
  <c r="M145" i="1"/>
  <c r="N145" i="1" s="1"/>
  <c r="M137" i="1"/>
  <c r="N137" i="1" s="1"/>
  <c r="M129" i="1"/>
  <c r="N129" i="1" s="1"/>
  <c r="M121" i="1"/>
  <c r="N121" i="1" s="1"/>
  <c r="M113" i="1"/>
  <c r="N113" i="1" s="1"/>
  <c r="M105" i="1"/>
  <c r="N105" i="1" s="1"/>
  <c r="M97" i="1"/>
  <c r="N97" i="1" s="1"/>
  <c r="M89" i="1"/>
  <c r="N89" i="1" s="1"/>
  <c r="M81" i="1"/>
  <c r="N81" i="1" s="1"/>
  <c r="M73" i="1"/>
  <c r="N73" i="1" s="1"/>
  <c r="M65" i="1"/>
  <c r="N65" i="1" s="1"/>
  <c r="M57" i="1"/>
  <c r="N57" i="1" s="1"/>
  <c r="M49" i="1"/>
  <c r="N49" i="1" s="1"/>
  <c r="M41" i="1"/>
  <c r="N41" i="1" s="1"/>
  <c r="M33" i="1"/>
  <c r="N33" i="1" s="1"/>
  <c r="M25" i="1"/>
  <c r="N25" i="1" s="1"/>
  <c r="M17" i="1"/>
  <c r="N17" i="1" s="1"/>
  <c r="M9" i="1"/>
  <c r="N9" i="1" s="1"/>
  <c r="M624" i="1"/>
  <c r="N624" i="1" s="1"/>
  <c r="M616" i="1"/>
  <c r="N616" i="1" s="1"/>
  <c r="M608" i="1"/>
  <c r="N608" i="1" s="1"/>
  <c r="M600" i="1"/>
  <c r="N600" i="1" s="1"/>
  <c r="M592" i="1"/>
  <c r="N592" i="1" s="1"/>
  <c r="M584" i="1"/>
  <c r="N584" i="1" s="1"/>
  <c r="M576" i="1"/>
  <c r="N576" i="1" s="1"/>
  <c r="M568" i="1"/>
  <c r="N568" i="1" s="1"/>
  <c r="M560" i="1"/>
  <c r="N560" i="1" s="1"/>
  <c r="M552" i="1"/>
  <c r="N552" i="1" s="1"/>
  <c r="M544" i="1"/>
  <c r="N544" i="1" s="1"/>
  <c r="M536" i="1"/>
  <c r="N536" i="1" s="1"/>
  <c r="M528" i="1"/>
  <c r="N528" i="1" s="1"/>
  <c r="M520" i="1"/>
  <c r="N520" i="1" s="1"/>
  <c r="M512" i="1"/>
  <c r="N512" i="1" s="1"/>
  <c r="M504" i="1"/>
  <c r="N504" i="1" s="1"/>
  <c r="M496" i="1"/>
  <c r="N496" i="1" s="1"/>
  <c r="M488" i="1"/>
  <c r="N488" i="1" s="1"/>
  <c r="M480" i="1"/>
  <c r="N480" i="1" s="1"/>
  <c r="M472" i="1"/>
  <c r="N472" i="1" s="1"/>
  <c r="M464" i="1"/>
  <c r="N464" i="1" s="1"/>
  <c r="M456" i="1"/>
  <c r="N456" i="1" s="1"/>
  <c r="M448" i="1"/>
  <c r="N448" i="1" s="1"/>
  <c r="M440" i="1"/>
  <c r="N440" i="1" s="1"/>
  <c r="M432" i="1"/>
  <c r="N432" i="1" s="1"/>
  <c r="M424" i="1"/>
  <c r="N424" i="1" s="1"/>
  <c r="M416" i="1"/>
  <c r="N416" i="1" s="1"/>
  <c r="M408" i="1"/>
  <c r="N408" i="1" s="1"/>
  <c r="M400" i="1"/>
  <c r="N400" i="1" s="1"/>
  <c r="M392" i="1"/>
  <c r="N392" i="1" s="1"/>
  <c r="M384" i="1"/>
  <c r="N384" i="1" s="1"/>
  <c r="M376" i="1"/>
  <c r="N376" i="1" s="1"/>
  <c r="M368" i="1"/>
  <c r="N368" i="1" s="1"/>
  <c r="M360" i="1"/>
  <c r="N360" i="1" s="1"/>
  <c r="M352" i="1"/>
  <c r="N352" i="1" s="1"/>
  <c r="M344" i="1"/>
  <c r="N344" i="1" s="1"/>
  <c r="M336" i="1"/>
  <c r="N336" i="1" s="1"/>
  <c r="M328" i="1"/>
  <c r="N328" i="1" s="1"/>
  <c r="M320" i="1"/>
  <c r="N320" i="1" s="1"/>
  <c r="M312" i="1"/>
  <c r="N312" i="1" s="1"/>
  <c r="M304" i="1"/>
  <c r="N304" i="1" s="1"/>
  <c r="M296" i="1"/>
  <c r="N296" i="1" s="1"/>
  <c r="M288" i="1"/>
  <c r="N288" i="1" s="1"/>
  <c r="M280" i="1"/>
  <c r="N280" i="1" s="1"/>
  <c r="M272" i="1"/>
  <c r="N272" i="1" s="1"/>
  <c r="M264" i="1"/>
  <c r="N264" i="1" s="1"/>
  <c r="M256" i="1"/>
  <c r="N256" i="1" s="1"/>
  <c r="M248" i="1"/>
  <c r="N248" i="1" s="1"/>
  <c r="M240" i="1"/>
  <c r="N240" i="1" s="1"/>
  <c r="M232" i="1"/>
  <c r="N232" i="1" s="1"/>
  <c r="M224" i="1"/>
  <c r="N224" i="1" s="1"/>
  <c r="M216" i="1"/>
  <c r="N216" i="1" s="1"/>
  <c r="M208" i="1"/>
  <c r="N208" i="1" s="1"/>
  <c r="M200" i="1"/>
  <c r="N200" i="1" s="1"/>
  <c r="M192" i="1"/>
  <c r="N192" i="1" s="1"/>
  <c r="M184" i="1"/>
  <c r="N184" i="1" s="1"/>
  <c r="M176" i="1"/>
  <c r="N176" i="1" s="1"/>
  <c r="M168" i="1"/>
  <c r="N168" i="1" s="1"/>
  <c r="M160" i="1"/>
  <c r="N160" i="1" s="1"/>
  <c r="M152" i="1"/>
  <c r="N152" i="1" s="1"/>
  <c r="M144" i="1"/>
  <c r="N144" i="1" s="1"/>
  <c r="M136" i="1"/>
  <c r="N136" i="1" s="1"/>
  <c r="M128" i="1"/>
  <c r="N128" i="1" s="1"/>
  <c r="M120" i="1"/>
  <c r="N120" i="1" s="1"/>
  <c r="M112" i="1"/>
  <c r="N112" i="1" s="1"/>
  <c r="M104" i="1"/>
  <c r="N104" i="1" s="1"/>
  <c r="M96" i="1"/>
  <c r="N96" i="1" s="1"/>
  <c r="M88" i="1"/>
  <c r="N88" i="1" s="1"/>
  <c r="M80" i="1"/>
  <c r="N80" i="1" s="1"/>
  <c r="M72" i="1"/>
  <c r="N72" i="1" s="1"/>
  <c r="M64" i="1"/>
  <c r="N64" i="1" s="1"/>
  <c r="M56" i="1"/>
  <c r="N56" i="1" s="1"/>
  <c r="M48" i="1"/>
  <c r="N48" i="1" s="1"/>
  <c r="M40" i="1"/>
  <c r="N40" i="1" s="1"/>
  <c r="M32" i="1"/>
  <c r="N32" i="1" s="1"/>
  <c r="M24" i="1"/>
  <c r="N24" i="1" s="1"/>
  <c r="M16" i="1"/>
  <c r="N16" i="1" s="1"/>
  <c r="M8" i="1"/>
  <c r="N8" i="1" s="1"/>
  <c r="M159" i="1"/>
  <c r="N159" i="1" s="1"/>
  <c r="M151" i="1"/>
  <c r="N151" i="1" s="1"/>
  <c r="M143" i="1"/>
  <c r="N143" i="1" s="1"/>
  <c r="M135" i="1"/>
  <c r="N135" i="1" s="1"/>
  <c r="M127" i="1"/>
  <c r="N127" i="1" s="1"/>
  <c r="M119" i="1"/>
  <c r="N119" i="1" s="1"/>
  <c r="M111" i="1"/>
  <c r="N111" i="1" s="1"/>
  <c r="M103" i="1"/>
  <c r="N103" i="1" s="1"/>
  <c r="M95" i="1"/>
  <c r="N95" i="1" s="1"/>
  <c r="M87" i="1"/>
  <c r="N87" i="1" s="1"/>
  <c r="M79" i="1"/>
  <c r="N79" i="1" s="1"/>
  <c r="M71" i="1"/>
  <c r="N71" i="1" s="1"/>
  <c r="M63" i="1"/>
  <c r="N63" i="1" s="1"/>
  <c r="M55" i="1"/>
  <c r="N55" i="1" s="1"/>
  <c r="M47" i="1"/>
  <c r="N47" i="1" s="1"/>
  <c r="M39" i="1"/>
  <c r="N39" i="1" s="1"/>
  <c r="M31" i="1"/>
  <c r="N31" i="1" s="1"/>
  <c r="M23" i="1"/>
  <c r="N23" i="1" s="1"/>
  <c r="M15" i="1"/>
  <c r="N15" i="1" s="1"/>
  <c r="M158" i="1"/>
  <c r="N158" i="1" s="1"/>
  <c r="M150" i="1"/>
  <c r="N150" i="1" s="1"/>
  <c r="M142" i="1"/>
  <c r="N142" i="1" s="1"/>
  <c r="M134" i="1"/>
  <c r="N134" i="1" s="1"/>
  <c r="M126" i="1"/>
  <c r="N126" i="1" s="1"/>
  <c r="M118" i="1"/>
  <c r="N118" i="1" s="1"/>
  <c r="M110" i="1"/>
  <c r="N110" i="1" s="1"/>
  <c r="M102" i="1"/>
  <c r="N102" i="1" s="1"/>
  <c r="M94" i="1"/>
  <c r="N94" i="1" s="1"/>
  <c r="M86" i="1"/>
  <c r="N86" i="1" s="1"/>
  <c r="M78" i="1"/>
  <c r="N78" i="1" s="1"/>
  <c r="M70" i="1"/>
  <c r="N70" i="1" s="1"/>
  <c r="M62" i="1"/>
  <c r="N62" i="1" s="1"/>
  <c r="M54" i="1"/>
  <c r="N54" i="1" s="1"/>
  <c r="M46" i="1"/>
  <c r="N46" i="1" s="1"/>
  <c r="M38" i="1"/>
  <c r="N38" i="1" s="1"/>
  <c r="M30" i="1"/>
  <c r="N30" i="1" s="1"/>
  <c r="M22" i="1"/>
  <c r="N22" i="1" s="1"/>
  <c r="M14" i="1"/>
  <c r="N14" i="1" s="1"/>
  <c r="M149" i="1"/>
  <c r="N149" i="1" s="1"/>
  <c r="M141" i="1"/>
  <c r="N141" i="1" s="1"/>
  <c r="M133" i="1"/>
  <c r="N133" i="1" s="1"/>
  <c r="M125" i="1"/>
  <c r="N125" i="1" s="1"/>
  <c r="M117" i="1"/>
  <c r="N117" i="1" s="1"/>
  <c r="M109" i="1"/>
  <c r="N109" i="1" s="1"/>
  <c r="M101" i="1"/>
  <c r="N101" i="1" s="1"/>
  <c r="M93" i="1"/>
  <c r="N93" i="1" s="1"/>
  <c r="M85" i="1"/>
  <c r="N85" i="1" s="1"/>
  <c r="M77" i="1"/>
  <c r="N77" i="1" s="1"/>
  <c r="M69" i="1"/>
  <c r="N69" i="1" s="1"/>
  <c r="M61" i="1"/>
  <c r="N61" i="1" s="1"/>
  <c r="M53" i="1"/>
  <c r="N53" i="1" s="1"/>
  <c r="M45" i="1"/>
  <c r="N45" i="1" s="1"/>
  <c r="M37" i="1"/>
  <c r="N37" i="1" s="1"/>
  <c r="M29" i="1"/>
  <c r="N29" i="1" s="1"/>
  <c r="M21" i="1"/>
  <c r="N21" i="1" s="1"/>
  <c r="M13" i="1"/>
  <c r="N13" i="1" s="1"/>
  <c r="G10" i="2" l="1"/>
  <c r="C4" i="2"/>
  <c r="C6" i="2"/>
  <c r="E10" i="2"/>
  <c r="C8" i="2"/>
  <c r="C5" i="2"/>
  <c r="C9" i="2"/>
  <c r="C7" i="2"/>
  <c r="C10" i="2" l="1"/>
</calcChain>
</file>

<file path=xl/sharedStrings.xml><?xml version="1.0" encoding="utf-8"?>
<sst xmlns="http://schemas.openxmlformats.org/spreadsheetml/2006/main" count="19024" uniqueCount="74">
  <si>
    <t>Texas Windstorm Insurance Association</t>
  </si>
  <si>
    <t>Historical Event Set including Demand Surge and excluding Storm Surge</t>
  </si>
  <si>
    <t>Year</t>
  </si>
  <si>
    <t>EventID</t>
  </si>
  <si>
    <t>Rate</t>
  </si>
  <si>
    <t>Event Gross Loss</t>
  </si>
  <si>
    <t>Bypass or Landfall 1</t>
  </si>
  <si>
    <t>Saffir-Simpson Cat BP or LF 1</t>
  </si>
  <si>
    <t>Bypass or Landfall Area 1</t>
  </si>
  <si>
    <t>Bypass or Landfall 2</t>
  </si>
  <si>
    <t>Saffir-Simpson Cat BP or LF 2</t>
  </si>
  <si>
    <t>Bypass or Landfall Area 2</t>
  </si>
  <si>
    <t>L</t>
  </si>
  <si>
    <t>US TX Brazoria</t>
  </si>
  <si>
    <t xml:space="preserve"> </t>
  </si>
  <si>
    <t>US TX Kleberg</t>
  </si>
  <si>
    <t>US TX Willacy</t>
  </si>
  <si>
    <t>US TX Galveston</t>
  </si>
  <si>
    <t>US TX Calhoun</t>
  </si>
  <si>
    <t>US LA Cameron</t>
  </si>
  <si>
    <t>US TX Cameron</t>
  </si>
  <si>
    <t>US TX Matagorda</t>
  </si>
  <si>
    <t>US TX Jefferson</t>
  </si>
  <si>
    <t>US TX Aransas</t>
  </si>
  <si>
    <t>US TX Nueces</t>
  </si>
  <si>
    <t>US FL Volusia</t>
  </si>
  <si>
    <t>US AL Baldwin</t>
  </si>
  <si>
    <t>US MS Jackson</t>
  </si>
  <si>
    <t>US FL Miami-Dade</t>
  </si>
  <si>
    <t>US LA Vermilion</t>
  </si>
  <si>
    <t>US FL Broward</t>
  </si>
  <si>
    <t>US LA Iberia</t>
  </si>
  <si>
    <t>US FL Palm Beach</t>
  </si>
  <si>
    <t>US TX Chambers</t>
  </si>
  <si>
    <t>US LA Lafourche</t>
  </si>
  <si>
    <t>US LA St. Mary</t>
  </si>
  <si>
    <t>US FL Monroe</t>
  </si>
  <si>
    <t>US FL Escambia</t>
  </si>
  <si>
    <t>B</t>
  </si>
  <si>
    <t>US LA Plaquemines</t>
  </si>
  <si>
    <t>US FL Brevard</t>
  </si>
  <si>
    <t>US SC Horry</t>
  </si>
  <si>
    <t>US LA Jefferson</t>
  </si>
  <si>
    <t>US FL Indian River</t>
  </si>
  <si>
    <t>US LA Terrebonne</t>
  </si>
  <si>
    <t>US MS Harrison</t>
  </si>
  <si>
    <t>US SC Beaufort</t>
  </si>
  <si>
    <t>US FL St. Lucie</t>
  </si>
  <si>
    <t>US FL Pinellas</t>
  </si>
  <si>
    <t>US SC Georgetown</t>
  </si>
  <si>
    <t>US FL Martin</t>
  </si>
  <si>
    <t>US AL Mobile</t>
  </si>
  <si>
    <t>US MS Hancock</t>
  </si>
  <si>
    <t>US FL Collier</t>
  </si>
  <si>
    <t>US FL St. Johns</t>
  </si>
  <si>
    <t>US FL Bay</t>
  </si>
  <si>
    <t>US GA Chatham</t>
  </si>
  <si>
    <t>US FL Sarasota</t>
  </si>
  <si>
    <t>TX or Non-TX FL</t>
  </si>
  <si>
    <t>2nd Landfall TX or Non TX</t>
  </si>
  <si>
    <t>Cat 1,2,3,4,5</t>
  </si>
  <si>
    <t>Cat Level</t>
  </si>
  <si>
    <t>Hurricane Frequency</t>
  </si>
  <si>
    <t>Distribution</t>
  </si>
  <si>
    <t>NOAA Frequency*</t>
  </si>
  <si>
    <t>AAL</t>
  </si>
  <si>
    <t>No US landfall or Bypass</t>
  </si>
  <si>
    <t>*NOAA Frequency is calculated based on hurricanes that struck or bypassed the Texas Coast.</t>
  </si>
  <si>
    <t>Average Annual Loss</t>
  </si>
  <si>
    <t>TWIA-assigned category</t>
  </si>
  <si>
    <t>TWIA Actuarial team did the following model validation and concluded that model frequency was reasonably close to NOAA frequency</t>
  </si>
  <si>
    <t>Inforce Exposure as of 11/30/2024</t>
  </si>
  <si>
    <t>Verisk Touchstone v12 Hurricane Event Loss Estimates - Gross</t>
  </si>
  <si>
    <t>from  NOAA Technical Memorandum NWS-NHC-6, updated with actual experience through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</si>
</sst>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00"/>
    <numFmt numFmtId="167" formatCode="0.0%"/>
    <numFmt numFmtId="168" formatCode="0.00000000"/>
  </numFmts>
  <fonts count="10" x14ac:knownFonts="1">
    <font>
      <sz val="10"/>
      <name val="MS Sans Serif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9"/>
      <color rgb="FFFFFFFF"/>
      <name val="Arial"/>
      <family val="2"/>
    </font>
    <font>
      <sz val="10"/>
      <name val="MS Sans Serif"/>
      <family val="2"/>
    </font>
    <font>
      <sz val="10"/>
      <name val="MS Sans Serif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8C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2"/>
    <xf numFmtId="164" fontId="1" fillId="0" borderId="0" xfId="2" applyNumberFormat="1"/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2" fillId="0" borderId="0" xfId="2" applyFont="1"/>
    <xf numFmtId="0" fontId="3" fillId="0" borderId="0" xfId="0" applyFont="1"/>
    <xf numFmtId="0" fontId="4" fillId="0" borderId="0" xfId="0" applyFont="1"/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164" fontId="5" fillId="2" borderId="2" xfId="3" applyNumberFormat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1" fontId="2" fillId="0" borderId="0" xfId="2" applyNumberFormat="1" applyFont="1"/>
    <xf numFmtId="164" fontId="2" fillId="0" borderId="0" xfId="2" applyNumberFormat="1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164" fontId="2" fillId="0" borderId="0" xfId="2" applyNumberFormat="1" applyFont="1" applyAlignment="1">
      <alignment horizontal="left"/>
    </xf>
    <xf numFmtId="43" fontId="5" fillId="2" borderId="0" xfId="1" applyFont="1" applyFill="1" applyAlignment="1">
      <alignment horizontal="center" vertical="center" wrapText="1"/>
    </xf>
    <xf numFmtId="9" fontId="1" fillId="0" borderId="0" xfId="4" applyFont="1" applyBorder="1" applyAlignment="1">
      <alignment horizontal="center"/>
    </xf>
    <xf numFmtId="167" fontId="1" fillId="0" borderId="0" xfId="4" applyNumberFormat="1" applyFont="1" applyBorder="1" applyAlignment="1">
      <alignment horizontal="center"/>
    </xf>
    <xf numFmtId="166" fontId="1" fillId="0" borderId="0" xfId="2" applyNumberFormat="1" applyAlignment="1">
      <alignment horizontal="center"/>
    </xf>
    <xf numFmtId="0" fontId="1" fillId="0" borderId="0" xfId="2" applyAlignment="1">
      <alignment horizontal="center" wrapText="1"/>
    </xf>
    <xf numFmtId="167" fontId="1" fillId="0" borderId="0" xfId="2" applyNumberFormat="1" applyAlignment="1">
      <alignment horizontal="center"/>
    </xf>
    <xf numFmtId="165" fontId="2" fillId="3" borderId="0" xfId="1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0" xfId="0" applyFont="1"/>
    <xf numFmtId="167" fontId="9" fillId="4" borderId="4" xfId="0" applyNumberFormat="1" applyFont="1" applyFill="1" applyBorder="1" applyAlignment="1">
      <alignment horizontal="center"/>
    </xf>
    <xf numFmtId="167" fontId="9" fillId="4" borderId="4" xfId="4" applyNumberFormat="1" applyFont="1" applyFill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0" borderId="4" xfId="4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167" fontId="8" fillId="0" borderId="6" xfId="0" applyNumberFormat="1" applyFont="1" applyBorder="1" applyAlignment="1">
      <alignment horizontal="center"/>
    </xf>
    <xf numFmtId="168" fontId="8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3" fontId="9" fillId="4" borderId="9" xfId="0" applyNumberFormat="1" applyFont="1" applyFill="1" applyBorder="1" applyAlignment="1">
      <alignment horizontal="center"/>
    </xf>
    <xf numFmtId="0" fontId="9" fillId="0" borderId="8" xfId="2" applyFont="1" applyBorder="1" applyAlignment="1">
      <alignment horizontal="center" wrapText="1"/>
    </xf>
    <xf numFmtId="3" fontId="9" fillId="0" borderId="9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7" fontId="9" fillId="0" borderId="11" xfId="4" applyNumberFormat="1" applyFont="1" applyFill="1" applyBorder="1" applyAlignment="1">
      <alignment horizontal="center"/>
    </xf>
    <xf numFmtId="167" fontId="9" fillId="0" borderId="11" xfId="4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167" fontId="9" fillId="0" borderId="0" xfId="0" applyNumberFormat="1" applyFont="1"/>
    <xf numFmtId="0" fontId="8" fillId="0" borderId="6" xfId="0" applyFont="1" applyBorder="1" applyAlignment="1">
      <alignment horizontal="center"/>
    </xf>
    <xf numFmtId="0" fontId="1" fillId="0" borderId="0" xfId="2" applyAlignment="1">
      <alignment horizontal="center"/>
    </xf>
  </cellXfs>
  <cellStyles count="5">
    <cellStyle name="Comma" xfId="1" builtinId="3"/>
    <cellStyle name="Normal" xfId="0" builtinId="0"/>
    <cellStyle name="Normal 2" xfId="2" xr:uid="{EACAE1DF-E43D-48B3-AABD-1B399C12AE10}"/>
    <cellStyle name="Normal_TWIA_033107_EventFiles_and_GEO_AAL" xfId="3" xr:uid="{8933A991-ABF9-4FA8-8D54-E2FB2EEFE08A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5%20Rate%20Review\NOAA%20Frequency%202025.xlsx" TargetMode="External"/><Relationship Id="rId1" Type="http://schemas.openxmlformats.org/officeDocument/2006/relationships/externalLinkPath" Target="/Actuarial/Tier%203%20-%20Internal%20Use%20Secured/TWIA/Reviews/2025%20Rate%20Review/NOAA%20Frequenc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"/>
      <sheetName val="9- Hurricane (old)"/>
      <sheetName val="NOAA Table-2024"/>
      <sheetName val="nhc-6 - 2011"/>
      <sheetName val="Landfall"/>
    </sheetNames>
    <sheetDataSet>
      <sheetData sheetId="0">
        <row r="16">
          <cell r="Q16">
            <v>4.0229885057471264E-2</v>
          </cell>
        </row>
        <row r="17">
          <cell r="Q17">
            <v>0.14367816091954022</v>
          </cell>
        </row>
        <row r="18">
          <cell r="Q18">
            <v>0.10344827586206896</v>
          </cell>
        </row>
        <row r="19">
          <cell r="Q19">
            <v>6.3218390804597707E-2</v>
          </cell>
        </row>
        <row r="20">
          <cell r="Q20">
            <v>5.1724137931034482E-2</v>
          </cell>
        </row>
        <row r="21">
          <cell r="Q21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B101-49DE-4F3E-978D-6923383B1917}">
  <dimension ref="A1:I14"/>
  <sheetViews>
    <sheetView showGridLines="0" tabSelected="1" workbookViewId="0">
      <selection activeCell="F9" sqref="F9"/>
    </sheetView>
  </sheetViews>
  <sheetFormatPr defaultColWidth="9.140625" defaultRowHeight="12.75" x14ac:dyDescent="0.2"/>
  <cols>
    <col min="1" max="1" width="1.85546875" style="26" customWidth="1"/>
    <col min="2" max="2" width="23.28515625" style="26" customWidth="1"/>
    <col min="3" max="3" width="17.42578125" style="26" customWidth="1"/>
    <col min="4" max="4" width="2" style="26" customWidth="1"/>
    <col min="5" max="5" width="17.5703125" style="26" customWidth="1"/>
    <col min="6" max="6" width="15.42578125" style="26" customWidth="1"/>
    <col min="7" max="7" width="10.85546875" style="26" customWidth="1"/>
    <col min="8" max="16384" width="9.140625" style="26"/>
  </cols>
  <sheetData>
    <row r="1" spans="1:9" x14ac:dyDescent="0.2">
      <c r="A1" s="26" t="s">
        <v>70</v>
      </c>
    </row>
    <row r="2" spans="1:9" ht="13.5" thickBot="1" x14ac:dyDescent="0.25"/>
    <row r="3" spans="1:9" x14ac:dyDescent="0.2">
      <c r="B3" s="34" t="s">
        <v>61</v>
      </c>
      <c r="C3" s="35" t="s">
        <v>63</v>
      </c>
      <c r="D3" s="35"/>
      <c r="E3" s="36" t="s">
        <v>62</v>
      </c>
      <c r="F3" s="48" t="s">
        <v>64</v>
      </c>
      <c r="G3" s="37" t="s">
        <v>65</v>
      </c>
    </row>
    <row r="4" spans="1:9" x14ac:dyDescent="0.2">
      <c r="B4" s="38" t="s">
        <v>66</v>
      </c>
      <c r="C4" s="27">
        <f t="shared" ref="C4:C9" si="0">E4/SUM($E$4:$E$9)</f>
        <v>0.12760581174984312</v>
      </c>
      <c r="D4" s="27"/>
      <c r="E4" s="28">
        <f>SUMIF('HU_(LT woSS)_Verisk_v12'!$N$7:$N$4755,0,'HU_(LT woSS)_Verisk_v12'!$C$7:$C$4755)</f>
        <v>6.0600000000000709E-2</v>
      </c>
      <c r="F4" s="28">
        <f>'[1]8'!Q16</f>
        <v>4.0229885057471264E-2</v>
      </c>
      <c r="G4" s="39">
        <f>SUMIF('HU_(LT woSS)_Verisk_v12'!$N$7:$N$4755,0,'HU_(LT woSS)_Verisk_v12'!$E$7:$E$4755)</f>
        <v>4687805.6142189708</v>
      </c>
      <c r="I4" s="47"/>
    </row>
    <row r="5" spans="1:9" x14ac:dyDescent="0.2">
      <c r="B5" s="40">
        <v>1</v>
      </c>
      <c r="C5" s="29">
        <f t="shared" si="0"/>
        <v>0.36323436512949397</v>
      </c>
      <c r="D5" s="29"/>
      <c r="E5" s="30">
        <f>SUMIF('HU_(LT woSS)_Verisk_v12'!$N$7:$N$4755,B5,'HU_(LT woSS)_Verisk_v12'!$C$7:$C$4755)</f>
        <v>0.17249999999999732</v>
      </c>
      <c r="F5" s="30">
        <f>'[1]8'!Q17</f>
        <v>0.14367816091954022</v>
      </c>
      <c r="G5" s="41">
        <f>SUMIF('HU_(LT woSS)_Verisk_v12'!$N$7:$N$4755,B5,'HU_(LT woSS)_Verisk_v12'!$E$7:$E$4755)</f>
        <v>21187088.956620548</v>
      </c>
      <c r="I5" s="47"/>
    </row>
    <row r="6" spans="1:9" x14ac:dyDescent="0.2">
      <c r="B6" s="40">
        <v>2</v>
      </c>
      <c r="C6" s="29">
        <f t="shared" si="0"/>
        <v>0.22889029269320213</v>
      </c>
      <c r="D6" s="29"/>
      <c r="E6" s="30">
        <f>SUMIF('HU_(LT woSS)_Verisk_v12'!$N$7:$N$4755,B6,'HU_(LT woSS)_Verisk_v12'!$C$7:$C$4755)</f>
        <v>0.10870000000000209</v>
      </c>
      <c r="F6" s="30">
        <f>'[1]8'!Q18</f>
        <v>0.10344827586206896</v>
      </c>
      <c r="G6" s="41">
        <f>SUMIF('HU_(LT woSS)_Verisk_v12'!$N$7:$N$4755,B6,'HU_(LT woSS)_Verisk_v12'!$E$7:$E$4755)</f>
        <v>49722056.191214442</v>
      </c>
      <c r="I6" s="47"/>
    </row>
    <row r="7" spans="1:9" x14ac:dyDescent="0.2">
      <c r="B7" s="40">
        <v>3</v>
      </c>
      <c r="C7" s="29">
        <f t="shared" si="0"/>
        <v>0.18972415245315061</v>
      </c>
      <c r="D7" s="29"/>
      <c r="E7" s="30">
        <f>SUMIF('HU_(LT woSS)_Verisk_v12'!$N$7:$N$4755,B7,'HU_(LT woSS)_Verisk_v12'!$C$7:$C$4755)</f>
        <v>9.0100000000001554E-2</v>
      </c>
      <c r="F7" s="30">
        <f>'[1]8'!Q19</f>
        <v>6.3218390804597707E-2</v>
      </c>
      <c r="G7" s="41">
        <f>SUMIF('HU_(LT woSS)_Verisk_v12'!$N$7:$N$4755,B7,'HU_(LT woSS)_Verisk_v12'!$E$7:$E$4755)</f>
        <v>109784607.02612366</v>
      </c>
      <c r="I7" s="47"/>
    </row>
    <row r="8" spans="1:9" x14ac:dyDescent="0.2">
      <c r="B8" s="40">
        <v>4</v>
      </c>
      <c r="C8" s="29">
        <f t="shared" si="0"/>
        <v>8.2543693409138669E-2</v>
      </c>
      <c r="D8" s="29"/>
      <c r="E8" s="30">
        <f>SUMIF('HU_(LT woSS)_Verisk_v12'!$N$7:$N$4755,B8,'HU_(LT woSS)_Verisk_v12'!$C$7:$C$4755)</f>
        <v>3.9200000000000096E-2</v>
      </c>
      <c r="F8" s="30">
        <f>'[1]8'!Q20</f>
        <v>5.1724137931034482E-2</v>
      </c>
      <c r="G8" s="41">
        <f>SUMIF('HU_(LT woSS)_Verisk_v12'!$N$7:$N$4755,B8,'HU_(LT woSS)_Verisk_v12'!$E$7:$E$4755)</f>
        <v>141850921.08371684</v>
      </c>
      <c r="I8" s="47"/>
    </row>
    <row r="9" spans="1:9" x14ac:dyDescent="0.2">
      <c r="B9" s="42">
        <v>5</v>
      </c>
      <c r="C9" s="29">
        <f t="shared" si="0"/>
        <v>8.0016845651715816E-3</v>
      </c>
      <c r="D9" s="29"/>
      <c r="E9" s="30">
        <f>SUMIF('HU_(LT woSS)_Verisk_v12'!$N$7:$N$4755,B9,'HU_(LT woSS)_Verisk_v12'!$C$7:$C$4755)</f>
        <v>3.7999999999999974E-3</v>
      </c>
      <c r="F9" s="30">
        <f>'[1]8'!Q21</f>
        <v>0</v>
      </c>
      <c r="G9" s="41">
        <f>SUMIF('HU_(LT woSS)_Verisk_v12'!$N$7:$N$4755,B9,'HU_(LT woSS)_Verisk_v12'!$E$7:$E$4755)</f>
        <v>29934832.057761434</v>
      </c>
      <c r="I9" s="47"/>
    </row>
    <row r="10" spans="1:9" ht="13.5" thickBot="1" x14ac:dyDescent="0.25">
      <c r="B10" s="43" t="s">
        <v>60</v>
      </c>
      <c r="C10" s="44">
        <f>SUM(C5:C9)</f>
        <v>0.87239418825015702</v>
      </c>
      <c r="D10" s="44"/>
      <c r="E10" s="45">
        <f>SUM(E5:E9)</f>
        <v>0.41430000000000106</v>
      </c>
      <c r="F10" s="44">
        <f>SUM(F5:F9)</f>
        <v>0.36206896551724133</v>
      </c>
      <c r="G10" s="46">
        <f>SUM(G5:G9)</f>
        <v>352479505.31543696</v>
      </c>
    </row>
    <row r="11" spans="1:9" x14ac:dyDescent="0.2">
      <c r="B11" s="31"/>
      <c r="C11" s="32"/>
      <c r="D11" s="32"/>
      <c r="E11" s="32"/>
    </row>
    <row r="12" spans="1:9" x14ac:dyDescent="0.2">
      <c r="B12" s="31"/>
    </row>
    <row r="13" spans="1:9" x14ac:dyDescent="0.2">
      <c r="B13" s="33" t="s">
        <v>67</v>
      </c>
    </row>
    <row r="14" spans="1:9" x14ac:dyDescent="0.2">
      <c r="B14" s="26" t="s">
        <v>73</v>
      </c>
    </row>
  </sheetData>
  <pageMargins left="0.7" right="0.7" top="0.75" bottom="0.75" header="0.3" footer="0.3"/>
  <pageSetup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E552A-0901-4F39-8AFF-A97F296B3EB9}">
  <sheetPr>
    <outlinePr summaryBelow="0"/>
    <pageSetUpPr fitToPage="1"/>
  </sheetPr>
  <dimension ref="A1:X4755"/>
  <sheetViews>
    <sheetView zoomScaleNormal="100" workbookViewId="0">
      <pane ySplit="6" topLeftCell="A7" activePane="bottomLeft" state="frozen"/>
      <selection pane="bottomLeft" activeCell="A7" sqref="A7"/>
    </sheetView>
  </sheetViews>
  <sheetFormatPr defaultColWidth="9.140625" defaultRowHeight="12.75" x14ac:dyDescent="0.2"/>
  <cols>
    <col min="1" max="1" width="10.7109375" style="1" customWidth="1"/>
    <col min="2" max="3" width="7.7109375" style="1" customWidth="1"/>
    <col min="4" max="5" width="15.7109375" style="2" customWidth="1"/>
    <col min="6" max="6" width="12.85546875" style="1" customWidth="1"/>
    <col min="7" max="7" width="13.7109375" style="1" customWidth="1"/>
    <col min="8" max="9" width="18.7109375" style="3" customWidth="1"/>
    <col min="10" max="10" width="12.85546875" style="4" customWidth="1"/>
    <col min="11" max="11" width="13.7109375" style="4" customWidth="1"/>
    <col min="12" max="12" width="18.7109375" style="3" customWidth="1"/>
    <col min="13" max="13" width="13.28515625" style="1" customWidth="1"/>
    <col min="14" max="14" width="18.85546875" style="1" bestFit="1" customWidth="1"/>
    <col min="15" max="15" width="13.42578125" style="1" customWidth="1"/>
    <col min="16" max="16" width="10.28515625" style="1" bestFit="1" customWidth="1"/>
    <col min="17" max="17" width="10" style="1" bestFit="1" customWidth="1"/>
    <col min="18" max="18" width="9.140625" style="1"/>
    <col min="19" max="19" width="15.5703125" style="1" customWidth="1"/>
    <col min="20" max="20" width="12" style="1" bestFit="1" customWidth="1"/>
    <col min="21" max="21" width="16.140625" style="1" customWidth="1"/>
    <col min="22" max="22" width="21.85546875" style="1" customWidth="1"/>
    <col min="23" max="16384" width="9.140625" style="1"/>
  </cols>
  <sheetData>
    <row r="1" spans="1:24" ht="15.75" x14ac:dyDescent="0.25">
      <c r="A1" s="6" t="s">
        <v>0</v>
      </c>
      <c r="P1" s="49"/>
      <c r="Q1" s="49"/>
      <c r="R1" s="49"/>
      <c r="S1" s="49"/>
      <c r="T1" s="49"/>
      <c r="U1" s="49"/>
    </row>
    <row r="2" spans="1:24" ht="15.75" x14ac:dyDescent="0.25">
      <c r="A2" s="6" t="s">
        <v>71</v>
      </c>
      <c r="O2" s="4"/>
      <c r="P2" s="4"/>
      <c r="Q2" s="4"/>
      <c r="R2" s="4"/>
      <c r="S2" s="4"/>
      <c r="T2" s="4"/>
      <c r="U2" s="4"/>
    </row>
    <row r="3" spans="1:24" ht="15.75" x14ac:dyDescent="0.25">
      <c r="A3" s="6" t="s">
        <v>72</v>
      </c>
      <c r="O3" s="4"/>
      <c r="P3" s="4"/>
      <c r="Q3" s="19"/>
      <c r="R3" s="4"/>
      <c r="S3" s="4"/>
      <c r="T3" s="4"/>
      <c r="U3" s="4"/>
      <c r="V3" s="4"/>
      <c r="W3" s="4"/>
      <c r="X3" s="4"/>
    </row>
    <row r="4" spans="1:24" ht="14.25" x14ac:dyDescent="0.2">
      <c r="A4" s="7" t="s">
        <v>1</v>
      </c>
      <c r="O4" s="4"/>
      <c r="P4" s="4"/>
      <c r="Q4" s="20"/>
      <c r="R4" s="4"/>
      <c r="S4" s="4"/>
      <c r="T4" s="4"/>
      <c r="U4" s="4"/>
      <c r="V4" s="4"/>
      <c r="W4" s="21"/>
      <c r="X4" s="21"/>
    </row>
    <row r="5" spans="1:24" x14ac:dyDescent="0.2">
      <c r="O5" s="22"/>
      <c r="P5" s="4"/>
      <c r="Q5" s="20"/>
      <c r="R5" s="4"/>
      <c r="S5" s="4"/>
      <c r="T5" s="4"/>
      <c r="U5" s="4"/>
      <c r="V5" s="4"/>
      <c r="W5" s="21"/>
      <c r="X5" s="21"/>
    </row>
    <row r="6" spans="1:24" ht="30" customHeight="1" x14ac:dyDescent="0.2">
      <c r="A6" s="8" t="s">
        <v>2</v>
      </c>
      <c r="B6" s="9" t="s">
        <v>3</v>
      </c>
      <c r="C6" s="9" t="s">
        <v>4</v>
      </c>
      <c r="D6" s="10" t="s">
        <v>5</v>
      </c>
      <c r="E6" s="10" t="s">
        <v>68</v>
      </c>
      <c r="F6" s="11" t="s">
        <v>6</v>
      </c>
      <c r="G6" s="11" t="s">
        <v>7</v>
      </c>
      <c r="H6" s="11" t="s">
        <v>8</v>
      </c>
      <c r="I6" s="11" t="s">
        <v>58</v>
      </c>
      <c r="J6" s="11" t="s">
        <v>9</v>
      </c>
      <c r="K6" s="11" t="s">
        <v>10</v>
      </c>
      <c r="L6" s="12" t="s">
        <v>11</v>
      </c>
      <c r="M6" s="18" t="s">
        <v>59</v>
      </c>
      <c r="N6" s="24" t="s">
        <v>69</v>
      </c>
      <c r="O6" s="22"/>
      <c r="P6" s="4"/>
      <c r="Q6" s="20"/>
      <c r="R6" s="4"/>
      <c r="S6" s="4"/>
      <c r="T6" s="4"/>
      <c r="U6" s="4"/>
      <c r="V6" s="4"/>
      <c r="W6" s="21"/>
      <c r="X6" s="21"/>
    </row>
    <row r="7" spans="1:24" x14ac:dyDescent="0.2">
      <c r="A7" s="13">
        <v>2</v>
      </c>
      <c r="B7" s="13">
        <v>42</v>
      </c>
      <c r="C7" s="5">
        <v>1E-4</v>
      </c>
      <c r="D7" s="14">
        <v>260150816.02830699</v>
      </c>
      <c r="E7" s="14">
        <f>C7*D7</f>
        <v>26015.081602830702</v>
      </c>
      <c r="F7" s="15" t="s">
        <v>12</v>
      </c>
      <c r="G7" s="15">
        <v>1</v>
      </c>
      <c r="H7" s="16" t="s">
        <v>13</v>
      </c>
      <c r="I7" s="15">
        <f>IF(LEFT(H7,5)="US TX",G7,0)</f>
        <v>1</v>
      </c>
      <c r="J7" s="15" t="s">
        <v>14</v>
      </c>
      <c r="K7" s="15"/>
      <c r="L7" s="17" t="s">
        <v>14</v>
      </c>
      <c r="M7" s="15">
        <f>IF(I7=0,IF(LEFT(L7,5)="US TX",K7,0),0)</f>
        <v>0</v>
      </c>
      <c r="N7" s="25">
        <f>MAX(I7,M7)</f>
        <v>1</v>
      </c>
      <c r="O7" s="22"/>
      <c r="P7" s="4"/>
      <c r="Q7" s="20"/>
      <c r="R7" s="4"/>
      <c r="S7" s="4"/>
      <c r="T7" s="4"/>
      <c r="U7" s="4"/>
      <c r="V7" s="4"/>
      <c r="W7" s="21"/>
      <c r="X7" s="21"/>
    </row>
    <row r="8" spans="1:24" x14ac:dyDescent="0.2">
      <c r="A8" s="13">
        <v>3</v>
      </c>
      <c r="B8" s="13">
        <v>61</v>
      </c>
      <c r="C8" s="5">
        <v>1E-4</v>
      </c>
      <c r="D8" s="14">
        <v>1690003411.9690399</v>
      </c>
      <c r="E8" s="14">
        <f t="shared" ref="E8:E71" si="0">C8*D8</f>
        <v>169000.34119690399</v>
      </c>
      <c r="F8" s="15" t="s">
        <v>12</v>
      </c>
      <c r="G8" s="15">
        <v>3</v>
      </c>
      <c r="H8" s="16" t="s">
        <v>13</v>
      </c>
      <c r="I8" s="15">
        <f t="shared" ref="I8:I71" si="1">IF(LEFT(H8,5)="US TX",G8,0)</f>
        <v>3</v>
      </c>
      <c r="J8" s="15" t="s">
        <v>14</v>
      </c>
      <c r="K8" s="15"/>
      <c r="L8" s="17" t="s">
        <v>14</v>
      </c>
      <c r="M8" s="15">
        <f t="shared" ref="M8:M71" si="2">IF(I8=0,IF(LEFT(L8,5)="US TX",K8,0),0)</f>
        <v>0</v>
      </c>
      <c r="N8" s="25">
        <f t="shared" ref="N8:N71" si="3">MAX(I8,M8)</f>
        <v>3</v>
      </c>
      <c r="O8" s="22"/>
      <c r="P8" s="4"/>
      <c r="Q8" s="20"/>
      <c r="R8" s="4"/>
      <c r="S8" s="4"/>
      <c r="T8" s="4"/>
      <c r="U8" s="4"/>
      <c r="V8" s="4"/>
      <c r="W8" s="21"/>
      <c r="X8" s="21"/>
    </row>
    <row r="9" spans="1:24" x14ac:dyDescent="0.2">
      <c r="A9" s="13">
        <v>4</v>
      </c>
      <c r="B9" s="13">
        <v>108</v>
      </c>
      <c r="C9" s="5">
        <v>1E-4</v>
      </c>
      <c r="D9" s="14">
        <v>248220187.49024999</v>
      </c>
      <c r="E9" s="14">
        <f t="shared" si="0"/>
        <v>24822.018749024999</v>
      </c>
      <c r="F9" s="15" t="s">
        <v>12</v>
      </c>
      <c r="G9" s="15">
        <v>1</v>
      </c>
      <c r="H9" s="16" t="s">
        <v>15</v>
      </c>
      <c r="I9" s="15">
        <f t="shared" si="1"/>
        <v>1</v>
      </c>
      <c r="J9" s="15" t="s">
        <v>14</v>
      </c>
      <c r="K9" s="15"/>
      <c r="L9" s="17" t="s">
        <v>14</v>
      </c>
      <c r="M9" s="15">
        <f t="shared" si="2"/>
        <v>0</v>
      </c>
      <c r="N9" s="25">
        <f t="shared" si="3"/>
        <v>1</v>
      </c>
      <c r="O9" s="22"/>
      <c r="P9" s="4"/>
      <c r="Q9" s="23"/>
      <c r="R9" s="4"/>
      <c r="S9" s="4"/>
      <c r="T9" s="4"/>
      <c r="U9" s="4"/>
      <c r="V9" s="4"/>
      <c r="W9" s="21"/>
      <c r="X9" s="21"/>
    </row>
    <row r="10" spans="1:24" x14ac:dyDescent="0.2">
      <c r="A10" s="13">
        <v>9</v>
      </c>
      <c r="B10" s="13">
        <v>228</v>
      </c>
      <c r="C10" s="5">
        <v>1E-4</v>
      </c>
      <c r="D10" s="14">
        <v>562937920.36240494</v>
      </c>
      <c r="E10" s="14">
        <f t="shared" si="0"/>
        <v>56293.792036240498</v>
      </c>
      <c r="F10" s="15" t="s">
        <v>12</v>
      </c>
      <c r="G10" s="15">
        <v>3</v>
      </c>
      <c r="H10" s="16" t="s">
        <v>16</v>
      </c>
      <c r="I10" s="15">
        <f t="shared" si="1"/>
        <v>3</v>
      </c>
      <c r="J10" s="15" t="s">
        <v>14</v>
      </c>
      <c r="K10" s="15"/>
      <c r="L10" s="17" t="s">
        <v>14</v>
      </c>
      <c r="M10" s="15">
        <f t="shared" si="2"/>
        <v>0</v>
      </c>
      <c r="N10" s="25">
        <f t="shared" si="3"/>
        <v>3</v>
      </c>
      <c r="O10"/>
      <c r="P10"/>
    </row>
    <row r="11" spans="1:24" x14ac:dyDescent="0.2">
      <c r="A11" s="13">
        <v>9</v>
      </c>
      <c r="B11" s="13">
        <v>249</v>
      </c>
      <c r="C11" s="5">
        <v>1E-4</v>
      </c>
      <c r="D11" s="14">
        <v>5279244064.8420601</v>
      </c>
      <c r="E11" s="14">
        <f t="shared" si="0"/>
        <v>527924.40648420609</v>
      </c>
      <c r="F11" s="15" t="s">
        <v>12</v>
      </c>
      <c r="G11" s="15">
        <v>3</v>
      </c>
      <c r="H11" s="16" t="s">
        <v>17</v>
      </c>
      <c r="I11" s="15">
        <f t="shared" si="1"/>
        <v>3</v>
      </c>
      <c r="J11" s="15" t="s">
        <v>14</v>
      </c>
      <c r="K11" s="15"/>
      <c r="L11" s="17" t="s">
        <v>14</v>
      </c>
      <c r="M11" s="15">
        <f t="shared" si="2"/>
        <v>0</v>
      </c>
      <c r="N11" s="25">
        <f t="shared" si="3"/>
        <v>3</v>
      </c>
      <c r="O11"/>
      <c r="P11"/>
    </row>
    <row r="12" spans="1:24" x14ac:dyDescent="0.2">
      <c r="A12" s="13">
        <v>10</v>
      </c>
      <c r="B12" s="13">
        <v>278</v>
      </c>
      <c r="C12" s="5">
        <v>1E-4</v>
      </c>
      <c r="D12" s="14">
        <v>87184822.678317294</v>
      </c>
      <c r="E12" s="14">
        <f t="shared" si="0"/>
        <v>8718.4822678317305</v>
      </c>
      <c r="F12" s="15" t="s">
        <v>12</v>
      </c>
      <c r="G12" s="15">
        <v>2</v>
      </c>
      <c r="H12" s="16" t="s">
        <v>15</v>
      </c>
      <c r="I12" s="15">
        <f t="shared" si="1"/>
        <v>2</v>
      </c>
      <c r="J12" s="15" t="s">
        <v>14</v>
      </c>
      <c r="K12" s="15"/>
      <c r="L12" s="17" t="s">
        <v>14</v>
      </c>
      <c r="M12" s="15">
        <f t="shared" si="2"/>
        <v>0</v>
      </c>
      <c r="N12" s="25">
        <f t="shared" si="3"/>
        <v>2</v>
      </c>
      <c r="O12"/>
      <c r="P12"/>
    </row>
    <row r="13" spans="1:24" x14ac:dyDescent="0.2">
      <c r="A13" s="13">
        <v>16</v>
      </c>
      <c r="B13" s="13">
        <v>430</v>
      </c>
      <c r="C13" s="5">
        <v>1E-4</v>
      </c>
      <c r="D13" s="14">
        <v>2487686.27412344</v>
      </c>
      <c r="E13" s="14">
        <f t="shared" si="0"/>
        <v>248.76862741234402</v>
      </c>
      <c r="F13" s="15" t="s">
        <v>12</v>
      </c>
      <c r="G13" s="15">
        <v>1</v>
      </c>
      <c r="H13" s="16" t="s">
        <v>18</v>
      </c>
      <c r="I13" s="15">
        <f t="shared" si="1"/>
        <v>1</v>
      </c>
      <c r="J13" s="15" t="s">
        <v>14</v>
      </c>
      <c r="K13" s="15"/>
      <c r="L13" s="17" t="s">
        <v>14</v>
      </c>
      <c r="M13" s="15">
        <f t="shared" si="2"/>
        <v>0</v>
      </c>
      <c r="N13" s="25">
        <f t="shared" si="3"/>
        <v>1</v>
      </c>
      <c r="O13"/>
      <c r="P13"/>
    </row>
    <row r="14" spans="1:24" x14ac:dyDescent="0.2">
      <c r="A14" s="13">
        <v>16</v>
      </c>
      <c r="B14" s="13">
        <v>435</v>
      </c>
      <c r="C14" s="5">
        <v>1E-4</v>
      </c>
      <c r="D14" s="14">
        <v>52295342.125134498</v>
      </c>
      <c r="E14" s="14">
        <f t="shared" si="0"/>
        <v>5229.5342125134503</v>
      </c>
      <c r="F14" s="15" t="s">
        <v>12</v>
      </c>
      <c r="G14" s="15">
        <v>2</v>
      </c>
      <c r="H14" s="16" t="s">
        <v>19</v>
      </c>
      <c r="I14" s="15">
        <f>IF(LEFT(H14,5)="US TX",G14,0)</f>
        <v>0</v>
      </c>
      <c r="J14" s="15" t="s">
        <v>14</v>
      </c>
      <c r="K14" s="15"/>
      <c r="L14" s="17" t="s">
        <v>14</v>
      </c>
      <c r="M14" s="15">
        <f t="shared" si="2"/>
        <v>0</v>
      </c>
      <c r="N14" s="25">
        <f t="shared" si="3"/>
        <v>0</v>
      </c>
      <c r="O14"/>
      <c r="P14"/>
    </row>
    <row r="15" spans="1:24" x14ac:dyDescent="0.2">
      <c r="A15" s="13">
        <v>19</v>
      </c>
      <c r="B15" s="13">
        <v>503</v>
      </c>
      <c r="C15" s="5">
        <v>1E-4</v>
      </c>
      <c r="D15" s="14">
        <v>258264.932038589</v>
      </c>
      <c r="E15" s="14">
        <f t="shared" si="0"/>
        <v>25.826493203858902</v>
      </c>
      <c r="F15" s="15" t="s">
        <v>12</v>
      </c>
      <c r="G15" s="15">
        <v>1</v>
      </c>
      <c r="H15" s="16" t="s">
        <v>16</v>
      </c>
      <c r="I15" s="15">
        <f t="shared" si="1"/>
        <v>1</v>
      </c>
      <c r="J15" s="15" t="s">
        <v>14</v>
      </c>
      <c r="K15" s="15"/>
      <c r="L15" s="17" t="s">
        <v>14</v>
      </c>
      <c r="M15" s="15">
        <f t="shared" si="2"/>
        <v>0</v>
      </c>
      <c r="N15" s="25">
        <f t="shared" si="3"/>
        <v>1</v>
      </c>
      <c r="O15"/>
      <c r="P15"/>
    </row>
    <row r="16" spans="1:24" x14ac:dyDescent="0.2">
      <c r="A16" s="13">
        <v>19</v>
      </c>
      <c r="B16" s="13">
        <v>508</v>
      </c>
      <c r="C16" s="5">
        <v>1E-4</v>
      </c>
      <c r="D16" s="14">
        <v>65895932.284663796</v>
      </c>
      <c r="E16" s="14">
        <f t="shared" si="0"/>
        <v>6589.5932284663795</v>
      </c>
      <c r="F16" s="15" t="s">
        <v>12</v>
      </c>
      <c r="G16" s="15">
        <v>4</v>
      </c>
      <c r="H16" s="16" t="s">
        <v>20</v>
      </c>
      <c r="I16" s="15">
        <f t="shared" si="1"/>
        <v>4</v>
      </c>
      <c r="J16" s="15" t="s">
        <v>14</v>
      </c>
      <c r="K16" s="15"/>
      <c r="L16" s="17" t="s">
        <v>14</v>
      </c>
      <c r="M16" s="15">
        <f t="shared" si="2"/>
        <v>0</v>
      </c>
      <c r="N16" s="25">
        <f t="shared" si="3"/>
        <v>4</v>
      </c>
      <c r="O16"/>
      <c r="P16"/>
    </row>
    <row r="17" spans="1:16" x14ac:dyDescent="0.2">
      <c r="A17" s="13">
        <v>24</v>
      </c>
      <c r="B17" s="13">
        <v>619</v>
      </c>
      <c r="C17" s="5">
        <v>1E-4</v>
      </c>
      <c r="D17" s="14">
        <v>583.98772899433902</v>
      </c>
      <c r="E17" s="14">
        <f t="shared" si="0"/>
        <v>5.8398772899433904E-2</v>
      </c>
      <c r="F17" s="15" t="s">
        <v>12</v>
      </c>
      <c r="G17" s="15">
        <v>1</v>
      </c>
      <c r="H17" s="16" t="s">
        <v>19</v>
      </c>
      <c r="I17" s="15">
        <f t="shared" si="1"/>
        <v>0</v>
      </c>
      <c r="J17" s="15" t="s">
        <v>14</v>
      </c>
      <c r="K17" s="15"/>
      <c r="L17" s="17" t="s">
        <v>14</v>
      </c>
      <c r="M17" s="15">
        <f t="shared" si="2"/>
        <v>0</v>
      </c>
      <c r="N17" s="25">
        <f t="shared" si="3"/>
        <v>0</v>
      </c>
      <c r="O17"/>
      <c r="P17"/>
    </row>
    <row r="18" spans="1:16" x14ac:dyDescent="0.2">
      <c r="A18" s="13">
        <v>24</v>
      </c>
      <c r="B18" s="13">
        <v>628</v>
      </c>
      <c r="C18" s="5">
        <v>1E-4</v>
      </c>
      <c r="D18" s="14">
        <v>260551868.00181201</v>
      </c>
      <c r="E18" s="14">
        <f t="shared" si="0"/>
        <v>26055.186800181204</v>
      </c>
      <c r="F18" s="15" t="s">
        <v>12</v>
      </c>
      <c r="G18" s="15">
        <v>3</v>
      </c>
      <c r="H18" s="16" t="s">
        <v>21</v>
      </c>
      <c r="I18" s="15">
        <f t="shared" si="1"/>
        <v>3</v>
      </c>
      <c r="J18" s="15" t="s">
        <v>14</v>
      </c>
      <c r="K18" s="15"/>
      <c r="L18" s="17" t="s">
        <v>14</v>
      </c>
      <c r="M18" s="15">
        <f t="shared" si="2"/>
        <v>0</v>
      </c>
      <c r="N18" s="25">
        <f t="shared" si="3"/>
        <v>3</v>
      </c>
      <c r="O18"/>
      <c r="P18"/>
    </row>
    <row r="19" spans="1:16" x14ac:dyDescent="0.2">
      <c r="A19" s="13">
        <v>26</v>
      </c>
      <c r="B19" s="13">
        <v>666</v>
      </c>
      <c r="C19" s="5">
        <v>1E-4</v>
      </c>
      <c r="D19" s="14">
        <v>161024414.258641</v>
      </c>
      <c r="E19" s="14">
        <f t="shared" si="0"/>
        <v>16102.441425864101</v>
      </c>
      <c r="F19" s="15" t="s">
        <v>12</v>
      </c>
      <c r="G19" s="15">
        <v>3</v>
      </c>
      <c r="H19" s="16" t="s">
        <v>22</v>
      </c>
      <c r="I19" s="15">
        <f t="shared" si="1"/>
        <v>3</v>
      </c>
      <c r="J19" s="15" t="s">
        <v>14</v>
      </c>
      <c r="K19" s="15"/>
      <c r="L19" s="17" t="s">
        <v>14</v>
      </c>
      <c r="M19" s="15">
        <f t="shared" si="2"/>
        <v>0</v>
      </c>
      <c r="N19" s="25">
        <f t="shared" si="3"/>
        <v>3</v>
      </c>
      <c r="O19"/>
      <c r="P19"/>
    </row>
    <row r="20" spans="1:16" x14ac:dyDescent="0.2">
      <c r="A20" s="13">
        <v>29</v>
      </c>
      <c r="B20" s="13">
        <v>751</v>
      </c>
      <c r="C20" s="5">
        <v>1E-4</v>
      </c>
      <c r="D20" s="14">
        <v>164040684.73434299</v>
      </c>
      <c r="E20" s="14">
        <f t="shared" si="0"/>
        <v>16404.068473434301</v>
      </c>
      <c r="F20" s="15" t="s">
        <v>12</v>
      </c>
      <c r="G20" s="15">
        <v>1</v>
      </c>
      <c r="H20" s="16" t="s">
        <v>17</v>
      </c>
      <c r="I20" s="15">
        <f t="shared" si="1"/>
        <v>1</v>
      </c>
      <c r="J20" s="15" t="s">
        <v>14</v>
      </c>
      <c r="K20" s="15"/>
      <c r="L20" s="17" t="s">
        <v>14</v>
      </c>
      <c r="M20" s="15">
        <f t="shared" si="2"/>
        <v>0</v>
      </c>
      <c r="N20" s="25">
        <f t="shared" si="3"/>
        <v>1</v>
      </c>
      <c r="O20"/>
      <c r="P20"/>
    </row>
    <row r="21" spans="1:16" x14ac:dyDescent="0.2">
      <c r="A21" s="13">
        <v>30</v>
      </c>
      <c r="B21" s="13">
        <v>770</v>
      </c>
      <c r="C21" s="5">
        <v>1E-4</v>
      </c>
      <c r="D21" s="14">
        <v>392953824.215069</v>
      </c>
      <c r="E21" s="14">
        <f t="shared" si="0"/>
        <v>39295.382421506903</v>
      </c>
      <c r="F21" s="15" t="s">
        <v>12</v>
      </c>
      <c r="G21" s="15">
        <v>2</v>
      </c>
      <c r="H21" s="16" t="s">
        <v>13</v>
      </c>
      <c r="I21" s="15">
        <f t="shared" si="1"/>
        <v>2</v>
      </c>
      <c r="J21" s="15" t="s">
        <v>14</v>
      </c>
      <c r="K21" s="15"/>
      <c r="L21" s="17" t="s">
        <v>14</v>
      </c>
      <c r="M21" s="15">
        <f t="shared" si="2"/>
        <v>0</v>
      </c>
      <c r="N21" s="25">
        <f t="shared" si="3"/>
        <v>2</v>
      </c>
      <c r="O21"/>
      <c r="P21"/>
    </row>
    <row r="22" spans="1:16" x14ac:dyDescent="0.2">
      <c r="A22" s="13">
        <v>32</v>
      </c>
      <c r="B22" s="13">
        <v>832</v>
      </c>
      <c r="C22" s="5">
        <v>1E-4</v>
      </c>
      <c r="D22" s="14">
        <v>544133537.60857701</v>
      </c>
      <c r="E22" s="14">
        <f t="shared" si="0"/>
        <v>54413.353760857703</v>
      </c>
      <c r="F22" s="15" t="s">
        <v>12</v>
      </c>
      <c r="G22" s="15">
        <v>2</v>
      </c>
      <c r="H22" s="16" t="s">
        <v>13</v>
      </c>
      <c r="I22" s="15">
        <f t="shared" si="1"/>
        <v>2</v>
      </c>
      <c r="J22" s="15" t="s">
        <v>14</v>
      </c>
      <c r="K22" s="15"/>
      <c r="L22" s="17" t="s">
        <v>14</v>
      </c>
      <c r="M22" s="15">
        <f t="shared" si="2"/>
        <v>0</v>
      </c>
      <c r="N22" s="25">
        <f t="shared" si="3"/>
        <v>2</v>
      </c>
      <c r="O22"/>
      <c r="P22"/>
    </row>
    <row r="23" spans="1:16" x14ac:dyDescent="0.2">
      <c r="A23" s="13">
        <v>35</v>
      </c>
      <c r="B23" s="13">
        <v>905</v>
      </c>
      <c r="C23" s="5">
        <v>1E-4</v>
      </c>
      <c r="D23" s="14">
        <v>45339535.699526303</v>
      </c>
      <c r="E23" s="14">
        <f t="shared" si="0"/>
        <v>4533.9535699526305</v>
      </c>
      <c r="F23" s="15" t="s">
        <v>12</v>
      </c>
      <c r="G23" s="15">
        <v>1</v>
      </c>
      <c r="H23" s="16" t="s">
        <v>21</v>
      </c>
      <c r="I23" s="15">
        <f t="shared" si="1"/>
        <v>1</v>
      </c>
      <c r="J23" s="15" t="s">
        <v>14</v>
      </c>
      <c r="K23" s="15"/>
      <c r="L23" s="17" t="s">
        <v>14</v>
      </c>
      <c r="M23" s="15">
        <f t="shared" si="2"/>
        <v>0</v>
      </c>
      <c r="N23" s="25">
        <f t="shared" si="3"/>
        <v>1</v>
      </c>
      <c r="O23"/>
      <c r="P23"/>
    </row>
    <row r="24" spans="1:16" x14ac:dyDescent="0.2">
      <c r="A24" s="13">
        <v>36</v>
      </c>
      <c r="B24" s="13">
        <v>928</v>
      </c>
      <c r="C24" s="5">
        <v>1E-4</v>
      </c>
      <c r="D24" s="14">
        <v>34116191.870193601</v>
      </c>
      <c r="E24" s="14">
        <f t="shared" si="0"/>
        <v>3411.6191870193602</v>
      </c>
      <c r="F24" s="15" t="s">
        <v>12</v>
      </c>
      <c r="G24" s="15">
        <v>1</v>
      </c>
      <c r="H24" s="16" t="s">
        <v>18</v>
      </c>
      <c r="I24" s="15">
        <f t="shared" si="1"/>
        <v>1</v>
      </c>
      <c r="J24" s="15" t="s">
        <v>14</v>
      </c>
      <c r="K24" s="15"/>
      <c r="L24" s="17" t="s">
        <v>14</v>
      </c>
      <c r="M24" s="15">
        <f t="shared" si="2"/>
        <v>0</v>
      </c>
      <c r="N24" s="25">
        <f t="shared" si="3"/>
        <v>1</v>
      </c>
      <c r="O24"/>
      <c r="P24"/>
    </row>
    <row r="25" spans="1:16" x14ac:dyDescent="0.2">
      <c r="A25" s="13">
        <v>37</v>
      </c>
      <c r="B25" s="13">
        <v>951</v>
      </c>
      <c r="C25" s="5">
        <v>1E-4</v>
      </c>
      <c r="D25" s="14">
        <v>844893570.93588305</v>
      </c>
      <c r="E25" s="14">
        <f t="shared" si="0"/>
        <v>84489.357093588304</v>
      </c>
      <c r="F25" s="15" t="s">
        <v>12</v>
      </c>
      <c r="G25" s="15">
        <v>1</v>
      </c>
      <c r="H25" s="16" t="s">
        <v>17</v>
      </c>
      <c r="I25" s="15">
        <f t="shared" si="1"/>
        <v>1</v>
      </c>
      <c r="J25" s="15" t="s">
        <v>14</v>
      </c>
      <c r="K25" s="15"/>
      <c r="L25" s="17" t="s">
        <v>14</v>
      </c>
      <c r="M25" s="15">
        <f t="shared" si="2"/>
        <v>0</v>
      </c>
      <c r="N25" s="25">
        <f t="shared" si="3"/>
        <v>1</v>
      </c>
      <c r="O25"/>
      <c r="P25"/>
    </row>
    <row r="26" spans="1:16" x14ac:dyDescent="0.2">
      <c r="A26" s="13">
        <v>37</v>
      </c>
      <c r="B26" s="13">
        <v>954</v>
      </c>
      <c r="C26" s="5">
        <v>1E-4</v>
      </c>
      <c r="D26" s="14">
        <v>148978959.102153</v>
      </c>
      <c r="E26" s="14">
        <f t="shared" si="0"/>
        <v>14897.8959102153</v>
      </c>
      <c r="F26" s="15" t="s">
        <v>12</v>
      </c>
      <c r="G26" s="15">
        <v>3</v>
      </c>
      <c r="H26" s="16" t="s">
        <v>19</v>
      </c>
      <c r="I26" s="15">
        <f t="shared" si="1"/>
        <v>0</v>
      </c>
      <c r="J26" s="15" t="s">
        <v>14</v>
      </c>
      <c r="K26" s="15"/>
      <c r="L26" s="17" t="s">
        <v>14</v>
      </c>
      <c r="M26" s="15">
        <f t="shared" si="2"/>
        <v>0</v>
      </c>
      <c r="N26" s="25">
        <f t="shared" si="3"/>
        <v>0</v>
      </c>
      <c r="O26"/>
      <c r="P26"/>
    </row>
    <row r="27" spans="1:16" x14ac:dyDescent="0.2">
      <c r="A27" s="13">
        <v>38</v>
      </c>
      <c r="B27" s="13">
        <v>975</v>
      </c>
      <c r="C27" s="5">
        <v>1E-4</v>
      </c>
      <c r="D27" s="14">
        <v>59022057.369499303</v>
      </c>
      <c r="E27" s="14">
        <f t="shared" si="0"/>
        <v>5902.2057369499307</v>
      </c>
      <c r="F27" s="15" t="s">
        <v>12</v>
      </c>
      <c r="G27" s="15">
        <v>1</v>
      </c>
      <c r="H27" s="16" t="s">
        <v>23</v>
      </c>
      <c r="I27" s="15">
        <f t="shared" si="1"/>
        <v>1</v>
      </c>
      <c r="J27" s="15" t="s">
        <v>14</v>
      </c>
      <c r="K27" s="15"/>
      <c r="L27" s="17" t="s">
        <v>14</v>
      </c>
      <c r="M27" s="15">
        <f t="shared" si="2"/>
        <v>0</v>
      </c>
      <c r="N27" s="25">
        <f t="shared" si="3"/>
        <v>1</v>
      </c>
      <c r="O27"/>
      <c r="P27"/>
    </row>
    <row r="28" spans="1:16" x14ac:dyDescent="0.2">
      <c r="A28" s="13">
        <v>38</v>
      </c>
      <c r="B28" s="13">
        <v>990</v>
      </c>
      <c r="C28" s="5">
        <v>1E-4</v>
      </c>
      <c r="D28" s="14">
        <v>151098839.610847</v>
      </c>
      <c r="E28" s="14">
        <f t="shared" si="0"/>
        <v>15109.883961084701</v>
      </c>
      <c r="F28" s="15" t="s">
        <v>12</v>
      </c>
      <c r="G28" s="15">
        <v>2</v>
      </c>
      <c r="H28" s="16" t="s">
        <v>24</v>
      </c>
      <c r="I28" s="15">
        <f t="shared" si="1"/>
        <v>2</v>
      </c>
      <c r="J28" s="15" t="s">
        <v>14</v>
      </c>
      <c r="K28" s="15"/>
      <c r="L28" s="17" t="s">
        <v>14</v>
      </c>
      <c r="M28" s="15">
        <f t="shared" si="2"/>
        <v>0</v>
      </c>
      <c r="N28" s="25">
        <f t="shared" si="3"/>
        <v>2</v>
      </c>
      <c r="O28"/>
      <c r="P28"/>
    </row>
    <row r="29" spans="1:16" x14ac:dyDescent="0.2">
      <c r="A29" s="13">
        <v>39</v>
      </c>
      <c r="B29" s="13">
        <v>1008</v>
      </c>
      <c r="C29" s="5">
        <v>1E-4</v>
      </c>
      <c r="D29" s="14">
        <v>2504337542.7179499</v>
      </c>
      <c r="E29" s="14">
        <f t="shared" si="0"/>
        <v>250433.75427179501</v>
      </c>
      <c r="F29" s="15" t="s">
        <v>12</v>
      </c>
      <c r="G29" s="15">
        <v>3</v>
      </c>
      <c r="H29" s="16" t="s">
        <v>13</v>
      </c>
      <c r="I29" s="15">
        <f t="shared" si="1"/>
        <v>3</v>
      </c>
      <c r="J29" s="15" t="s">
        <v>14</v>
      </c>
      <c r="K29" s="15"/>
      <c r="L29" s="17" t="s">
        <v>14</v>
      </c>
      <c r="M29" s="15">
        <f t="shared" si="2"/>
        <v>0</v>
      </c>
      <c r="N29" s="25">
        <f t="shared" si="3"/>
        <v>3</v>
      </c>
      <c r="O29"/>
      <c r="P29"/>
    </row>
    <row r="30" spans="1:16" x14ac:dyDescent="0.2">
      <c r="A30" s="13">
        <v>39</v>
      </c>
      <c r="B30" s="13">
        <v>1017</v>
      </c>
      <c r="C30" s="5">
        <v>1E-4</v>
      </c>
      <c r="D30" s="14">
        <v>2020576540.6189101</v>
      </c>
      <c r="E30" s="14">
        <f t="shared" si="0"/>
        <v>202057.65406189102</v>
      </c>
      <c r="F30" s="15" t="s">
        <v>12</v>
      </c>
      <c r="G30" s="15">
        <v>1</v>
      </c>
      <c r="H30" s="16" t="s">
        <v>13</v>
      </c>
      <c r="I30" s="15">
        <f t="shared" si="1"/>
        <v>1</v>
      </c>
      <c r="J30" s="15" t="s">
        <v>14</v>
      </c>
      <c r="K30" s="15"/>
      <c r="L30" s="17" t="s">
        <v>14</v>
      </c>
      <c r="M30" s="15">
        <f t="shared" si="2"/>
        <v>0</v>
      </c>
      <c r="N30" s="25">
        <f t="shared" si="3"/>
        <v>1</v>
      </c>
      <c r="O30"/>
      <c r="P30"/>
    </row>
    <row r="31" spans="1:16" x14ac:dyDescent="0.2">
      <c r="A31" s="13">
        <v>42</v>
      </c>
      <c r="B31" s="13">
        <v>1084</v>
      </c>
      <c r="C31" s="5">
        <v>1E-4</v>
      </c>
      <c r="D31" s="14">
        <v>32080446.447833799</v>
      </c>
      <c r="E31" s="14">
        <f t="shared" si="0"/>
        <v>3208.0446447833801</v>
      </c>
      <c r="F31" s="15" t="s">
        <v>12</v>
      </c>
      <c r="G31" s="15">
        <v>1</v>
      </c>
      <c r="H31" s="16" t="s">
        <v>18</v>
      </c>
      <c r="I31" s="15">
        <f t="shared" si="1"/>
        <v>1</v>
      </c>
      <c r="J31" s="15" t="s">
        <v>14</v>
      </c>
      <c r="K31" s="15"/>
      <c r="L31" s="17" t="s">
        <v>14</v>
      </c>
      <c r="M31" s="15">
        <f t="shared" si="2"/>
        <v>0</v>
      </c>
      <c r="N31" s="25">
        <f t="shared" si="3"/>
        <v>1</v>
      </c>
      <c r="O31"/>
      <c r="P31"/>
    </row>
    <row r="32" spans="1:16" x14ac:dyDescent="0.2">
      <c r="A32" s="13">
        <v>42</v>
      </c>
      <c r="B32" s="13">
        <v>1091</v>
      </c>
      <c r="C32" s="5">
        <v>1E-4</v>
      </c>
      <c r="D32" s="14">
        <v>5047703091.9104795</v>
      </c>
      <c r="E32" s="14">
        <f t="shared" si="0"/>
        <v>504770.30919104797</v>
      </c>
      <c r="F32" s="15" t="s">
        <v>12</v>
      </c>
      <c r="G32" s="15">
        <v>3</v>
      </c>
      <c r="H32" s="16" t="s">
        <v>13</v>
      </c>
      <c r="I32" s="15">
        <f t="shared" si="1"/>
        <v>3</v>
      </c>
      <c r="J32" s="15" t="s">
        <v>14</v>
      </c>
      <c r="K32" s="15"/>
      <c r="L32" s="17" t="s">
        <v>14</v>
      </c>
      <c r="M32" s="15">
        <f t="shared" si="2"/>
        <v>0</v>
      </c>
      <c r="N32" s="25">
        <f t="shared" si="3"/>
        <v>3</v>
      </c>
      <c r="O32"/>
      <c r="P32"/>
    </row>
    <row r="33" spans="1:16" x14ac:dyDescent="0.2">
      <c r="A33" s="13">
        <v>43</v>
      </c>
      <c r="B33" s="13">
        <v>1123</v>
      </c>
      <c r="C33" s="5">
        <v>1E-4</v>
      </c>
      <c r="D33" s="14">
        <v>1465983972.8798599</v>
      </c>
      <c r="E33" s="14">
        <f t="shared" si="0"/>
        <v>146598.39728798601</v>
      </c>
      <c r="F33" s="15" t="s">
        <v>12</v>
      </c>
      <c r="G33" s="15">
        <v>3</v>
      </c>
      <c r="H33" s="16" t="s">
        <v>21</v>
      </c>
      <c r="I33" s="15">
        <f t="shared" si="1"/>
        <v>3</v>
      </c>
      <c r="J33" s="15" t="s">
        <v>14</v>
      </c>
      <c r="K33" s="15"/>
      <c r="L33" s="17" t="s">
        <v>14</v>
      </c>
      <c r="M33" s="15">
        <f t="shared" si="2"/>
        <v>0</v>
      </c>
      <c r="N33" s="25">
        <f t="shared" si="3"/>
        <v>3</v>
      </c>
      <c r="O33"/>
      <c r="P33"/>
    </row>
    <row r="34" spans="1:16" x14ac:dyDescent="0.2">
      <c r="A34" s="13">
        <v>48</v>
      </c>
      <c r="B34" s="13">
        <v>1226</v>
      </c>
      <c r="C34" s="5">
        <v>1E-4</v>
      </c>
      <c r="D34" s="14">
        <v>286978141.44060701</v>
      </c>
      <c r="E34" s="14">
        <f t="shared" si="0"/>
        <v>28697.814144060703</v>
      </c>
      <c r="F34" s="15" t="s">
        <v>12</v>
      </c>
      <c r="G34" s="15">
        <v>3</v>
      </c>
      <c r="H34" s="16" t="s">
        <v>19</v>
      </c>
      <c r="I34" s="15">
        <f t="shared" si="1"/>
        <v>0</v>
      </c>
      <c r="J34" s="15" t="s">
        <v>14</v>
      </c>
      <c r="K34" s="15"/>
      <c r="L34" s="17" t="s">
        <v>14</v>
      </c>
      <c r="M34" s="15">
        <f t="shared" si="2"/>
        <v>0</v>
      </c>
      <c r="N34" s="25">
        <f t="shared" si="3"/>
        <v>0</v>
      </c>
      <c r="O34"/>
      <c r="P34"/>
    </row>
    <row r="35" spans="1:16" x14ac:dyDescent="0.2">
      <c r="A35" s="13">
        <v>48</v>
      </c>
      <c r="B35" s="13">
        <v>1234</v>
      </c>
      <c r="C35" s="5">
        <v>1E-4</v>
      </c>
      <c r="D35" s="14">
        <v>62792633.136831298</v>
      </c>
      <c r="E35" s="14">
        <f t="shared" si="0"/>
        <v>6279.26331368313</v>
      </c>
      <c r="F35" s="15" t="s">
        <v>12</v>
      </c>
      <c r="G35" s="15">
        <v>1</v>
      </c>
      <c r="H35" s="16" t="s">
        <v>22</v>
      </c>
      <c r="I35" s="15">
        <f t="shared" si="1"/>
        <v>1</v>
      </c>
      <c r="J35" s="15" t="s">
        <v>14</v>
      </c>
      <c r="K35" s="15"/>
      <c r="L35" s="17" t="s">
        <v>14</v>
      </c>
      <c r="M35" s="15">
        <f t="shared" si="2"/>
        <v>0</v>
      </c>
      <c r="N35" s="25">
        <f t="shared" si="3"/>
        <v>1</v>
      </c>
      <c r="O35"/>
      <c r="P35"/>
    </row>
    <row r="36" spans="1:16" x14ac:dyDescent="0.2">
      <c r="A36" s="13">
        <v>49</v>
      </c>
      <c r="B36" s="13">
        <v>1263</v>
      </c>
      <c r="C36" s="5">
        <v>1E-4</v>
      </c>
      <c r="D36" s="14">
        <v>120777491.49540401</v>
      </c>
      <c r="E36" s="14">
        <f t="shared" si="0"/>
        <v>12077.749149540401</v>
      </c>
      <c r="F36" s="15" t="s">
        <v>12</v>
      </c>
      <c r="G36" s="15">
        <v>3</v>
      </c>
      <c r="H36" s="16" t="s">
        <v>18</v>
      </c>
      <c r="I36" s="15">
        <f t="shared" si="1"/>
        <v>3</v>
      </c>
      <c r="J36" s="15" t="s">
        <v>14</v>
      </c>
      <c r="K36" s="15"/>
      <c r="L36" s="17" t="s">
        <v>14</v>
      </c>
      <c r="M36" s="15">
        <f t="shared" si="2"/>
        <v>0</v>
      </c>
      <c r="N36" s="25">
        <f t="shared" si="3"/>
        <v>3</v>
      </c>
      <c r="O36"/>
      <c r="P36"/>
    </row>
    <row r="37" spans="1:16" x14ac:dyDescent="0.2">
      <c r="A37" s="13">
        <v>50</v>
      </c>
      <c r="B37" s="13">
        <v>1283</v>
      </c>
      <c r="C37" s="5">
        <v>1E-4</v>
      </c>
      <c r="D37" s="14">
        <v>28697381.002758902</v>
      </c>
      <c r="E37" s="14">
        <f t="shared" si="0"/>
        <v>2869.7381002758902</v>
      </c>
      <c r="F37" s="15" t="s">
        <v>12</v>
      </c>
      <c r="G37" s="15">
        <v>2</v>
      </c>
      <c r="H37" s="16" t="s">
        <v>21</v>
      </c>
      <c r="I37" s="15">
        <f t="shared" si="1"/>
        <v>2</v>
      </c>
      <c r="J37" s="15" t="s">
        <v>14</v>
      </c>
      <c r="K37" s="15"/>
      <c r="L37" s="17" t="s">
        <v>14</v>
      </c>
      <c r="M37" s="15">
        <f t="shared" si="2"/>
        <v>0</v>
      </c>
      <c r="N37" s="25">
        <f t="shared" si="3"/>
        <v>2</v>
      </c>
      <c r="O37"/>
      <c r="P37"/>
    </row>
    <row r="38" spans="1:16" x14ac:dyDescent="0.2">
      <c r="A38" s="13">
        <v>53</v>
      </c>
      <c r="B38" s="13">
        <v>1375</v>
      </c>
      <c r="C38" s="5">
        <v>1E-4</v>
      </c>
      <c r="D38" s="14">
        <v>2129906.41352482</v>
      </c>
      <c r="E38" s="14">
        <f t="shared" si="0"/>
        <v>212.99064135248202</v>
      </c>
      <c r="F38" s="15" t="s">
        <v>12</v>
      </c>
      <c r="G38" s="15">
        <v>1</v>
      </c>
      <c r="H38" s="16" t="s">
        <v>15</v>
      </c>
      <c r="I38" s="15">
        <f t="shared" si="1"/>
        <v>1</v>
      </c>
      <c r="J38" s="15" t="s">
        <v>14</v>
      </c>
      <c r="K38" s="15"/>
      <c r="L38" s="17" t="s">
        <v>14</v>
      </c>
      <c r="M38" s="15">
        <f t="shared" si="2"/>
        <v>0</v>
      </c>
      <c r="N38" s="25">
        <f t="shared" si="3"/>
        <v>1</v>
      </c>
      <c r="O38"/>
      <c r="P38"/>
    </row>
    <row r="39" spans="1:16" x14ac:dyDescent="0.2">
      <c r="A39" s="13">
        <v>56</v>
      </c>
      <c r="B39" s="13">
        <v>1459</v>
      </c>
      <c r="C39" s="5">
        <v>1E-4</v>
      </c>
      <c r="D39" s="14">
        <v>601244384.72895503</v>
      </c>
      <c r="E39" s="14">
        <f t="shared" si="0"/>
        <v>60124.438472895505</v>
      </c>
      <c r="F39" s="15" t="s">
        <v>12</v>
      </c>
      <c r="G39" s="15">
        <v>2</v>
      </c>
      <c r="H39" s="16" t="s">
        <v>17</v>
      </c>
      <c r="I39" s="15">
        <f t="shared" si="1"/>
        <v>2</v>
      </c>
      <c r="J39" s="15" t="s">
        <v>14</v>
      </c>
      <c r="K39" s="15"/>
      <c r="L39" s="17" t="s">
        <v>14</v>
      </c>
      <c r="M39" s="15">
        <f t="shared" si="2"/>
        <v>0</v>
      </c>
      <c r="N39" s="25">
        <f t="shared" si="3"/>
        <v>2</v>
      </c>
      <c r="O39"/>
      <c r="P39"/>
    </row>
    <row r="40" spans="1:16" x14ac:dyDescent="0.2">
      <c r="A40" s="13">
        <v>57</v>
      </c>
      <c r="B40" s="13">
        <v>1484</v>
      </c>
      <c r="C40" s="5">
        <v>1E-4</v>
      </c>
      <c r="D40" s="14">
        <v>33307173.7948463</v>
      </c>
      <c r="E40" s="14">
        <f t="shared" si="0"/>
        <v>3330.7173794846303</v>
      </c>
      <c r="F40" s="15" t="s">
        <v>12</v>
      </c>
      <c r="G40" s="15">
        <v>1</v>
      </c>
      <c r="H40" s="16" t="s">
        <v>16</v>
      </c>
      <c r="I40" s="15">
        <f t="shared" si="1"/>
        <v>1</v>
      </c>
      <c r="J40" s="15" t="s">
        <v>14</v>
      </c>
      <c r="K40" s="15"/>
      <c r="L40" s="17" t="s">
        <v>14</v>
      </c>
      <c r="M40" s="15">
        <f t="shared" si="2"/>
        <v>0</v>
      </c>
      <c r="N40" s="25">
        <f t="shared" si="3"/>
        <v>1</v>
      </c>
      <c r="O40"/>
      <c r="P40"/>
    </row>
    <row r="41" spans="1:16" x14ac:dyDescent="0.2">
      <c r="A41" s="13">
        <v>58</v>
      </c>
      <c r="B41" s="13">
        <v>1491</v>
      </c>
      <c r="C41" s="5">
        <v>1E-4</v>
      </c>
      <c r="D41" s="14">
        <v>44176.540623342997</v>
      </c>
      <c r="E41" s="14">
        <f t="shared" si="0"/>
        <v>4.4176540623343001</v>
      </c>
      <c r="F41" s="15" t="s">
        <v>12</v>
      </c>
      <c r="G41" s="15">
        <v>1</v>
      </c>
      <c r="H41" s="16" t="s">
        <v>25</v>
      </c>
      <c r="I41" s="15">
        <f t="shared" si="1"/>
        <v>0</v>
      </c>
      <c r="J41" s="15" t="s">
        <v>12</v>
      </c>
      <c r="K41" s="15">
        <v>2</v>
      </c>
      <c r="L41" s="17" t="s">
        <v>26</v>
      </c>
      <c r="M41" s="15">
        <f t="shared" si="2"/>
        <v>0</v>
      </c>
      <c r="N41" s="25">
        <f t="shared" si="3"/>
        <v>0</v>
      </c>
      <c r="O41"/>
      <c r="P41"/>
    </row>
    <row r="42" spans="1:16" x14ac:dyDescent="0.2">
      <c r="A42" s="13">
        <v>58</v>
      </c>
      <c r="B42" s="13">
        <v>1492</v>
      </c>
      <c r="C42" s="5">
        <v>1E-4</v>
      </c>
      <c r="D42" s="14">
        <v>1645310.2603929499</v>
      </c>
      <c r="E42" s="14">
        <f t="shared" si="0"/>
        <v>164.531026039295</v>
      </c>
      <c r="F42" s="15" t="s">
        <v>12</v>
      </c>
      <c r="G42" s="15">
        <v>2</v>
      </c>
      <c r="H42" s="16" t="s">
        <v>27</v>
      </c>
      <c r="I42" s="15">
        <f t="shared" si="1"/>
        <v>0</v>
      </c>
      <c r="J42" s="15" t="s">
        <v>14</v>
      </c>
      <c r="K42" s="15"/>
      <c r="L42" s="17" t="s">
        <v>14</v>
      </c>
      <c r="M42" s="15">
        <f t="shared" si="2"/>
        <v>0</v>
      </c>
      <c r="N42" s="25">
        <f t="shared" si="3"/>
        <v>0</v>
      </c>
      <c r="O42"/>
      <c r="P42"/>
    </row>
    <row r="43" spans="1:16" x14ac:dyDescent="0.2">
      <c r="A43" s="13">
        <v>58</v>
      </c>
      <c r="B43" s="13">
        <v>1506</v>
      </c>
      <c r="C43" s="5">
        <v>1E-4</v>
      </c>
      <c r="D43" s="14">
        <v>60193969.623956203</v>
      </c>
      <c r="E43" s="14">
        <f t="shared" si="0"/>
        <v>6019.3969623956209</v>
      </c>
      <c r="F43" s="15" t="s">
        <v>12</v>
      </c>
      <c r="G43" s="15">
        <v>2</v>
      </c>
      <c r="H43" s="16" t="s">
        <v>20</v>
      </c>
      <c r="I43" s="15">
        <f t="shared" si="1"/>
        <v>2</v>
      </c>
      <c r="J43" s="15" t="s">
        <v>14</v>
      </c>
      <c r="K43" s="15"/>
      <c r="L43" s="17" t="s">
        <v>14</v>
      </c>
      <c r="M43" s="15">
        <f t="shared" si="2"/>
        <v>0</v>
      </c>
      <c r="N43" s="25">
        <f t="shared" si="3"/>
        <v>2</v>
      </c>
      <c r="O43"/>
      <c r="P43"/>
    </row>
    <row r="44" spans="1:16" x14ac:dyDescent="0.2">
      <c r="A44" s="13">
        <v>61</v>
      </c>
      <c r="B44" s="13">
        <v>1586</v>
      </c>
      <c r="C44" s="5">
        <v>1E-4</v>
      </c>
      <c r="D44" s="14">
        <v>78205774.315104201</v>
      </c>
      <c r="E44" s="14">
        <f t="shared" si="0"/>
        <v>7820.5774315104209</v>
      </c>
      <c r="F44" s="15" t="s">
        <v>12</v>
      </c>
      <c r="G44" s="15">
        <v>2</v>
      </c>
      <c r="H44" s="16" t="s">
        <v>20</v>
      </c>
      <c r="I44" s="15">
        <f t="shared" si="1"/>
        <v>2</v>
      </c>
      <c r="J44" s="15" t="s">
        <v>14</v>
      </c>
      <c r="K44" s="15"/>
      <c r="L44" s="17" t="s">
        <v>14</v>
      </c>
      <c r="M44" s="15">
        <f t="shared" si="2"/>
        <v>0</v>
      </c>
      <c r="N44" s="25">
        <f t="shared" si="3"/>
        <v>2</v>
      </c>
      <c r="O44"/>
      <c r="P44"/>
    </row>
    <row r="45" spans="1:16" x14ac:dyDescent="0.2">
      <c r="A45" s="13">
        <v>69</v>
      </c>
      <c r="B45" s="13">
        <v>1778</v>
      </c>
      <c r="C45" s="5">
        <v>1E-4</v>
      </c>
      <c r="D45" s="14">
        <v>95869986.964093894</v>
      </c>
      <c r="E45" s="14">
        <f t="shared" si="0"/>
        <v>9586.9986964093896</v>
      </c>
      <c r="F45" s="15" t="s">
        <v>12</v>
      </c>
      <c r="G45" s="15">
        <v>2</v>
      </c>
      <c r="H45" s="16" t="s">
        <v>18</v>
      </c>
      <c r="I45" s="15">
        <f t="shared" si="1"/>
        <v>2</v>
      </c>
      <c r="J45" s="15" t="s">
        <v>14</v>
      </c>
      <c r="K45" s="15"/>
      <c r="L45" s="17" t="s">
        <v>14</v>
      </c>
      <c r="M45" s="15">
        <f t="shared" si="2"/>
        <v>0</v>
      </c>
      <c r="N45" s="25">
        <f t="shared" si="3"/>
        <v>2</v>
      </c>
      <c r="O45"/>
      <c r="P45"/>
    </row>
    <row r="46" spans="1:16" x14ac:dyDescent="0.2">
      <c r="A46" s="13">
        <v>69</v>
      </c>
      <c r="B46" s="13">
        <v>1785</v>
      </c>
      <c r="C46" s="5">
        <v>1E-4</v>
      </c>
      <c r="D46" s="14">
        <v>6193792.5731219398</v>
      </c>
      <c r="E46" s="14">
        <f t="shared" si="0"/>
        <v>619.379257312194</v>
      </c>
      <c r="F46" s="15" t="s">
        <v>12</v>
      </c>
      <c r="G46" s="15">
        <v>1</v>
      </c>
      <c r="H46" s="16" t="s">
        <v>20</v>
      </c>
      <c r="I46" s="15">
        <f t="shared" si="1"/>
        <v>1</v>
      </c>
      <c r="J46" s="15" t="s">
        <v>14</v>
      </c>
      <c r="K46" s="15"/>
      <c r="L46" s="17" t="s">
        <v>14</v>
      </c>
      <c r="M46" s="15">
        <f t="shared" si="2"/>
        <v>0</v>
      </c>
      <c r="N46" s="25">
        <f t="shared" si="3"/>
        <v>1</v>
      </c>
      <c r="O46"/>
      <c r="P46"/>
    </row>
    <row r="47" spans="1:16" x14ac:dyDescent="0.2">
      <c r="A47" s="13">
        <v>72</v>
      </c>
      <c r="B47" s="13">
        <v>1839</v>
      </c>
      <c r="C47" s="5">
        <v>1E-4</v>
      </c>
      <c r="D47" s="14">
        <v>98509194.972060502</v>
      </c>
      <c r="E47" s="14">
        <f t="shared" si="0"/>
        <v>9850.9194972060504</v>
      </c>
      <c r="F47" s="15" t="s">
        <v>12</v>
      </c>
      <c r="G47" s="15">
        <v>1</v>
      </c>
      <c r="H47" s="16" t="s">
        <v>24</v>
      </c>
      <c r="I47" s="15">
        <f t="shared" si="1"/>
        <v>1</v>
      </c>
      <c r="J47" s="15" t="s">
        <v>14</v>
      </c>
      <c r="K47" s="15"/>
      <c r="L47" s="17" t="s">
        <v>14</v>
      </c>
      <c r="M47" s="15">
        <f t="shared" si="2"/>
        <v>0</v>
      </c>
      <c r="N47" s="25">
        <f t="shared" si="3"/>
        <v>1</v>
      </c>
      <c r="O47"/>
      <c r="P47"/>
    </row>
    <row r="48" spans="1:16" x14ac:dyDescent="0.2">
      <c r="A48" s="13">
        <v>75</v>
      </c>
      <c r="B48" s="13">
        <v>1933</v>
      </c>
      <c r="C48" s="5">
        <v>1E-4</v>
      </c>
      <c r="D48" s="14">
        <v>3449042.0665097898</v>
      </c>
      <c r="E48" s="14">
        <f t="shared" si="0"/>
        <v>344.90420665097901</v>
      </c>
      <c r="F48" s="15" t="s">
        <v>12</v>
      </c>
      <c r="G48" s="15">
        <v>1</v>
      </c>
      <c r="H48" s="16" t="s">
        <v>22</v>
      </c>
      <c r="I48" s="15">
        <f t="shared" si="1"/>
        <v>1</v>
      </c>
      <c r="J48" s="15" t="s">
        <v>14</v>
      </c>
      <c r="K48" s="15"/>
      <c r="L48" s="17" t="s">
        <v>14</v>
      </c>
      <c r="M48" s="15">
        <f t="shared" si="2"/>
        <v>0</v>
      </c>
      <c r="N48" s="25">
        <f t="shared" si="3"/>
        <v>1</v>
      </c>
      <c r="O48"/>
      <c r="P48"/>
    </row>
    <row r="49" spans="1:16" x14ac:dyDescent="0.2">
      <c r="A49" s="13">
        <v>77</v>
      </c>
      <c r="B49" s="13">
        <v>1993</v>
      </c>
      <c r="C49" s="5">
        <v>1E-4</v>
      </c>
      <c r="D49" s="14">
        <v>2987272.1527955802</v>
      </c>
      <c r="E49" s="14">
        <f t="shared" si="0"/>
        <v>298.72721527955804</v>
      </c>
      <c r="F49" s="15" t="s">
        <v>12</v>
      </c>
      <c r="G49" s="15">
        <v>1</v>
      </c>
      <c r="H49" s="16" t="s">
        <v>21</v>
      </c>
      <c r="I49" s="15">
        <f t="shared" si="1"/>
        <v>1</v>
      </c>
      <c r="J49" s="15" t="s">
        <v>14</v>
      </c>
      <c r="K49" s="15"/>
      <c r="L49" s="17" t="s">
        <v>14</v>
      </c>
      <c r="M49" s="15">
        <f t="shared" si="2"/>
        <v>0</v>
      </c>
      <c r="N49" s="25">
        <f t="shared" si="3"/>
        <v>1</v>
      </c>
      <c r="O49"/>
      <c r="P49"/>
    </row>
    <row r="50" spans="1:16" x14ac:dyDescent="0.2">
      <c r="A50" s="13">
        <v>79</v>
      </c>
      <c r="B50" s="13">
        <v>2053</v>
      </c>
      <c r="C50" s="5">
        <v>1E-4</v>
      </c>
      <c r="D50" s="14">
        <v>190167667.05483401</v>
      </c>
      <c r="E50" s="14">
        <f t="shared" si="0"/>
        <v>19016.766705483402</v>
      </c>
      <c r="F50" s="15" t="s">
        <v>12</v>
      </c>
      <c r="G50" s="15">
        <v>3</v>
      </c>
      <c r="H50" s="16" t="s">
        <v>21</v>
      </c>
      <c r="I50" s="15">
        <f t="shared" si="1"/>
        <v>3</v>
      </c>
      <c r="J50" s="15" t="s">
        <v>14</v>
      </c>
      <c r="K50" s="15"/>
      <c r="L50" s="17" t="s">
        <v>14</v>
      </c>
      <c r="M50" s="15">
        <f t="shared" si="2"/>
        <v>0</v>
      </c>
      <c r="N50" s="25">
        <f t="shared" si="3"/>
        <v>3</v>
      </c>
      <c r="O50"/>
      <c r="P50"/>
    </row>
    <row r="51" spans="1:16" x14ac:dyDescent="0.2">
      <c r="A51" s="13">
        <v>79</v>
      </c>
      <c r="B51" s="13">
        <v>2054</v>
      </c>
      <c r="C51" s="5">
        <v>1E-4</v>
      </c>
      <c r="D51" s="14">
        <v>261301454.37706399</v>
      </c>
      <c r="E51" s="14">
        <f t="shared" si="0"/>
        <v>26130.1454377064</v>
      </c>
      <c r="F51" s="15" t="s">
        <v>12</v>
      </c>
      <c r="G51" s="15">
        <v>1</v>
      </c>
      <c r="H51" s="16" t="s">
        <v>13</v>
      </c>
      <c r="I51" s="15">
        <f t="shared" si="1"/>
        <v>1</v>
      </c>
      <c r="J51" s="15" t="s">
        <v>14</v>
      </c>
      <c r="K51" s="15"/>
      <c r="L51" s="17" t="s">
        <v>14</v>
      </c>
      <c r="M51" s="15">
        <f t="shared" si="2"/>
        <v>0</v>
      </c>
      <c r="N51" s="25">
        <f t="shared" si="3"/>
        <v>1</v>
      </c>
      <c r="O51"/>
      <c r="P51"/>
    </row>
    <row r="52" spans="1:16" x14ac:dyDescent="0.2">
      <c r="A52" s="13">
        <v>80</v>
      </c>
      <c r="B52" s="13">
        <v>2070</v>
      </c>
      <c r="C52" s="5">
        <v>1E-4</v>
      </c>
      <c r="D52" s="14">
        <v>376247999.96336001</v>
      </c>
      <c r="E52" s="14">
        <f t="shared" si="0"/>
        <v>37624.799996336005</v>
      </c>
      <c r="F52" s="15" t="s">
        <v>12</v>
      </c>
      <c r="G52" s="15">
        <v>3</v>
      </c>
      <c r="H52" s="16" t="s">
        <v>13</v>
      </c>
      <c r="I52" s="15">
        <f t="shared" si="1"/>
        <v>3</v>
      </c>
      <c r="J52" s="15" t="s">
        <v>14</v>
      </c>
      <c r="K52" s="15"/>
      <c r="L52" s="17" t="s">
        <v>14</v>
      </c>
      <c r="M52" s="15">
        <f t="shared" si="2"/>
        <v>0</v>
      </c>
      <c r="N52" s="25">
        <f t="shared" si="3"/>
        <v>3</v>
      </c>
      <c r="O52"/>
      <c r="P52"/>
    </row>
    <row r="53" spans="1:16" x14ac:dyDescent="0.2">
      <c r="A53" s="13">
        <v>80</v>
      </c>
      <c r="B53" s="13">
        <v>2077</v>
      </c>
      <c r="C53" s="5">
        <v>1E-4</v>
      </c>
      <c r="D53" s="14">
        <v>707747386.49474204</v>
      </c>
      <c r="E53" s="14">
        <f t="shared" si="0"/>
        <v>70774.73864947421</v>
      </c>
      <c r="F53" s="15" t="s">
        <v>12</v>
      </c>
      <c r="G53" s="15">
        <v>2</v>
      </c>
      <c r="H53" s="16" t="s">
        <v>13</v>
      </c>
      <c r="I53" s="15">
        <f t="shared" si="1"/>
        <v>2</v>
      </c>
      <c r="J53" s="15" t="s">
        <v>14</v>
      </c>
      <c r="K53" s="15"/>
      <c r="L53" s="17" t="s">
        <v>14</v>
      </c>
      <c r="M53" s="15">
        <f t="shared" si="2"/>
        <v>0</v>
      </c>
      <c r="N53" s="25">
        <f t="shared" si="3"/>
        <v>2</v>
      </c>
      <c r="O53"/>
      <c r="P53"/>
    </row>
    <row r="54" spans="1:16" x14ac:dyDescent="0.2">
      <c r="A54" s="13">
        <v>85</v>
      </c>
      <c r="B54" s="13">
        <v>2186</v>
      </c>
      <c r="C54" s="5">
        <v>1E-4</v>
      </c>
      <c r="D54" s="14">
        <v>170317769.843979</v>
      </c>
      <c r="E54" s="14">
        <f t="shared" si="0"/>
        <v>17031.7769843979</v>
      </c>
      <c r="F54" s="15" t="s">
        <v>12</v>
      </c>
      <c r="G54" s="15">
        <v>1</v>
      </c>
      <c r="H54" s="16" t="s">
        <v>21</v>
      </c>
      <c r="I54" s="15">
        <f t="shared" si="1"/>
        <v>1</v>
      </c>
      <c r="J54" s="15" t="s">
        <v>14</v>
      </c>
      <c r="K54" s="15"/>
      <c r="L54" s="17" t="s">
        <v>14</v>
      </c>
      <c r="M54" s="15">
        <f t="shared" si="2"/>
        <v>0</v>
      </c>
      <c r="N54" s="25">
        <f t="shared" si="3"/>
        <v>1</v>
      </c>
      <c r="O54"/>
      <c r="P54"/>
    </row>
    <row r="55" spans="1:16" x14ac:dyDescent="0.2">
      <c r="A55" s="13">
        <v>85</v>
      </c>
      <c r="B55" s="13">
        <v>2194</v>
      </c>
      <c r="C55" s="5">
        <v>1E-4</v>
      </c>
      <c r="D55" s="14">
        <v>332518401.36556</v>
      </c>
      <c r="E55" s="14">
        <f t="shared" si="0"/>
        <v>33251.840136555998</v>
      </c>
      <c r="F55" s="15" t="s">
        <v>12</v>
      </c>
      <c r="G55" s="15">
        <v>2</v>
      </c>
      <c r="H55" s="16" t="s">
        <v>20</v>
      </c>
      <c r="I55" s="15">
        <f t="shared" si="1"/>
        <v>2</v>
      </c>
      <c r="J55" s="15" t="s">
        <v>14</v>
      </c>
      <c r="K55" s="15"/>
      <c r="L55" s="17" t="s">
        <v>14</v>
      </c>
      <c r="M55" s="15">
        <f t="shared" si="2"/>
        <v>0</v>
      </c>
      <c r="N55" s="25">
        <f t="shared" si="3"/>
        <v>2</v>
      </c>
      <c r="O55"/>
      <c r="P55"/>
    </row>
    <row r="56" spans="1:16" x14ac:dyDescent="0.2">
      <c r="A56" s="13">
        <v>86</v>
      </c>
      <c r="B56" s="13">
        <v>2216</v>
      </c>
      <c r="C56" s="5">
        <v>1E-4</v>
      </c>
      <c r="D56" s="14">
        <v>2904567388.83181</v>
      </c>
      <c r="E56" s="14">
        <f t="shared" si="0"/>
        <v>290456.73888318101</v>
      </c>
      <c r="F56" s="15" t="s">
        <v>12</v>
      </c>
      <c r="G56" s="15">
        <v>3</v>
      </c>
      <c r="H56" s="16" t="s">
        <v>13</v>
      </c>
      <c r="I56" s="15">
        <f t="shared" si="1"/>
        <v>3</v>
      </c>
      <c r="J56" s="15" t="s">
        <v>14</v>
      </c>
      <c r="K56" s="15"/>
      <c r="L56" s="17" t="s">
        <v>14</v>
      </c>
      <c r="M56" s="15">
        <f t="shared" si="2"/>
        <v>0</v>
      </c>
      <c r="N56" s="25">
        <f t="shared" si="3"/>
        <v>3</v>
      </c>
      <c r="O56"/>
      <c r="P56"/>
    </row>
    <row r="57" spans="1:16" x14ac:dyDescent="0.2">
      <c r="A57" s="13">
        <v>87</v>
      </c>
      <c r="B57" s="13">
        <v>2241</v>
      </c>
      <c r="C57" s="5">
        <v>1E-4</v>
      </c>
      <c r="D57" s="14">
        <v>1240841378.1477301</v>
      </c>
      <c r="E57" s="14">
        <f t="shared" si="0"/>
        <v>124084.13781477301</v>
      </c>
      <c r="F57" s="15" t="s">
        <v>12</v>
      </c>
      <c r="G57" s="15">
        <v>3</v>
      </c>
      <c r="H57" s="16" t="s">
        <v>28</v>
      </c>
      <c r="I57" s="15">
        <f t="shared" si="1"/>
        <v>0</v>
      </c>
      <c r="J57" s="15" t="s">
        <v>12</v>
      </c>
      <c r="K57" s="15">
        <v>2</v>
      </c>
      <c r="L57" s="17" t="s">
        <v>22</v>
      </c>
      <c r="M57" s="15">
        <f t="shared" si="2"/>
        <v>2</v>
      </c>
      <c r="N57" s="25">
        <f t="shared" si="3"/>
        <v>2</v>
      </c>
      <c r="O57"/>
      <c r="P57"/>
    </row>
    <row r="58" spans="1:16" x14ac:dyDescent="0.2">
      <c r="A58" s="13">
        <v>87</v>
      </c>
      <c r="B58" s="13">
        <v>2247</v>
      </c>
      <c r="C58" s="5">
        <v>1E-4</v>
      </c>
      <c r="D58" s="14">
        <v>1310194887.0313101</v>
      </c>
      <c r="E58" s="14">
        <f t="shared" si="0"/>
        <v>131019.48870313102</v>
      </c>
      <c r="F58" s="15" t="s">
        <v>12</v>
      </c>
      <c r="G58" s="15">
        <v>4</v>
      </c>
      <c r="H58" s="16" t="s">
        <v>20</v>
      </c>
      <c r="I58" s="15">
        <f t="shared" si="1"/>
        <v>4</v>
      </c>
      <c r="J58" s="15" t="s">
        <v>14</v>
      </c>
      <c r="K58" s="15"/>
      <c r="L58" s="17" t="s">
        <v>14</v>
      </c>
      <c r="M58" s="15">
        <f t="shared" si="2"/>
        <v>0</v>
      </c>
      <c r="N58" s="25">
        <f t="shared" si="3"/>
        <v>4</v>
      </c>
      <c r="O58"/>
      <c r="P58"/>
    </row>
    <row r="59" spans="1:16" x14ac:dyDescent="0.2">
      <c r="A59" s="13">
        <v>90</v>
      </c>
      <c r="B59" s="13">
        <v>2319</v>
      </c>
      <c r="C59" s="5">
        <v>1E-4</v>
      </c>
      <c r="D59" s="14">
        <v>125884490.52720401</v>
      </c>
      <c r="E59" s="14">
        <f t="shared" si="0"/>
        <v>12588.449052720402</v>
      </c>
      <c r="F59" s="15" t="s">
        <v>12</v>
      </c>
      <c r="G59" s="15">
        <v>1</v>
      </c>
      <c r="H59" s="16" t="s">
        <v>18</v>
      </c>
      <c r="I59" s="15">
        <f t="shared" si="1"/>
        <v>1</v>
      </c>
      <c r="J59" s="15" t="s">
        <v>14</v>
      </c>
      <c r="K59" s="15"/>
      <c r="L59" s="17" t="s">
        <v>14</v>
      </c>
      <c r="M59" s="15">
        <f t="shared" si="2"/>
        <v>0</v>
      </c>
      <c r="N59" s="25">
        <f t="shared" si="3"/>
        <v>1</v>
      </c>
      <c r="O59"/>
      <c r="P59"/>
    </row>
    <row r="60" spans="1:16" x14ac:dyDescent="0.2">
      <c r="A60" s="13">
        <v>93</v>
      </c>
      <c r="B60" s="13">
        <v>2404</v>
      </c>
      <c r="C60" s="5">
        <v>1E-4</v>
      </c>
      <c r="D60" s="14">
        <v>930101497.46630895</v>
      </c>
      <c r="E60" s="14">
        <f t="shared" si="0"/>
        <v>93010.149746630894</v>
      </c>
      <c r="F60" s="15" t="s">
        <v>12</v>
      </c>
      <c r="G60" s="15">
        <v>3</v>
      </c>
      <c r="H60" s="16" t="s">
        <v>22</v>
      </c>
      <c r="I60" s="15">
        <f t="shared" si="1"/>
        <v>3</v>
      </c>
      <c r="J60" s="15" t="s">
        <v>14</v>
      </c>
      <c r="K60" s="15"/>
      <c r="L60" s="17" t="s">
        <v>14</v>
      </c>
      <c r="M60" s="15">
        <f t="shared" si="2"/>
        <v>0</v>
      </c>
      <c r="N60" s="25">
        <f t="shared" si="3"/>
        <v>3</v>
      </c>
      <c r="O60"/>
      <c r="P60"/>
    </row>
    <row r="61" spans="1:16" x14ac:dyDescent="0.2">
      <c r="A61" s="13">
        <v>99</v>
      </c>
      <c r="B61" s="13">
        <v>2562</v>
      </c>
      <c r="C61" s="5">
        <v>1E-4</v>
      </c>
      <c r="D61" s="14">
        <v>406909391.68207097</v>
      </c>
      <c r="E61" s="14">
        <f t="shared" si="0"/>
        <v>40690.9391682071</v>
      </c>
      <c r="F61" s="15" t="s">
        <v>12</v>
      </c>
      <c r="G61" s="15">
        <v>1</v>
      </c>
      <c r="H61" s="16" t="s">
        <v>13</v>
      </c>
      <c r="I61" s="15">
        <f t="shared" si="1"/>
        <v>1</v>
      </c>
      <c r="J61" s="15" t="s">
        <v>14</v>
      </c>
      <c r="K61" s="15"/>
      <c r="L61" s="17" t="s">
        <v>14</v>
      </c>
      <c r="M61" s="15">
        <f t="shared" si="2"/>
        <v>0</v>
      </c>
      <c r="N61" s="25">
        <f t="shared" si="3"/>
        <v>1</v>
      </c>
      <c r="O61"/>
      <c r="P61"/>
    </row>
    <row r="62" spans="1:16" x14ac:dyDescent="0.2">
      <c r="A62" s="13">
        <v>100</v>
      </c>
      <c r="B62" s="13">
        <v>2599</v>
      </c>
      <c r="C62" s="5">
        <v>1E-4</v>
      </c>
      <c r="D62" s="14">
        <v>127615811.067119</v>
      </c>
      <c r="E62" s="14">
        <f t="shared" si="0"/>
        <v>12761.581106711901</v>
      </c>
      <c r="F62" s="15" t="s">
        <v>12</v>
      </c>
      <c r="G62" s="15">
        <v>2</v>
      </c>
      <c r="H62" s="16" t="s">
        <v>16</v>
      </c>
      <c r="I62" s="15">
        <f t="shared" si="1"/>
        <v>2</v>
      </c>
      <c r="J62" s="15" t="s">
        <v>14</v>
      </c>
      <c r="K62" s="15"/>
      <c r="L62" s="17" t="s">
        <v>14</v>
      </c>
      <c r="M62" s="15">
        <f t="shared" si="2"/>
        <v>0</v>
      </c>
      <c r="N62" s="25">
        <f t="shared" si="3"/>
        <v>2</v>
      </c>
      <c r="O62"/>
      <c r="P62"/>
    </row>
    <row r="63" spans="1:16" x14ac:dyDescent="0.2">
      <c r="A63" s="13">
        <v>101</v>
      </c>
      <c r="B63" s="13">
        <v>2621</v>
      </c>
      <c r="C63" s="5">
        <v>1E-4</v>
      </c>
      <c r="D63" s="14">
        <v>844022314.16034603</v>
      </c>
      <c r="E63" s="14">
        <f t="shared" si="0"/>
        <v>84402.231416034614</v>
      </c>
      <c r="F63" s="15" t="s">
        <v>12</v>
      </c>
      <c r="G63" s="15">
        <v>2</v>
      </c>
      <c r="H63" s="16" t="s">
        <v>13</v>
      </c>
      <c r="I63" s="15">
        <f t="shared" si="1"/>
        <v>2</v>
      </c>
      <c r="J63" s="15" t="s">
        <v>14</v>
      </c>
      <c r="K63" s="15"/>
      <c r="L63" s="17" t="s">
        <v>14</v>
      </c>
      <c r="M63" s="15">
        <f t="shared" si="2"/>
        <v>0</v>
      </c>
      <c r="N63" s="25">
        <f t="shared" si="3"/>
        <v>2</v>
      </c>
      <c r="O63"/>
      <c r="P63"/>
    </row>
    <row r="64" spans="1:16" x14ac:dyDescent="0.2">
      <c r="A64" s="13">
        <v>101</v>
      </c>
      <c r="B64" s="13">
        <v>2635</v>
      </c>
      <c r="C64" s="5">
        <v>1E-4</v>
      </c>
      <c r="D64" s="14">
        <v>133486170.179222</v>
      </c>
      <c r="E64" s="14">
        <f t="shared" si="0"/>
        <v>13348.617017922201</v>
      </c>
      <c r="F64" s="15" t="s">
        <v>12</v>
      </c>
      <c r="G64" s="15">
        <v>1</v>
      </c>
      <c r="H64" s="16" t="s">
        <v>17</v>
      </c>
      <c r="I64" s="15">
        <f t="shared" si="1"/>
        <v>1</v>
      </c>
      <c r="J64" s="15" t="s">
        <v>14</v>
      </c>
      <c r="K64" s="15"/>
      <c r="L64" s="17" t="s">
        <v>14</v>
      </c>
      <c r="M64" s="15">
        <f t="shared" si="2"/>
        <v>0</v>
      </c>
      <c r="N64" s="25">
        <f t="shared" si="3"/>
        <v>1</v>
      </c>
      <c r="O64"/>
      <c r="P64"/>
    </row>
    <row r="65" spans="1:16" x14ac:dyDescent="0.2">
      <c r="A65" s="13">
        <v>102</v>
      </c>
      <c r="B65" s="13">
        <v>2653</v>
      </c>
      <c r="C65" s="5">
        <v>1E-4</v>
      </c>
      <c r="D65" s="14">
        <v>193327164.05616599</v>
      </c>
      <c r="E65" s="14">
        <f t="shared" si="0"/>
        <v>19332.7164056166</v>
      </c>
      <c r="F65" s="15" t="s">
        <v>12</v>
      </c>
      <c r="G65" s="15">
        <v>1</v>
      </c>
      <c r="H65" s="16" t="s">
        <v>18</v>
      </c>
      <c r="I65" s="15">
        <f t="shared" si="1"/>
        <v>1</v>
      </c>
      <c r="J65" s="15" t="s">
        <v>14</v>
      </c>
      <c r="K65" s="15"/>
      <c r="L65" s="17" t="s">
        <v>14</v>
      </c>
      <c r="M65" s="15">
        <f t="shared" si="2"/>
        <v>0</v>
      </c>
      <c r="N65" s="25">
        <f t="shared" si="3"/>
        <v>1</v>
      </c>
      <c r="O65"/>
      <c r="P65"/>
    </row>
    <row r="66" spans="1:16" x14ac:dyDescent="0.2">
      <c r="A66" s="13">
        <v>104</v>
      </c>
      <c r="B66" s="13">
        <v>2692</v>
      </c>
      <c r="C66" s="5">
        <v>1E-4</v>
      </c>
      <c r="D66" s="14">
        <v>4533457.8177071996</v>
      </c>
      <c r="E66" s="14">
        <f t="shared" si="0"/>
        <v>453.34578177072001</v>
      </c>
      <c r="F66" s="15" t="s">
        <v>12</v>
      </c>
      <c r="G66" s="15">
        <v>1</v>
      </c>
      <c r="H66" s="16" t="s">
        <v>18</v>
      </c>
      <c r="I66" s="15">
        <f t="shared" si="1"/>
        <v>1</v>
      </c>
      <c r="J66" s="15" t="s">
        <v>14</v>
      </c>
      <c r="K66" s="15"/>
      <c r="L66" s="17" t="s">
        <v>14</v>
      </c>
      <c r="M66" s="15">
        <f t="shared" si="2"/>
        <v>0</v>
      </c>
      <c r="N66" s="25">
        <f t="shared" si="3"/>
        <v>1</v>
      </c>
      <c r="O66"/>
      <c r="P66"/>
    </row>
    <row r="67" spans="1:16" x14ac:dyDescent="0.2">
      <c r="A67" s="13">
        <v>104</v>
      </c>
      <c r="B67" s="13">
        <v>2702</v>
      </c>
      <c r="C67" s="5">
        <v>1E-4</v>
      </c>
      <c r="D67" s="14">
        <v>70506633.175099298</v>
      </c>
      <c r="E67" s="14">
        <f t="shared" si="0"/>
        <v>7050.6633175099305</v>
      </c>
      <c r="F67" s="15" t="s">
        <v>12</v>
      </c>
      <c r="G67" s="15">
        <v>1</v>
      </c>
      <c r="H67" s="16" t="s">
        <v>13</v>
      </c>
      <c r="I67" s="15">
        <f t="shared" si="1"/>
        <v>1</v>
      </c>
      <c r="J67" s="15" t="s">
        <v>14</v>
      </c>
      <c r="K67" s="15"/>
      <c r="L67" s="17" t="s">
        <v>14</v>
      </c>
      <c r="M67" s="15">
        <f t="shared" si="2"/>
        <v>0</v>
      </c>
      <c r="N67" s="25">
        <f t="shared" si="3"/>
        <v>1</v>
      </c>
      <c r="O67"/>
      <c r="P67"/>
    </row>
    <row r="68" spans="1:16" x14ac:dyDescent="0.2">
      <c r="A68" s="13">
        <v>105</v>
      </c>
      <c r="B68" s="13">
        <v>2726</v>
      </c>
      <c r="C68" s="5">
        <v>1E-4</v>
      </c>
      <c r="D68" s="14">
        <v>1355143976.22119</v>
      </c>
      <c r="E68" s="14">
        <f t="shared" si="0"/>
        <v>135514.397622119</v>
      </c>
      <c r="F68" s="15" t="s">
        <v>12</v>
      </c>
      <c r="G68" s="15">
        <v>2</v>
      </c>
      <c r="H68" s="16" t="s">
        <v>13</v>
      </c>
      <c r="I68" s="15">
        <f t="shared" si="1"/>
        <v>2</v>
      </c>
      <c r="J68" s="15" t="s">
        <v>14</v>
      </c>
      <c r="K68" s="15"/>
      <c r="L68" s="17" t="s">
        <v>14</v>
      </c>
      <c r="M68" s="15">
        <f t="shared" si="2"/>
        <v>0</v>
      </c>
      <c r="N68" s="25">
        <f t="shared" si="3"/>
        <v>2</v>
      </c>
      <c r="O68"/>
      <c r="P68"/>
    </row>
    <row r="69" spans="1:16" x14ac:dyDescent="0.2">
      <c r="A69" s="13">
        <v>107</v>
      </c>
      <c r="B69" s="13">
        <v>2791</v>
      </c>
      <c r="C69" s="5">
        <v>1E-4</v>
      </c>
      <c r="D69" s="14">
        <v>22923839.6286145</v>
      </c>
      <c r="E69" s="14">
        <f t="shared" si="0"/>
        <v>2292.3839628614501</v>
      </c>
      <c r="F69" s="15" t="s">
        <v>12</v>
      </c>
      <c r="G69" s="15">
        <v>2</v>
      </c>
      <c r="H69" s="16" t="s">
        <v>19</v>
      </c>
      <c r="I69" s="15">
        <f t="shared" si="1"/>
        <v>0</v>
      </c>
      <c r="J69" s="15" t="s">
        <v>14</v>
      </c>
      <c r="K69" s="15"/>
      <c r="L69" s="17" t="s">
        <v>14</v>
      </c>
      <c r="M69" s="15">
        <f t="shared" si="2"/>
        <v>0</v>
      </c>
      <c r="N69" s="25">
        <f t="shared" si="3"/>
        <v>0</v>
      </c>
      <c r="O69"/>
      <c r="P69"/>
    </row>
    <row r="70" spans="1:16" x14ac:dyDescent="0.2">
      <c r="A70" s="13">
        <v>111</v>
      </c>
      <c r="B70" s="13">
        <v>2912</v>
      </c>
      <c r="C70" s="5">
        <v>1E-4</v>
      </c>
      <c r="D70" s="14">
        <v>67512024.668317705</v>
      </c>
      <c r="E70" s="14">
        <f t="shared" si="0"/>
        <v>6751.2024668317708</v>
      </c>
      <c r="F70" s="15" t="s">
        <v>12</v>
      </c>
      <c r="G70" s="15">
        <v>1</v>
      </c>
      <c r="H70" s="16" t="s">
        <v>13</v>
      </c>
      <c r="I70" s="15">
        <f t="shared" si="1"/>
        <v>1</v>
      </c>
      <c r="J70" s="15" t="s">
        <v>14</v>
      </c>
      <c r="K70" s="15"/>
      <c r="L70" s="17" t="s">
        <v>14</v>
      </c>
      <c r="M70" s="15">
        <f t="shared" si="2"/>
        <v>0</v>
      </c>
      <c r="N70" s="25">
        <f t="shared" si="3"/>
        <v>1</v>
      </c>
      <c r="O70"/>
      <c r="P70"/>
    </row>
    <row r="71" spans="1:16" x14ac:dyDescent="0.2">
      <c r="A71" s="13">
        <v>112</v>
      </c>
      <c r="B71" s="13">
        <v>2940</v>
      </c>
      <c r="C71" s="5">
        <v>1E-4</v>
      </c>
      <c r="D71" s="14">
        <v>1065156401.2718</v>
      </c>
      <c r="E71" s="14">
        <f t="shared" si="0"/>
        <v>106515.64012718001</v>
      </c>
      <c r="F71" s="15" t="s">
        <v>12</v>
      </c>
      <c r="G71" s="15">
        <v>3</v>
      </c>
      <c r="H71" s="16" t="s">
        <v>13</v>
      </c>
      <c r="I71" s="15">
        <f t="shared" si="1"/>
        <v>3</v>
      </c>
      <c r="J71" s="15" t="s">
        <v>14</v>
      </c>
      <c r="K71" s="15"/>
      <c r="L71" s="17" t="s">
        <v>14</v>
      </c>
      <c r="M71" s="15">
        <f t="shared" si="2"/>
        <v>0</v>
      </c>
      <c r="N71" s="25">
        <f t="shared" si="3"/>
        <v>3</v>
      </c>
      <c r="O71"/>
      <c r="P71"/>
    </row>
    <row r="72" spans="1:16" x14ac:dyDescent="0.2">
      <c r="A72" s="13">
        <v>113</v>
      </c>
      <c r="B72" s="13">
        <v>2980</v>
      </c>
      <c r="C72" s="5">
        <v>1E-4</v>
      </c>
      <c r="D72" s="14">
        <v>138623591.40357199</v>
      </c>
      <c r="E72" s="14">
        <f t="shared" ref="E72:E135" si="4">C72*D72</f>
        <v>13862.359140357199</v>
      </c>
      <c r="F72" s="15" t="s">
        <v>12</v>
      </c>
      <c r="G72" s="15">
        <v>1</v>
      </c>
      <c r="H72" s="16" t="s">
        <v>17</v>
      </c>
      <c r="I72" s="15">
        <f t="shared" ref="I72:I135" si="5">IF(LEFT(H72,5)="US TX",G72,0)</f>
        <v>1</v>
      </c>
      <c r="J72" s="15" t="s">
        <v>14</v>
      </c>
      <c r="K72" s="15"/>
      <c r="L72" s="17" t="s">
        <v>14</v>
      </c>
      <c r="M72" s="15">
        <f t="shared" ref="M72:M135" si="6">IF(I72=0,IF(LEFT(L72,5)="US TX",K72,0),0)</f>
        <v>0</v>
      </c>
      <c r="N72" s="25">
        <f t="shared" ref="N72:N135" si="7">MAX(I72,M72)</f>
        <v>1</v>
      </c>
      <c r="O72"/>
      <c r="P72"/>
    </row>
    <row r="73" spans="1:16" x14ac:dyDescent="0.2">
      <c r="A73" s="13">
        <v>117</v>
      </c>
      <c r="B73" s="13">
        <v>3085</v>
      </c>
      <c r="C73" s="5">
        <v>1E-4</v>
      </c>
      <c r="D73" s="14">
        <v>4376496.7025294201</v>
      </c>
      <c r="E73" s="14">
        <f t="shared" si="4"/>
        <v>437.64967025294203</v>
      </c>
      <c r="F73" s="15" t="s">
        <v>12</v>
      </c>
      <c r="G73" s="15">
        <v>4</v>
      </c>
      <c r="H73" s="16" t="s">
        <v>29</v>
      </c>
      <c r="I73" s="15">
        <f t="shared" si="5"/>
        <v>0</v>
      </c>
      <c r="J73" s="15" t="s">
        <v>14</v>
      </c>
      <c r="K73" s="15"/>
      <c r="L73" s="17" t="s">
        <v>14</v>
      </c>
      <c r="M73" s="15">
        <f t="shared" si="6"/>
        <v>0</v>
      </c>
      <c r="N73" s="25">
        <f t="shared" si="7"/>
        <v>0</v>
      </c>
      <c r="O73"/>
      <c r="P73"/>
    </row>
    <row r="74" spans="1:16" x14ac:dyDescent="0.2">
      <c r="A74" s="13">
        <v>118</v>
      </c>
      <c r="B74" s="13">
        <v>3105</v>
      </c>
      <c r="C74" s="5">
        <v>1E-4</v>
      </c>
      <c r="D74" s="14">
        <v>18159629.905018799</v>
      </c>
      <c r="E74" s="14">
        <f t="shared" si="4"/>
        <v>1815.9629905018801</v>
      </c>
      <c r="F74" s="15" t="s">
        <v>12</v>
      </c>
      <c r="G74" s="15">
        <v>1</v>
      </c>
      <c r="H74" s="16" t="s">
        <v>18</v>
      </c>
      <c r="I74" s="15">
        <f t="shared" si="5"/>
        <v>1</v>
      </c>
      <c r="J74" s="15" t="s">
        <v>14</v>
      </c>
      <c r="K74" s="15"/>
      <c r="L74" s="17" t="s">
        <v>14</v>
      </c>
      <c r="M74" s="15">
        <f t="shared" si="6"/>
        <v>0</v>
      </c>
      <c r="N74" s="25">
        <f t="shared" si="7"/>
        <v>1</v>
      </c>
      <c r="O74"/>
      <c r="P74"/>
    </row>
    <row r="75" spans="1:16" x14ac:dyDescent="0.2">
      <c r="A75" s="13">
        <v>120</v>
      </c>
      <c r="B75" s="13">
        <v>3152</v>
      </c>
      <c r="C75" s="5">
        <v>1E-4</v>
      </c>
      <c r="D75" s="14">
        <v>497477543.40933698</v>
      </c>
      <c r="E75" s="14">
        <f t="shared" si="4"/>
        <v>49747.754340933701</v>
      </c>
      <c r="F75" s="15" t="s">
        <v>12</v>
      </c>
      <c r="G75" s="15">
        <v>3</v>
      </c>
      <c r="H75" s="16" t="s">
        <v>21</v>
      </c>
      <c r="I75" s="15">
        <f t="shared" si="5"/>
        <v>3</v>
      </c>
      <c r="J75" s="15" t="s">
        <v>14</v>
      </c>
      <c r="K75" s="15"/>
      <c r="L75" s="17" t="s">
        <v>14</v>
      </c>
      <c r="M75" s="15">
        <f t="shared" si="6"/>
        <v>0</v>
      </c>
      <c r="N75" s="25">
        <f t="shared" si="7"/>
        <v>3</v>
      </c>
      <c r="O75"/>
      <c r="P75"/>
    </row>
    <row r="76" spans="1:16" x14ac:dyDescent="0.2">
      <c r="A76" s="13">
        <v>121</v>
      </c>
      <c r="B76" s="13">
        <v>3182</v>
      </c>
      <c r="C76" s="5">
        <v>1E-4</v>
      </c>
      <c r="D76" s="14">
        <v>7828213.9059228897</v>
      </c>
      <c r="E76" s="14">
        <f t="shared" si="4"/>
        <v>782.82139059228905</v>
      </c>
      <c r="F76" s="15" t="s">
        <v>12</v>
      </c>
      <c r="G76" s="15">
        <v>3</v>
      </c>
      <c r="H76" s="16" t="s">
        <v>30</v>
      </c>
      <c r="I76" s="15">
        <f t="shared" si="5"/>
        <v>0</v>
      </c>
      <c r="J76" s="15" t="s">
        <v>12</v>
      </c>
      <c r="K76" s="15">
        <v>1</v>
      </c>
      <c r="L76" s="17" t="s">
        <v>18</v>
      </c>
      <c r="M76" s="15">
        <f t="shared" si="6"/>
        <v>1</v>
      </c>
      <c r="N76" s="25">
        <f t="shared" si="7"/>
        <v>1</v>
      </c>
      <c r="O76"/>
      <c r="P76"/>
    </row>
    <row r="77" spans="1:16" x14ac:dyDescent="0.2">
      <c r="A77" s="13">
        <v>126</v>
      </c>
      <c r="B77" s="13">
        <v>3286</v>
      </c>
      <c r="C77" s="5">
        <v>1E-4</v>
      </c>
      <c r="D77" s="14">
        <v>7864109717.9567003</v>
      </c>
      <c r="E77" s="14">
        <f t="shared" si="4"/>
        <v>786410.97179567011</v>
      </c>
      <c r="F77" s="15" t="s">
        <v>12</v>
      </c>
      <c r="G77" s="15">
        <v>3</v>
      </c>
      <c r="H77" s="16" t="s">
        <v>22</v>
      </c>
      <c r="I77" s="15">
        <f t="shared" si="5"/>
        <v>3</v>
      </c>
      <c r="J77" s="15" t="s">
        <v>14</v>
      </c>
      <c r="K77" s="15"/>
      <c r="L77" s="17" t="s">
        <v>14</v>
      </c>
      <c r="M77" s="15">
        <f t="shared" si="6"/>
        <v>0</v>
      </c>
      <c r="N77" s="25">
        <f t="shared" si="7"/>
        <v>3</v>
      </c>
      <c r="O77"/>
      <c r="P77"/>
    </row>
    <row r="78" spans="1:16" x14ac:dyDescent="0.2">
      <c r="A78" s="13">
        <v>126</v>
      </c>
      <c r="B78" s="13">
        <v>3301</v>
      </c>
      <c r="C78" s="5">
        <v>1E-4</v>
      </c>
      <c r="D78" s="14">
        <v>55173820.836985998</v>
      </c>
      <c r="E78" s="14">
        <f t="shared" si="4"/>
        <v>5517.3820836985997</v>
      </c>
      <c r="F78" s="15" t="s">
        <v>12</v>
      </c>
      <c r="G78" s="15">
        <v>3</v>
      </c>
      <c r="H78" s="16" t="s">
        <v>21</v>
      </c>
      <c r="I78" s="15">
        <f t="shared" si="5"/>
        <v>3</v>
      </c>
      <c r="J78" s="15" t="s">
        <v>14</v>
      </c>
      <c r="K78" s="15"/>
      <c r="L78" s="17" t="s">
        <v>14</v>
      </c>
      <c r="M78" s="15">
        <f t="shared" si="6"/>
        <v>0</v>
      </c>
      <c r="N78" s="25">
        <f t="shared" si="7"/>
        <v>3</v>
      </c>
      <c r="O78"/>
      <c r="P78"/>
    </row>
    <row r="79" spans="1:16" x14ac:dyDescent="0.2">
      <c r="A79" s="13">
        <v>128</v>
      </c>
      <c r="B79" s="13">
        <v>3336</v>
      </c>
      <c r="C79" s="5">
        <v>1E-4</v>
      </c>
      <c r="D79" s="14">
        <v>686400479.94742</v>
      </c>
      <c r="E79" s="14">
        <f t="shared" si="4"/>
        <v>68640.04799474201</v>
      </c>
      <c r="F79" s="15" t="s">
        <v>12</v>
      </c>
      <c r="G79" s="15">
        <v>2</v>
      </c>
      <c r="H79" s="16" t="s">
        <v>24</v>
      </c>
      <c r="I79" s="15">
        <f t="shared" si="5"/>
        <v>2</v>
      </c>
      <c r="J79" s="15" t="s">
        <v>14</v>
      </c>
      <c r="K79" s="15"/>
      <c r="L79" s="17" t="s">
        <v>14</v>
      </c>
      <c r="M79" s="15">
        <f t="shared" si="6"/>
        <v>0</v>
      </c>
      <c r="N79" s="25">
        <f t="shared" si="7"/>
        <v>2</v>
      </c>
      <c r="O79"/>
      <c r="P79"/>
    </row>
    <row r="80" spans="1:16" x14ac:dyDescent="0.2">
      <c r="A80" s="13">
        <v>128</v>
      </c>
      <c r="B80" s="13">
        <v>3346</v>
      </c>
      <c r="C80" s="5">
        <v>1E-4</v>
      </c>
      <c r="D80" s="14">
        <v>85150012.508465007</v>
      </c>
      <c r="E80" s="14">
        <f t="shared" si="4"/>
        <v>8515.0012508465006</v>
      </c>
      <c r="F80" s="15" t="s">
        <v>12</v>
      </c>
      <c r="G80" s="15">
        <v>1</v>
      </c>
      <c r="H80" s="16" t="s">
        <v>18</v>
      </c>
      <c r="I80" s="15">
        <f t="shared" si="5"/>
        <v>1</v>
      </c>
      <c r="J80" s="15" t="s">
        <v>14</v>
      </c>
      <c r="K80" s="15"/>
      <c r="L80" s="17" t="s">
        <v>14</v>
      </c>
      <c r="M80" s="15">
        <f t="shared" si="6"/>
        <v>0</v>
      </c>
      <c r="N80" s="25">
        <f t="shared" si="7"/>
        <v>1</v>
      </c>
      <c r="O80"/>
      <c r="P80"/>
    </row>
    <row r="81" spans="1:16" x14ac:dyDescent="0.2">
      <c r="A81" s="13">
        <v>130</v>
      </c>
      <c r="B81" s="13">
        <v>3404</v>
      </c>
      <c r="C81" s="5">
        <v>1E-4</v>
      </c>
      <c r="D81" s="14">
        <v>77174398.169595703</v>
      </c>
      <c r="E81" s="14">
        <f t="shared" si="4"/>
        <v>7717.4398169595706</v>
      </c>
      <c r="F81" s="15" t="s">
        <v>12</v>
      </c>
      <c r="G81" s="15">
        <v>1</v>
      </c>
      <c r="H81" s="16" t="s">
        <v>24</v>
      </c>
      <c r="I81" s="15">
        <f t="shared" si="5"/>
        <v>1</v>
      </c>
      <c r="J81" s="15" t="s">
        <v>14</v>
      </c>
      <c r="K81" s="15"/>
      <c r="L81" s="17" t="s">
        <v>14</v>
      </c>
      <c r="M81" s="15">
        <f t="shared" si="6"/>
        <v>0</v>
      </c>
      <c r="N81" s="25">
        <f t="shared" si="7"/>
        <v>1</v>
      </c>
      <c r="O81"/>
      <c r="P81"/>
    </row>
    <row r="82" spans="1:16" x14ac:dyDescent="0.2">
      <c r="A82" s="13">
        <v>133</v>
      </c>
      <c r="B82" s="13">
        <v>3506</v>
      </c>
      <c r="C82" s="5">
        <v>1E-4</v>
      </c>
      <c r="D82" s="14">
        <v>4408155211.1512804</v>
      </c>
      <c r="E82" s="14">
        <f t="shared" si="4"/>
        <v>440815.52111512807</v>
      </c>
      <c r="F82" s="15" t="s">
        <v>12</v>
      </c>
      <c r="G82" s="15">
        <v>3</v>
      </c>
      <c r="H82" s="16" t="s">
        <v>17</v>
      </c>
      <c r="I82" s="15">
        <f t="shared" si="5"/>
        <v>3</v>
      </c>
      <c r="J82" s="15" t="s">
        <v>14</v>
      </c>
      <c r="K82" s="15"/>
      <c r="L82" s="17" t="s">
        <v>14</v>
      </c>
      <c r="M82" s="15">
        <f t="shared" si="6"/>
        <v>0</v>
      </c>
      <c r="N82" s="25">
        <f t="shared" si="7"/>
        <v>3</v>
      </c>
      <c r="O82"/>
      <c r="P82"/>
    </row>
    <row r="83" spans="1:16" x14ac:dyDescent="0.2">
      <c r="A83" s="13">
        <v>136</v>
      </c>
      <c r="B83" s="13">
        <v>3606</v>
      </c>
      <c r="C83" s="5">
        <v>1E-4</v>
      </c>
      <c r="D83" s="14">
        <v>116209258.457537</v>
      </c>
      <c r="E83" s="14">
        <f t="shared" si="4"/>
        <v>11620.9258457537</v>
      </c>
      <c r="F83" s="15" t="s">
        <v>12</v>
      </c>
      <c r="G83" s="15">
        <v>2</v>
      </c>
      <c r="H83" s="16" t="s">
        <v>18</v>
      </c>
      <c r="I83" s="15">
        <f t="shared" si="5"/>
        <v>2</v>
      </c>
      <c r="J83" s="15" t="s">
        <v>14</v>
      </c>
      <c r="K83" s="15"/>
      <c r="L83" s="17" t="s">
        <v>14</v>
      </c>
      <c r="M83" s="15">
        <f t="shared" si="6"/>
        <v>0</v>
      </c>
      <c r="N83" s="25">
        <f t="shared" si="7"/>
        <v>2</v>
      </c>
      <c r="O83"/>
      <c r="P83"/>
    </row>
    <row r="84" spans="1:16" x14ac:dyDescent="0.2">
      <c r="A84" s="13">
        <v>138</v>
      </c>
      <c r="B84" s="13">
        <v>3646</v>
      </c>
      <c r="C84" s="5">
        <v>1E-4</v>
      </c>
      <c r="D84" s="14">
        <v>393511196.57110101</v>
      </c>
      <c r="E84" s="14">
        <f t="shared" si="4"/>
        <v>39351.119657110103</v>
      </c>
      <c r="F84" s="15" t="s">
        <v>12</v>
      </c>
      <c r="G84" s="15">
        <v>4</v>
      </c>
      <c r="H84" s="16" t="s">
        <v>22</v>
      </c>
      <c r="I84" s="15">
        <f t="shared" si="5"/>
        <v>4</v>
      </c>
      <c r="J84" s="15" t="s">
        <v>14</v>
      </c>
      <c r="K84" s="15"/>
      <c r="L84" s="17" t="s">
        <v>14</v>
      </c>
      <c r="M84" s="15">
        <f t="shared" si="6"/>
        <v>0</v>
      </c>
      <c r="N84" s="25">
        <f t="shared" si="7"/>
        <v>4</v>
      </c>
      <c r="O84"/>
      <c r="P84"/>
    </row>
    <row r="85" spans="1:16" x14ac:dyDescent="0.2">
      <c r="A85" s="13">
        <v>142</v>
      </c>
      <c r="B85" s="13">
        <v>3769</v>
      </c>
      <c r="C85" s="5">
        <v>1E-4</v>
      </c>
      <c r="D85" s="14">
        <v>234898898.00970301</v>
      </c>
      <c r="E85" s="14">
        <f t="shared" si="4"/>
        <v>23489.889800970301</v>
      </c>
      <c r="F85" s="15" t="s">
        <v>12</v>
      </c>
      <c r="G85" s="15">
        <v>1</v>
      </c>
      <c r="H85" s="16" t="s">
        <v>17</v>
      </c>
      <c r="I85" s="15">
        <f t="shared" si="5"/>
        <v>1</v>
      </c>
      <c r="J85" s="15" t="s">
        <v>14</v>
      </c>
      <c r="K85" s="15"/>
      <c r="L85" s="17" t="s">
        <v>14</v>
      </c>
      <c r="M85" s="15">
        <f t="shared" si="6"/>
        <v>0</v>
      </c>
      <c r="N85" s="25">
        <f t="shared" si="7"/>
        <v>1</v>
      </c>
      <c r="O85"/>
      <c r="P85"/>
    </row>
    <row r="86" spans="1:16" x14ac:dyDescent="0.2">
      <c r="A86" s="13">
        <v>149</v>
      </c>
      <c r="B86" s="13">
        <v>3943</v>
      </c>
      <c r="C86" s="5">
        <v>1E-4</v>
      </c>
      <c r="D86" s="14">
        <v>264845252.809091</v>
      </c>
      <c r="E86" s="14">
        <f t="shared" si="4"/>
        <v>26484.5252809091</v>
      </c>
      <c r="F86" s="15" t="s">
        <v>12</v>
      </c>
      <c r="G86" s="15">
        <v>1</v>
      </c>
      <c r="H86" s="16" t="s">
        <v>13</v>
      </c>
      <c r="I86" s="15">
        <f t="shared" si="5"/>
        <v>1</v>
      </c>
      <c r="J86" s="15" t="s">
        <v>14</v>
      </c>
      <c r="K86" s="15"/>
      <c r="L86" s="17" t="s">
        <v>14</v>
      </c>
      <c r="M86" s="15">
        <f t="shared" si="6"/>
        <v>0</v>
      </c>
      <c r="N86" s="25">
        <f t="shared" si="7"/>
        <v>1</v>
      </c>
      <c r="O86"/>
      <c r="P86"/>
    </row>
    <row r="87" spans="1:16" x14ac:dyDescent="0.2">
      <c r="A87" s="13">
        <v>152</v>
      </c>
      <c r="B87" s="13">
        <v>4014</v>
      </c>
      <c r="C87" s="5">
        <v>1E-4</v>
      </c>
      <c r="D87" s="14">
        <v>235161311.30142701</v>
      </c>
      <c r="E87" s="14">
        <f t="shared" si="4"/>
        <v>23516.131130142701</v>
      </c>
      <c r="F87" s="15" t="s">
        <v>12</v>
      </c>
      <c r="G87" s="15">
        <v>2</v>
      </c>
      <c r="H87" s="16" t="s">
        <v>17</v>
      </c>
      <c r="I87" s="15">
        <f t="shared" si="5"/>
        <v>2</v>
      </c>
      <c r="J87" s="15" t="s">
        <v>14</v>
      </c>
      <c r="K87" s="15"/>
      <c r="L87" s="17" t="s">
        <v>14</v>
      </c>
      <c r="M87" s="15">
        <f t="shared" si="6"/>
        <v>0</v>
      </c>
      <c r="N87" s="25">
        <f t="shared" si="7"/>
        <v>2</v>
      </c>
      <c r="O87"/>
      <c r="P87"/>
    </row>
    <row r="88" spans="1:16" x14ac:dyDescent="0.2">
      <c r="A88" s="13">
        <v>160</v>
      </c>
      <c r="B88" s="13">
        <v>4228</v>
      </c>
      <c r="C88" s="5">
        <v>1E-4</v>
      </c>
      <c r="D88" s="14">
        <v>10523993.0556594</v>
      </c>
      <c r="E88" s="14">
        <f t="shared" si="4"/>
        <v>1052.39930556594</v>
      </c>
      <c r="F88" s="15" t="s">
        <v>12</v>
      </c>
      <c r="G88" s="15">
        <v>1</v>
      </c>
      <c r="H88" s="16" t="s">
        <v>17</v>
      </c>
      <c r="I88" s="15">
        <f t="shared" si="5"/>
        <v>1</v>
      </c>
      <c r="J88" s="15" t="s">
        <v>14</v>
      </c>
      <c r="K88" s="15"/>
      <c r="L88" s="17" t="s">
        <v>14</v>
      </c>
      <c r="M88" s="15">
        <f t="shared" si="6"/>
        <v>0</v>
      </c>
      <c r="N88" s="25">
        <f t="shared" si="7"/>
        <v>1</v>
      </c>
      <c r="O88"/>
      <c r="P88"/>
    </row>
    <row r="89" spans="1:16" x14ac:dyDescent="0.2">
      <c r="A89" s="13">
        <v>162</v>
      </c>
      <c r="B89" s="13">
        <v>4277</v>
      </c>
      <c r="C89" s="5">
        <v>1E-4</v>
      </c>
      <c r="D89" s="14">
        <v>177642398.96378401</v>
      </c>
      <c r="E89" s="14">
        <f t="shared" si="4"/>
        <v>17764.239896378404</v>
      </c>
      <c r="F89" s="15" t="s">
        <v>12</v>
      </c>
      <c r="G89" s="15">
        <v>1</v>
      </c>
      <c r="H89" s="16" t="s">
        <v>17</v>
      </c>
      <c r="I89" s="15">
        <f t="shared" si="5"/>
        <v>1</v>
      </c>
      <c r="J89" s="15" t="s">
        <v>14</v>
      </c>
      <c r="K89" s="15"/>
      <c r="L89" s="17" t="s">
        <v>14</v>
      </c>
      <c r="M89" s="15">
        <f t="shared" si="6"/>
        <v>0</v>
      </c>
      <c r="N89" s="25">
        <f t="shared" si="7"/>
        <v>1</v>
      </c>
      <c r="O89"/>
      <c r="P89"/>
    </row>
    <row r="90" spans="1:16" x14ac:dyDescent="0.2">
      <c r="A90" s="13">
        <v>162</v>
      </c>
      <c r="B90" s="13">
        <v>4286</v>
      </c>
      <c r="C90" s="5">
        <v>1E-4</v>
      </c>
      <c r="D90" s="14">
        <v>155465248.511448</v>
      </c>
      <c r="E90" s="14">
        <f t="shared" si="4"/>
        <v>15546.524851144801</v>
      </c>
      <c r="F90" s="15" t="s">
        <v>12</v>
      </c>
      <c r="G90" s="15">
        <v>3</v>
      </c>
      <c r="H90" s="16" t="s">
        <v>13</v>
      </c>
      <c r="I90" s="15">
        <f t="shared" si="5"/>
        <v>3</v>
      </c>
      <c r="J90" s="15" t="s">
        <v>14</v>
      </c>
      <c r="K90" s="15"/>
      <c r="L90" s="17" t="s">
        <v>14</v>
      </c>
      <c r="M90" s="15">
        <f t="shared" si="6"/>
        <v>0</v>
      </c>
      <c r="N90" s="25">
        <f t="shared" si="7"/>
        <v>3</v>
      </c>
      <c r="O90"/>
      <c r="P90"/>
    </row>
    <row r="91" spans="1:16" x14ac:dyDescent="0.2">
      <c r="A91" s="13">
        <v>168</v>
      </c>
      <c r="B91" s="13">
        <v>4429</v>
      </c>
      <c r="C91" s="5">
        <v>1E-4</v>
      </c>
      <c r="D91" s="14">
        <v>616824253.18125904</v>
      </c>
      <c r="E91" s="14">
        <f t="shared" si="4"/>
        <v>61682.425318125905</v>
      </c>
      <c r="F91" s="15" t="s">
        <v>12</v>
      </c>
      <c r="G91" s="15">
        <v>3</v>
      </c>
      <c r="H91" s="16" t="s">
        <v>17</v>
      </c>
      <c r="I91" s="15">
        <f t="shared" si="5"/>
        <v>3</v>
      </c>
      <c r="J91" s="15" t="s">
        <v>14</v>
      </c>
      <c r="K91" s="15"/>
      <c r="L91" s="17" t="s">
        <v>14</v>
      </c>
      <c r="M91" s="15">
        <f t="shared" si="6"/>
        <v>0</v>
      </c>
      <c r="N91" s="25">
        <f t="shared" si="7"/>
        <v>3</v>
      </c>
      <c r="O91"/>
      <c r="P91"/>
    </row>
    <row r="92" spans="1:16" x14ac:dyDescent="0.2">
      <c r="A92" s="13">
        <v>179</v>
      </c>
      <c r="B92" s="13">
        <v>4732</v>
      </c>
      <c r="C92" s="5">
        <v>1E-4</v>
      </c>
      <c r="D92" s="14">
        <v>298630409.562437</v>
      </c>
      <c r="E92" s="14">
        <f t="shared" si="4"/>
        <v>29863.040956243702</v>
      </c>
      <c r="F92" s="15" t="s">
        <v>12</v>
      </c>
      <c r="G92" s="15">
        <v>3</v>
      </c>
      <c r="H92" s="16" t="s">
        <v>16</v>
      </c>
      <c r="I92" s="15">
        <f t="shared" si="5"/>
        <v>3</v>
      </c>
      <c r="J92" s="15" t="s">
        <v>14</v>
      </c>
      <c r="K92" s="15"/>
      <c r="L92" s="17" t="s">
        <v>14</v>
      </c>
      <c r="M92" s="15">
        <f t="shared" si="6"/>
        <v>0</v>
      </c>
      <c r="N92" s="25">
        <f t="shared" si="7"/>
        <v>3</v>
      </c>
      <c r="O92"/>
      <c r="P92"/>
    </row>
    <row r="93" spans="1:16" x14ac:dyDescent="0.2">
      <c r="A93" s="13">
        <v>180</v>
      </c>
      <c r="B93" s="13">
        <v>4744</v>
      </c>
      <c r="C93" s="5">
        <v>1E-4</v>
      </c>
      <c r="D93" s="14">
        <v>759714277.98847997</v>
      </c>
      <c r="E93" s="14">
        <f t="shared" si="4"/>
        <v>75971.427798848003</v>
      </c>
      <c r="F93" s="15" t="s">
        <v>12</v>
      </c>
      <c r="G93" s="15">
        <v>2</v>
      </c>
      <c r="H93" s="16" t="s">
        <v>17</v>
      </c>
      <c r="I93" s="15">
        <f t="shared" si="5"/>
        <v>2</v>
      </c>
      <c r="J93" s="15" t="s">
        <v>14</v>
      </c>
      <c r="K93" s="15"/>
      <c r="L93" s="17" t="s">
        <v>14</v>
      </c>
      <c r="M93" s="15">
        <f t="shared" si="6"/>
        <v>0</v>
      </c>
      <c r="N93" s="25">
        <f t="shared" si="7"/>
        <v>2</v>
      </c>
      <c r="O93"/>
      <c r="P93"/>
    </row>
    <row r="94" spans="1:16" x14ac:dyDescent="0.2">
      <c r="A94" s="13">
        <v>181</v>
      </c>
      <c r="B94" s="13">
        <v>4786</v>
      </c>
      <c r="C94" s="5">
        <v>1E-4</v>
      </c>
      <c r="D94" s="14">
        <v>1671121605.81797</v>
      </c>
      <c r="E94" s="14">
        <f t="shared" si="4"/>
        <v>167112.16058179701</v>
      </c>
      <c r="F94" s="15" t="s">
        <v>12</v>
      </c>
      <c r="G94" s="15">
        <v>4</v>
      </c>
      <c r="H94" s="16" t="s">
        <v>22</v>
      </c>
      <c r="I94" s="15">
        <f t="shared" si="5"/>
        <v>4</v>
      </c>
      <c r="J94" s="15" t="s">
        <v>14</v>
      </c>
      <c r="K94" s="15"/>
      <c r="L94" s="17" t="s">
        <v>14</v>
      </c>
      <c r="M94" s="15">
        <f t="shared" si="6"/>
        <v>0</v>
      </c>
      <c r="N94" s="25">
        <f t="shared" si="7"/>
        <v>4</v>
      </c>
      <c r="O94"/>
      <c r="P94"/>
    </row>
    <row r="95" spans="1:16" x14ac:dyDescent="0.2">
      <c r="A95" s="13">
        <v>182</v>
      </c>
      <c r="B95" s="13">
        <v>4800</v>
      </c>
      <c r="C95" s="5">
        <v>1E-4</v>
      </c>
      <c r="D95" s="14">
        <v>52154582.014339201</v>
      </c>
      <c r="E95" s="14">
        <f t="shared" si="4"/>
        <v>5215.4582014339203</v>
      </c>
      <c r="F95" s="15" t="s">
        <v>12</v>
      </c>
      <c r="G95" s="15">
        <v>2</v>
      </c>
      <c r="H95" s="16" t="s">
        <v>18</v>
      </c>
      <c r="I95" s="15">
        <f t="shared" si="5"/>
        <v>2</v>
      </c>
      <c r="J95" s="15" t="s">
        <v>14</v>
      </c>
      <c r="K95" s="15"/>
      <c r="L95" s="17" t="s">
        <v>14</v>
      </c>
      <c r="M95" s="15">
        <f t="shared" si="6"/>
        <v>0</v>
      </c>
      <c r="N95" s="25">
        <f t="shared" si="7"/>
        <v>2</v>
      </c>
      <c r="O95"/>
      <c r="P95"/>
    </row>
    <row r="96" spans="1:16" x14ac:dyDescent="0.2">
      <c r="A96" s="13">
        <v>183</v>
      </c>
      <c r="B96" s="13">
        <v>4829</v>
      </c>
      <c r="C96" s="5">
        <v>1E-4</v>
      </c>
      <c r="D96" s="14">
        <v>576851514.99074399</v>
      </c>
      <c r="E96" s="14">
        <f t="shared" si="4"/>
        <v>57685.151499074404</v>
      </c>
      <c r="F96" s="15" t="s">
        <v>12</v>
      </c>
      <c r="G96" s="15">
        <v>4</v>
      </c>
      <c r="H96" s="16" t="s">
        <v>18</v>
      </c>
      <c r="I96" s="15">
        <f t="shared" si="5"/>
        <v>4</v>
      </c>
      <c r="J96" s="15" t="s">
        <v>14</v>
      </c>
      <c r="K96" s="15"/>
      <c r="L96" s="17" t="s">
        <v>14</v>
      </c>
      <c r="M96" s="15">
        <f t="shared" si="6"/>
        <v>0</v>
      </c>
      <c r="N96" s="25">
        <f t="shared" si="7"/>
        <v>4</v>
      </c>
      <c r="O96"/>
      <c r="P96"/>
    </row>
    <row r="97" spans="1:16" x14ac:dyDescent="0.2">
      <c r="A97" s="13">
        <v>184</v>
      </c>
      <c r="B97" s="13">
        <v>4854</v>
      </c>
      <c r="C97" s="5">
        <v>1E-4</v>
      </c>
      <c r="D97" s="14">
        <v>632927.21386437502</v>
      </c>
      <c r="E97" s="14">
        <f t="shared" si="4"/>
        <v>63.292721386437506</v>
      </c>
      <c r="F97" s="15" t="s">
        <v>12</v>
      </c>
      <c r="G97" s="15">
        <v>2</v>
      </c>
      <c r="H97" s="16" t="s">
        <v>19</v>
      </c>
      <c r="I97" s="15">
        <f t="shared" si="5"/>
        <v>0</v>
      </c>
      <c r="J97" s="15" t="s">
        <v>14</v>
      </c>
      <c r="K97" s="15"/>
      <c r="L97" s="17" t="s">
        <v>14</v>
      </c>
      <c r="M97" s="15">
        <f t="shared" si="6"/>
        <v>0</v>
      </c>
      <c r="N97" s="25">
        <f t="shared" si="7"/>
        <v>0</v>
      </c>
      <c r="O97"/>
      <c r="P97"/>
    </row>
    <row r="98" spans="1:16" x14ac:dyDescent="0.2">
      <c r="A98" s="13">
        <v>189</v>
      </c>
      <c r="B98" s="13">
        <v>4995</v>
      </c>
      <c r="C98" s="5">
        <v>1E-4</v>
      </c>
      <c r="D98" s="14">
        <v>291204467.34086603</v>
      </c>
      <c r="E98" s="14">
        <f t="shared" si="4"/>
        <v>29120.446734086603</v>
      </c>
      <c r="F98" s="15" t="s">
        <v>12</v>
      </c>
      <c r="G98" s="15">
        <v>1</v>
      </c>
      <c r="H98" s="16" t="s">
        <v>15</v>
      </c>
      <c r="I98" s="15">
        <f t="shared" si="5"/>
        <v>1</v>
      </c>
      <c r="J98" s="15" t="s">
        <v>14</v>
      </c>
      <c r="K98" s="15"/>
      <c r="L98" s="17" t="s">
        <v>14</v>
      </c>
      <c r="M98" s="15">
        <f t="shared" si="6"/>
        <v>0</v>
      </c>
      <c r="N98" s="25">
        <f t="shared" si="7"/>
        <v>1</v>
      </c>
      <c r="O98"/>
      <c r="P98"/>
    </row>
    <row r="99" spans="1:16" x14ac:dyDescent="0.2">
      <c r="A99" s="13">
        <v>195</v>
      </c>
      <c r="B99" s="13">
        <v>5135</v>
      </c>
      <c r="C99" s="5">
        <v>1E-4</v>
      </c>
      <c r="D99" s="14">
        <v>1847736.6260732601</v>
      </c>
      <c r="E99" s="14">
        <f t="shared" si="4"/>
        <v>184.77366260732603</v>
      </c>
      <c r="F99" s="15" t="s">
        <v>12</v>
      </c>
      <c r="G99" s="15">
        <v>1</v>
      </c>
      <c r="H99" s="16" t="s">
        <v>19</v>
      </c>
      <c r="I99" s="15">
        <f t="shared" si="5"/>
        <v>0</v>
      </c>
      <c r="J99" s="15" t="s">
        <v>14</v>
      </c>
      <c r="K99" s="15"/>
      <c r="L99" s="17" t="s">
        <v>14</v>
      </c>
      <c r="M99" s="15">
        <f t="shared" si="6"/>
        <v>0</v>
      </c>
      <c r="N99" s="25">
        <f t="shared" si="7"/>
        <v>0</v>
      </c>
      <c r="O99"/>
      <c r="P99"/>
    </row>
    <row r="100" spans="1:16" x14ac:dyDescent="0.2">
      <c r="A100" s="13">
        <v>195</v>
      </c>
      <c r="B100" s="13">
        <v>5139</v>
      </c>
      <c r="C100" s="5">
        <v>1E-4</v>
      </c>
      <c r="D100" s="14">
        <v>158654514.65375301</v>
      </c>
      <c r="E100" s="14">
        <f t="shared" si="4"/>
        <v>15865.451465375301</v>
      </c>
      <c r="F100" s="15" t="s">
        <v>12</v>
      </c>
      <c r="G100" s="15">
        <v>1</v>
      </c>
      <c r="H100" s="16" t="s">
        <v>13</v>
      </c>
      <c r="I100" s="15">
        <f t="shared" si="5"/>
        <v>1</v>
      </c>
      <c r="J100" s="15" t="s">
        <v>14</v>
      </c>
      <c r="K100" s="15"/>
      <c r="L100" s="17" t="s">
        <v>14</v>
      </c>
      <c r="M100" s="15">
        <f t="shared" si="6"/>
        <v>0</v>
      </c>
      <c r="N100" s="25">
        <f t="shared" si="7"/>
        <v>1</v>
      </c>
      <c r="O100"/>
      <c r="P100"/>
    </row>
    <row r="101" spans="1:16" x14ac:dyDescent="0.2">
      <c r="A101" s="13">
        <v>197</v>
      </c>
      <c r="B101" s="13">
        <v>5190</v>
      </c>
      <c r="C101" s="5">
        <v>1E-4</v>
      </c>
      <c r="D101" s="14">
        <v>4270795215.4017801</v>
      </c>
      <c r="E101" s="14">
        <f t="shared" si="4"/>
        <v>427079.52154017804</v>
      </c>
      <c r="F101" s="15" t="s">
        <v>12</v>
      </c>
      <c r="G101" s="15">
        <v>4</v>
      </c>
      <c r="H101" s="16" t="s">
        <v>13</v>
      </c>
      <c r="I101" s="15">
        <f t="shared" si="5"/>
        <v>4</v>
      </c>
      <c r="J101" s="15" t="s">
        <v>14</v>
      </c>
      <c r="K101" s="15"/>
      <c r="L101" s="17" t="s">
        <v>14</v>
      </c>
      <c r="M101" s="15">
        <f t="shared" si="6"/>
        <v>0</v>
      </c>
      <c r="N101" s="25">
        <f t="shared" si="7"/>
        <v>4</v>
      </c>
      <c r="O101"/>
      <c r="P101"/>
    </row>
    <row r="102" spans="1:16" x14ac:dyDescent="0.2">
      <c r="A102" s="13">
        <v>199</v>
      </c>
      <c r="B102" s="13">
        <v>5226</v>
      </c>
      <c r="C102" s="5">
        <v>1E-4</v>
      </c>
      <c r="D102" s="14">
        <v>3168302694.3175201</v>
      </c>
      <c r="E102" s="14">
        <f t="shared" si="4"/>
        <v>316830.26943175204</v>
      </c>
      <c r="F102" s="15" t="s">
        <v>12</v>
      </c>
      <c r="G102" s="15">
        <v>2</v>
      </c>
      <c r="H102" s="16" t="s">
        <v>21</v>
      </c>
      <c r="I102" s="15">
        <f t="shared" si="5"/>
        <v>2</v>
      </c>
      <c r="J102" s="15" t="s">
        <v>14</v>
      </c>
      <c r="K102" s="15"/>
      <c r="L102" s="17" t="s">
        <v>14</v>
      </c>
      <c r="M102" s="15">
        <f t="shared" si="6"/>
        <v>0</v>
      </c>
      <c r="N102" s="25">
        <f t="shared" si="7"/>
        <v>2</v>
      </c>
      <c r="O102"/>
      <c r="P102"/>
    </row>
    <row r="103" spans="1:16" x14ac:dyDescent="0.2">
      <c r="A103" s="13">
        <v>200</v>
      </c>
      <c r="B103" s="13">
        <v>5262</v>
      </c>
      <c r="C103" s="5">
        <v>1E-4</v>
      </c>
      <c r="D103" s="14">
        <v>159185129.87559599</v>
      </c>
      <c r="E103" s="14">
        <f t="shared" si="4"/>
        <v>15918.512987559599</v>
      </c>
      <c r="F103" s="15" t="s">
        <v>12</v>
      </c>
      <c r="G103" s="15">
        <v>1</v>
      </c>
      <c r="H103" s="16" t="s">
        <v>13</v>
      </c>
      <c r="I103" s="15">
        <f t="shared" si="5"/>
        <v>1</v>
      </c>
      <c r="J103" s="15" t="s">
        <v>14</v>
      </c>
      <c r="K103" s="15"/>
      <c r="L103" s="17" t="s">
        <v>14</v>
      </c>
      <c r="M103" s="15">
        <f t="shared" si="6"/>
        <v>0</v>
      </c>
      <c r="N103" s="25">
        <f t="shared" si="7"/>
        <v>1</v>
      </c>
      <c r="O103"/>
      <c r="P103"/>
    </row>
    <row r="104" spans="1:16" x14ac:dyDescent="0.2">
      <c r="A104" s="13">
        <v>202</v>
      </c>
      <c r="B104" s="13">
        <v>5308</v>
      </c>
      <c r="C104" s="5">
        <v>1E-4</v>
      </c>
      <c r="D104" s="14">
        <v>3240298136.58079</v>
      </c>
      <c r="E104" s="14">
        <f t="shared" si="4"/>
        <v>324029.81365807902</v>
      </c>
      <c r="F104" s="15" t="s">
        <v>12</v>
      </c>
      <c r="G104" s="15">
        <v>5</v>
      </c>
      <c r="H104" s="16" t="s">
        <v>15</v>
      </c>
      <c r="I104" s="15">
        <f t="shared" si="5"/>
        <v>5</v>
      </c>
      <c r="J104" s="15" t="s">
        <v>14</v>
      </c>
      <c r="K104" s="15"/>
      <c r="L104" s="17" t="s">
        <v>14</v>
      </c>
      <c r="M104" s="15">
        <f t="shared" si="6"/>
        <v>0</v>
      </c>
      <c r="N104" s="25">
        <f t="shared" si="7"/>
        <v>5</v>
      </c>
      <c r="O104"/>
      <c r="P104"/>
    </row>
    <row r="105" spans="1:16" x14ac:dyDescent="0.2">
      <c r="A105" s="13">
        <v>207</v>
      </c>
      <c r="B105" s="13">
        <v>5450</v>
      </c>
      <c r="C105" s="5">
        <v>1E-4</v>
      </c>
      <c r="D105" s="14">
        <v>3784761.7579909302</v>
      </c>
      <c r="E105" s="14">
        <f t="shared" si="4"/>
        <v>378.47617579909303</v>
      </c>
      <c r="F105" s="15" t="s">
        <v>12</v>
      </c>
      <c r="G105" s="15">
        <v>1</v>
      </c>
      <c r="H105" s="16" t="s">
        <v>22</v>
      </c>
      <c r="I105" s="15">
        <f t="shared" si="5"/>
        <v>1</v>
      </c>
      <c r="J105" s="15" t="s">
        <v>14</v>
      </c>
      <c r="K105" s="15"/>
      <c r="L105" s="17" t="s">
        <v>14</v>
      </c>
      <c r="M105" s="15">
        <f t="shared" si="6"/>
        <v>0</v>
      </c>
      <c r="N105" s="25">
        <f t="shared" si="7"/>
        <v>1</v>
      </c>
      <c r="O105"/>
      <c r="P105"/>
    </row>
    <row r="106" spans="1:16" x14ac:dyDescent="0.2">
      <c r="A106" s="13">
        <v>207</v>
      </c>
      <c r="B106" s="13">
        <v>5452</v>
      </c>
      <c r="C106" s="5">
        <v>1E-4</v>
      </c>
      <c r="D106" s="14">
        <v>84987640.518107504</v>
      </c>
      <c r="E106" s="14">
        <f t="shared" si="4"/>
        <v>8498.764051810751</v>
      </c>
      <c r="F106" s="15" t="s">
        <v>12</v>
      </c>
      <c r="G106" s="15">
        <v>4</v>
      </c>
      <c r="H106" s="16" t="s">
        <v>31</v>
      </c>
      <c r="I106" s="15">
        <f t="shared" si="5"/>
        <v>0</v>
      </c>
      <c r="J106" s="15" t="s">
        <v>14</v>
      </c>
      <c r="K106" s="15"/>
      <c r="L106" s="17" t="s">
        <v>14</v>
      </c>
      <c r="M106" s="15">
        <f t="shared" si="6"/>
        <v>0</v>
      </c>
      <c r="N106" s="25">
        <f t="shared" si="7"/>
        <v>0</v>
      </c>
      <c r="O106"/>
      <c r="P106"/>
    </row>
    <row r="107" spans="1:16" x14ac:dyDescent="0.2">
      <c r="A107" s="13">
        <v>207</v>
      </c>
      <c r="B107" s="13">
        <v>5453</v>
      </c>
      <c r="C107" s="5">
        <v>1E-4</v>
      </c>
      <c r="D107" s="14">
        <v>1112531.0992298799</v>
      </c>
      <c r="E107" s="14">
        <f t="shared" si="4"/>
        <v>111.253109922988</v>
      </c>
      <c r="F107" s="15" t="s">
        <v>12</v>
      </c>
      <c r="G107" s="15">
        <v>1</v>
      </c>
      <c r="H107" s="16" t="s">
        <v>20</v>
      </c>
      <c r="I107" s="15">
        <f t="shared" si="5"/>
        <v>1</v>
      </c>
      <c r="J107" s="15" t="s">
        <v>14</v>
      </c>
      <c r="K107" s="15"/>
      <c r="L107" s="17" t="s">
        <v>14</v>
      </c>
      <c r="M107" s="15">
        <f t="shared" si="6"/>
        <v>0</v>
      </c>
      <c r="N107" s="25">
        <f t="shared" si="7"/>
        <v>1</v>
      </c>
      <c r="O107"/>
      <c r="P107"/>
    </row>
    <row r="108" spans="1:16" x14ac:dyDescent="0.2">
      <c r="A108" s="13">
        <v>210</v>
      </c>
      <c r="B108" s="13">
        <v>5559</v>
      </c>
      <c r="C108" s="5">
        <v>1E-4</v>
      </c>
      <c r="D108" s="14">
        <v>234625760.539516</v>
      </c>
      <c r="E108" s="14">
        <f t="shared" si="4"/>
        <v>23462.576053951601</v>
      </c>
      <c r="F108" s="15" t="s">
        <v>12</v>
      </c>
      <c r="G108" s="15">
        <v>2</v>
      </c>
      <c r="H108" s="16" t="s">
        <v>21</v>
      </c>
      <c r="I108" s="15">
        <f t="shared" si="5"/>
        <v>2</v>
      </c>
      <c r="J108" s="15" t="s">
        <v>14</v>
      </c>
      <c r="K108" s="15"/>
      <c r="L108" s="17" t="s">
        <v>14</v>
      </c>
      <c r="M108" s="15">
        <f t="shared" si="6"/>
        <v>0</v>
      </c>
      <c r="N108" s="25">
        <f t="shared" si="7"/>
        <v>2</v>
      </c>
      <c r="O108"/>
      <c r="P108"/>
    </row>
    <row r="109" spans="1:16" x14ac:dyDescent="0.2">
      <c r="A109" s="13">
        <v>211</v>
      </c>
      <c r="B109" s="13">
        <v>5578</v>
      </c>
      <c r="C109" s="5">
        <v>1E-4</v>
      </c>
      <c r="D109" s="14">
        <v>30508817.847159699</v>
      </c>
      <c r="E109" s="14">
        <f t="shared" si="4"/>
        <v>3050.8817847159698</v>
      </c>
      <c r="F109" s="15" t="s">
        <v>12</v>
      </c>
      <c r="G109" s="15">
        <v>1</v>
      </c>
      <c r="H109" s="16" t="s">
        <v>21</v>
      </c>
      <c r="I109" s="15">
        <f t="shared" si="5"/>
        <v>1</v>
      </c>
      <c r="J109" s="15" t="s">
        <v>14</v>
      </c>
      <c r="K109" s="15"/>
      <c r="L109" s="17" t="s">
        <v>14</v>
      </c>
      <c r="M109" s="15">
        <f t="shared" si="6"/>
        <v>0</v>
      </c>
      <c r="N109" s="25">
        <f t="shared" si="7"/>
        <v>1</v>
      </c>
      <c r="O109"/>
      <c r="P109"/>
    </row>
    <row r="110" spans="1:16" x14ac:dyDescent="0.2">
      <c r="A110" s="13">
        <v>212</v>
      </c>
      <c r="B110" s="13">
        <v>5597</v>
      </c>
      <c r="C110" s="5">
        <v>1E-4</v>
      </c>
      <c r="D110" s="14">
        <v>43310004.340011701</v>
      </c>
      <c r="E110" s="14">
        <f t="shared" si="4"/>
        <v>4331.0004340011701</v>
      </c>
      <c r="F110" s="15" t="s">
        <v>12</v>
      </c>
      <c r="G110" s="15">
        <v>3</v>
      </c>
      <c r="H110" s="16" t="s">
        <v>29</v>
      </c>
      <c r="I110" s="15">
        <f t="shared" si="5"/>
        <v>0</v>
      </c>
      <c r="J110" s="15" t="s">
        <v>14</v>
      </c>
      <c r="K110" s="15"/>
      <c r="L110" s="17" t="s">
        <v>14</v>
      </c>
      <c r="M110" s="15">
        <f t="shared" si="6"/>
        <v>0</v>
      </c>
      <c r="N110" s="25">
        <f t="shared" si="7"/>
        <v>0</v>
      </c>
      <c r="O110"/>
      <c r="P110"/>
    </row>
    <row r="111" spans="1:16" x14ac:dyDescent="0.2">
      <c r="A111" s="13">
        <v>213</v>
      </c>
      <c r="B111" s="13">
        <v>5647</v>
      </c>
      <c r="C111" s="5">
        <v>1E-4</v>
      </c>
      <c r="D111" s="14">
        <v>499866187.30572802</v>
      </c>
      <c r="E111" s="14">
        <f t="shared" si="4"/>
        <v>49986.618730572802</v>
      </c>
      <c r="F111" s="15" t="s">
        <v>12</v>
      </c>
      <c r="G111" s="15">
        <v>4</v>
      </c>
      <c r="H111" s="16" t="s">
        <v>16</v>
      </c>
      <c r="I111" s="15">
        <f t="shared" si="5"/>
        <v>4</v>
      </c>
      <c r="J111" s="15" t="s">
        <v>14</v>
      </c>
      <c r="K111" s="15"/>
      <c r="L111" s="17" t="s">
        <v>14</v>
      </c>
      <c r="M111" s="15">
        <f t="shared" si="6"/>
        <v>0</v>
      </c>
      <c r="N111" s="25">
        <f t="shared" si="7"/>
        <v>4</v>
      </c>
      <c r="O111"/>
      <c r="P111"/>
    </row>
    <row r="112" spans="1:16" x14ac:dyDescent="0.2">
      <c r="A112" s="13">
        <v>215</v>
      </c>
      <c r="B112" s="13">
        <v>5698</v>
      </c>
      <c r="C112" s="5">
        <v>1E-4</v>
      </c>
      <c r="D112" s="14">
        <v>5724685.8358200202</v>
      </c>
      <c r="E112" s="14">
        <f t="shared" si="4"/>
        <v>572.468583582002</v>
      </c>
      <c r="F112" s="15" t="s">
        <v>12</v>
      </c>
      <c r="G112" s="15">
        <v>1</v>
      </c>
      <c r="H112" s="16" t="s">
        <v>16</v>
      </c>
      <c r="I112" s="15">
        <f t="shared" si="5"/>
        <v>1</v>
      </c>
      <c r="J112" s="15" t="s">
        <v>14</v>
      </c>
      <c r="K112" s="15"/>
      <c r="L112" s="17" t="s">
        <v>14</v>
      </c>
      <c r="M112" s="15">
        <f t="shared" si="6"/>
        <v>0</v>
      </c>
      <c r="N112" s="25">
        <f t="shared" si="7"/>
        <v>1</v>
      </c>
      <c r="O112"/>
      <c r="P112"/>
    </row>
    <row r="113" spans="1:16" x14ac:dyDescent="0.2">
      <c r="A113" s="13">
        <v>217</v>
      </c>
      <c r="B113" s="13">
        <v>5746</v>
      </c>
      <c r="C113" s="5">
        <v>1E-4</v>
      </c>
      <c r="D113" s="14">
        <v>114279267.189475</v>
      </c>
      <c r="E113" s="14">
        <f t="shared" si="4"/>
        <v>11427.926718947501</v>
      </c>
      <c r="F113" s="15" t="s">
        <v>12</v>
      </c>
      <c r="G113" s="15">
        <v>1</v>
      </c>
      <c r="H113" s="16" t="s">
        <v>13</v>
      </c>
      <c r="I113" s="15">
        <f t="shared" si="5"/>
        <v>1</v>
      </c>
      <c r="J113" s="15" t="s">
        <v>14</v>
      </c>
      <c r="K113" s="15"/>
      <c r="L113" s="17" t="s">
        <v>14</v>
      </c>
      <c r="M113" s="15">
        <f t="shared" si="6"/>
        <v>0</v>
      </c>
      <c r="N113" s="25">
        <f t="shared" si="7"/>
        <v>1</v>
      </c>
      <c r="O113"/>
      <c r="P113"/>
    </row>
    <row r="114" spans="1:16" x14ac:dyDescent="0.2">
      <c r="A114" s="13">
        <v>218</v>
      </c>
      <c r="B114" s="13">
        <v>5782</v>
      </c>
      <c r="C114" s="5">
        <v>1E-4</v>
      </c>
      <c r="D114" s="14">
        <v>373181897.64704198</v>
      </c>
      <c r="E114" s="14">
        <f t="shared" si="4"/>
        <v>37318.189764704199</v>
      </c>
      <c r="F114" s="15" t="s">
        <v>12</v>
      </c>
      <c r="G114" s="15">
        <v>3</v>
      </c>
      <c r="H114" s="16" t="s">
        <v>20</v>
      </c>
      <c r="I114" s="15">
        <f t="shared" si="5"/>
        <v>3</v>
      </c>
      <c r="J114" s="15" t="s">
        <v>14</v>
      </c>
      <c r="K114" s="15"/>
      <c r="L114" s="17" t="s">
        <v>14</v>
      </c>
      <c r="M114" s="15">
        <f t="shared" si="6"/>
        <v>0</v>
      </c>
      <c r="N114" s="25">
        <f t="shared" si="7"/>
        <v>3</v>
      </c>
      <c r="O114"/>
      <c r="P114"/>
    </row>
    <row r="115" spans="1:16" x14ac:dyDescent="0.2">
      <c r="A115" s="13">
        <v>221</v>
      </c>
      <c r="B115" s="13">
        <v>5854</v>
      </c>
      <c r="C115" s="5">
        <v>1E-4</v>
      </c>
      <c r="D115" s="14">
        <v>86663669.846020296</v>
      </c>
      <c r="E115" s="14">
        <f t="shared" si="4"/>
        <v>8666.3669846020293</v>
      </c>
      <c r="F115" s="15" t="s">
        <v>12</v>
      </c>
      <c r="G115" s="15">
        <v>2</v>
      </c>
      <c r="H115" s="16" t="s">
        <v>20</v>
      </c>
      <c r="I115" s="15">
        <f t="shared" si="5"/>
        <v>2</v>
      </c>
      <c r="J115" s="15" t="s">
        <v>14</v>
      </c>
      <c r="K115" s="15"/>
      <c r="L115" s="17" t="s">
        <v>14</v>
      </c>
      <c r="M115" s="15">
        <f t="shared" si="6"/>
        <v>0</v>
      </c>
      <c r="N115" s="25">
        <f t="shared" si="7"/>
        <v>2</v>
      </c>
      <c r="O115"/>
      <c r="P115"/>
    </row>
    <row r="116" spans="1:16" x14ac:dyDescent="0.2">
      <c r="A116" s="13">
        <v>226</v>
      </c>
      <c r="B116" s="13">
        <v>5962</v>
      </c>
      <c r="C116" s="5">
        <v>1E-4</v>
      </c>
      <c r="D116" s="14">
        <v>23086014.885593001</v>
      </c>
      <c r="E116" s="14">
        <f t="shared" si="4"/>
        <v>2308.6014885593004</v>
      </c>
      <c r="F116" s="15" t="s">
        <v>12</v>
      </c>
      <c r="G116" s="15">
        <v>1</v>
      </c>
      <c r="H116" s="16" t="s">
        <v>18</v>
      </c>
      <c r="I116" s="15">
        <f t="shared" si="5"/>
        <v>1</v>
      </c>
      <c r="J116" s="15" t="s">
        <v>14</v>
      </c>
      <c r="K116" s="15"/>
      <c r="L116" s="17" t="s">
        <v>14</v>
      </c>
      <c r="M116" s="15">
        <f t="shared" si="6"/>
        <v>0</v>
      </c>
      <c r="N116" s="25">
        <f t="shared" si="7"/>
        <v>1</v>
      </c>
      <c r="O116"/>
      <c r="P116"/>
    </row>
    <row r="117" spans="1:16" x14ac:dyDescent="0.2">
      <c r="A117" s="13">
        <v>232</v>
      </c>
      <c r="B117" s="13">
        <v>6135</v>
      </c>
      <c r="C117" s="5">
        <v>1E-4</v>
      </c>
      <c r="D117" s="14">
        <v>1582257170.75226</v>
      </c>
      <c r="E117" s="14">
        <f t="shared" si="4"/>
        <v>158225.71707522601</v>
      </c>
      <c r="F117" s="15" t="s">
        <v>12</v>
      </c>
      <c r="G117" s="15">
        <v>2</v>
      </c>
      <c r="H117" s="16" t="s">
        <v>15</v>
      </c>
      <c r="I117" s="15">
        <f t="shared" si="5"/>
        <v>2</v>
      </c>
      <c r="J117" s="15" t="s">
        <v>14</v>
      </c>
      <c r="K117" s="15"/>
      <c r="L117" s="17" t="s">
        <v>14</v>
      </c>
      <c r="M117" s="15">
        <f t="shared" si="6"/>
        <v>0</v>
      </c>
      <c r="N117" s="25">
        <f t="shared" si="7"/>
        <v>2</v>
      </c>
      <c r="O117"/>
      <c r="P117"/>
    </row>
    <row r="118" spans="1:16" x14ac:dyDescent="0.2">
      <c r="A118" s="13">
        <v>233</v>
      </c>
      <c r="B118" s="13">
        <v>6166</v>
      </c>
      <c r="C118" s="5">
        <v>1E-4</v>
      </c>
      <c r="D118" s="14">
        <v>11127073.3326014</v>
      </c>
      <c r="E118" s="14">
        <f t="shared" si="4"/>
        <v>1112.7073332601401</v>
      </c>
      <c r="F118" s="15" t="s">
        <v>12</v>
      </c>
      <c r="G118" s="15">
        <v>1</v>
      </c>
      <c r="H118" s="16" t="s">
        <v>19</v>
      </c>
      <c r="I118" s="15">
        <f t="shared" si="5"/>
        <v>0</v>
      </c>
      <c r="J118" s="15" t="s">
        <v>14</v>
      </c>
      <c r="K118" s="15"/>
      <c r="L118" s="17" t="s">
        <v>14</v>
      </c>
      <c r="M118" s="15">
        <f t="shared" si="6"/>
        <v>0</v>
      </c>
      <c r="N118" s="25">
        <f t="shared" si="7"/>
        <v>0</v>
      </c>
      <c r="O118"/>
      <c r="P118"/>
    </row>
    <row r="119" spans="1:16" x14ac:dyDescent="0.2">
      <c r="A119" s="13">
        <v>234</v>
      </c>
      <c r="B119" s="13">
        <v>6183</v>
      </c>
      <c r="C119" s="5">
        <v>1E-4</v>
      </c>
      <c r="D119" s="14">
        <v>78343088.414166197</v>
      </c>
      <c r="E119" s="14">
        <f t="shared" si="4"/>
        <v>7834.3088414166205</v>
      </c>
      <c r="F119" s="15" t="s">
        <v>12</v>
      </c>
      <c r="G119" s="15">
        <v>1</v>
      </c>
      <c r="H119" s="16" t="s">
        <v>24</v>
      </c>
      <c r="I119" s="15">
        <f t="shared" si="5"/>
        <v>1</v>
      </c>
      <c r="J119" s="15" t="s">
        <v>14</v>
      </c>
      <c r="K119" s="15"/>
      <c r="L119" s="17" t="s">
        <v>14</v>
      </c>
      <c r="M119" s="15">
        <f t="shared" si="6"/>
        <v>0</v>
      </c>
      <c r="N119" s="25">
        <f t="shared" si="7"/>
        <v>1</v>
      </c>
      <c r="O119"/>
      <c r="P119"/>
    </row>
    <row r="120" spans="1:16" x14ac:dyDescent="0.2">
      <c r="A120" s="13">
        <v>237</v>
      </c>
      <c r="B120" s="13">
        <v>6266</v>
      </c>
      <c r="C120" s="5">
        <v>1E-4</v>
      </c>
      <c r="D120" s="14">
        <v>62307635.194137901</v>
      </c>
      <c r="E120" s="14">
        <f t="shared" si="4"/>
        <v>6230.7635194137902</v>
      </c>
      <c r="F120" s="15" t="s">
        <v>12</v>
      </c>
      <c r="G120" s="15">
        <v>2</v>
      </c>
      <c r="H120" s="16" t="s">
        <v>18</v>
      </c>
      <c r="I120" s="15">
        <f t="shared" si="5"/>
        <v>2</v>
      </c>
      <c r="J120" s="15" t="s">
        <v>14</v>
      </c>
      <c r="K120" s="15"/>
      <c r="L120" s="17" t="s">
        <v>14</v>
      </c>
      <c r="M120" s="15">
        <f t="shared" si="6"/>
        <v>0</v>
      </c>
      <c r="N120" s="25">
        <f t="shared" si="7"/>
        <v>2</v>
      </c>
      <c r="O120"/>
      <c r="P120"/>
    </row>
    <row r="121" spans="1:16" x14ac:dyDescent="0.2">
      <c r="A121" s="13">
        <v>240</v>
      </c>
      <c r="B121" s="13">
        <v>6346</v>
      </c>
      <c r="C121" s="5">
        <v>1E-4</v>
      </c>
      <c r="D121" s="14">
        <v>283926168.05158103</v>
      </c>
      <c r="E121" s="14">
        <f t="shared" si="4"/>
        <v>28392.616805158104</v>
      </c>
      <c r="F121" s="15" t="s">
        <v>12</v>
      </c>
      <c r="G121" s="15">
        <v>5</v>
      </c>
      <c r="H121" s="16" t="s">
        <v>15</v>
      </c>
      <c r="I121" s="15">
        <f t="shared" si="5"/>
        <v>5</v>
      </c>
      <c r="J121" s="15" t="s">
        <v>14</v>
      </c>
      <c r="K121" s="15"/>
      <c r="L121" s="17" t="s">
        <v>14</v>
      </c>
      <c r="M121" s="15">
        <f t="shared" si="6"/>
        <v>0</v>
      </c>
      <c r="N121" s="25">
        <f t="shared" si="7"/>
        <v>5</v>
      </c>
      <c r="O121"/>
      <c r="P121"/>
    </row>
    <row r="122" spans="1:16" x14ac:dyDescent="0.2">
      <c r="A122" s="13">
        <v>240</v>
      </c>
      <c r="B122" s="13">
        <v>6362</v>
      </c>
      <c r="C122" s="5">
        <v>1E-4</v>
      </c>
      <c r="D122" s="14">
        <v>222622047.681541</v>
      </c>
      <c r="E122" s="14">
        <f t="shared" si="4"/>
        <v>22262.204768154101</v>
      </c>
      <c r="F122" s="15" t="s">
        <v>12</v>
      </c>
      <c r="G122" s="15">
        <v>3</v>
      </c>
      <c r="H122" s="16" t="s">
        <v>20</v>
      </c>
      <c r="I122" s="15">
        <f t="shared" si="5"/>
        <v>3</v>
      </c>
      <c r="J122" s="15" t="s">
        <v>14</v>
      </c>
      <c r="K122" s="15"/>
      <c r="L122" s="17" t="s">
        <v>14</v>
      </c>
      <c r="M122" s="15">
        <f t="shared" si="6"/>
        <v>0</v>
      </c>
      <c r="N122" s="25">
        <f t="shared" si="7"/>
        <v>3</v>
      </c>
      <c r="O122"/>
      <c r="P122"/>
    </row>
    <row r="123" spans="1:16" x14ac:dyDescent="0.2">
      <c r="A123" s="13">
        <v>244</v>
      </c>
      <c r="B123" s="13">
        <v>6472</v>
      </c>
      <c r="C123" s="5">
        <v>1E-4</v>
      </c>
      <c r="D123" s="14">
        <v>342674928.19690597</v>
      </c>
      <c r="E123" s="14">
        <f t="shared" si="4"/>
        <v>34267.492819690597</v>
      </c>
      <c r="F123" s="15" t="s">
        <v>12</v>
      </c>
      <c r="G123" s="15">
        <v>2</v>
      </c>
      <c r="H123" s="16" t="s">
        <v>24</v>
      </c>
      <c r="I123" s="15">
        <f t="shared" si="5"/>
        <v>2</v>
      </c>
      <c r="J123" s="15" t="s">
        <v>14</v>
      </c>
      <c r="K123" s="15"/>
      <c r="L123" s="17" t="s">
        <v>14</v>
      </c>
      <c r="M123" s="15">
        <f t="shared" si="6"/>
        <v>0</v>
      </c>
      <c r="N123" s="25">
        <f t="shared" si="7"/>
        <v>2</v>
      </c>
      <c r="O123"/>
      <c r="P123"/>
    </row>
    <row r="124" spans="1:16" x14ac:dyDescent="0.2">
      <c r="A124" s="13">
        <v>251</v>
      </c>
      <c r="B124" s="13">
        <v>6682</v>
      </c>
      <c r="C124" s="5">
        <v>1E-4</v>
      </c>
      <c r="D124" s="14">
        <v>169028121.13942999</v>
      </c>
      <c r="E124" s="14">
        <f t="shared" si="4"/>
        <v>16902.812113943</v>
      </c>
      <c r="F124" s="15" t="s">
        <v>12</v>
      </c>
      <c r="G124" s="15">
        <v>1</v>
      </c>
      <c r="H124" s="16" t="s">
        <v>23</v>
      </c>
      <c r="I124" s="15">
        <f t="shared" si="5"/>
        <v>1</v>
      </c>
      <c r="J124" s="15" t="s">
        <v>14</v>
      </c>
      <c r="K124" s="15"/>
      <c r="L124" s="17" t="s">
        <v>14</v>
      </c>
      <c r="M124" s="15">
        <f t="shared" si="6"/>
        <v>0</v>
      </c>
      <c r="N124" s="25">
        <f t="shared" si="7"/>
        <v>1</v>
      </c>
      <c r="O124"/>
      <c r="P124"/>
    </row>
    <row r="125" spans="1:16" x14ac:dyDescent="0.2">
      <c r="A125" s="13">
        <v>252</v>
      </c>
      <c r="B125" s="13">
        <v>6730</v>
      </c>
      <c r="C125" s="5">
        <v>1E-4</v>
      </c>
      <c r="D125" s="14">
        <v>2987720.3901693402</v>
      </c>
      <c r="E125" s="14">
        <f t="shared" si="4"/>
        <v>298.77203901693406</v>
      </c>
      <c r="F125" s="15" t="s">
        <v>12</v>
      </c>
      <c r="G125" s="15">
        <v>1</v>
      </c>
      <c r="H125" s="16" t="s">
        <v>21</v>
      </c>
      <c r="I125" s="15">
        <f t="shared" si="5"/>
        <v>1</v>
      </c>
      <c r="J125" s="15" t="s">
        <v>14</v>
      </c>
      <c r="K125" s="15"/>
      <c r="L125" s="17" t="s">
        <v>14</v>
      </c>
      <c r="M125" s="15">
        <f t="shared" si="6"/>
        <v>0</v>
      </c>
      <c r="N125" s="25">
        <f t="shared" si="7"/>
        <v>1</v>
      </c>
      <c r="O125"/>
      <c r="P125"/>
    </row>
    <row r="126" spans="1:16" x14ac:dyDescent="0.2">
      <c r="A126" s="13">
        <v>254</v>
      </c>
      <c r="B126" s="13">
        <v>6769</v>
      </c>
      <c r="C126" s="5">
        <v>1E-4</v>
      </c>
      <c r="D126" s="14">
        <v>17932846.244649801</v>
      </c>
      <c r="E126" s="14">
        <f t="shared" si="4"/>
        <v>1793.2846244649802</v>
      </c>
      <c r="F126" s="15" t="s">
        <v>12</v>
      </c>
      <c r="G126" s="15">
        <v>1</v>
      </c>
      <c r="H126" s="16" t="s">
        <v>28</v>
      </c>
      <c r="I126" s="15">
        <f t="shared" si="5"/>
        <v>0</v>
      </c>
      <c r="J126" s="15" t="s">
        <v>12</v>
      </c>
      <c r="K126" s="15">
        <v>1</v>
      </c>
      <c r="L126" s="17" t="s">
        <v>22</v>
      </c>
      <c r="M126" s="15">
        <f t="shared" si="6"/>
        <v>1</v>
      </c>
      <c r="N126" s="25">
        <f t="shared" si="7"/>
        <v>1</v>
      </c>
      <c r="O126"/>
      <c r="P126"/>
    </row>
    <row r="127" spans="1:16" x14ac:dyDescent="0.2">
      <c r="A127" s="13">
        <v>255</v>
      </c>
      <c r="B127" s="13">
        <v>6817</v>
      </c>
      <c r="C127" s="5">
        <v>1E-4</v>
      </c>
      <c r="D127" s="14">
        <v>355485757.94030797</v>
      </c>
      <c r="E127" s="14">
        <f t="shared" si="4"/>
        <v>35548.575794030796</v>
      </c>
      <c r="F127" s="15" t="s">
        <v>12</v>
      </c>
      <c r="G127" s="15">
        <v>3</v>
      </c>
      <c r="H127" s="16" t="s">
        <v>28</v>
      </c>
      <c r="I127" s="15">
        <f t="shared" si="5"/>
        <v>0</v>
      </c>
      <c r="J127" s="15" t="s">
        <v>12</v>
      </c>
      <c r="K127" s="15">
        <v>3</v>
      </c>
      <c r="L127" s="17" t="s">
        <v>21</v>
      </c>
      <c r="M127" s="15">
        <f t="shared" si="6"/>
        <v>3</v>
      </c>
      <c r="N127" s="25">
        <f t="shared" si="7"/>
        <v>3</v>
      </c>
      <c r="O127"/>
      <c r="P127"/>
    </row>
    <row r="128" spans="1:16" x14ac:dyDescent="0.2">
      <c r="A128" s="13">
        <v>256</v>
      </c>
      <c r="B128" s="13">
        <v>6826</v>
      </c>
      <c r="C128" s="5">
        <v>1E-4</v>
      </c>
      <c r="D128" s="14">
        <v>37462783.787328199</v>
      </c>
      <c r="E128" s="14">
        <f t="shared" si="4"/>
        <v>3746.2783787328199</v>
      </c>
      <c r="F128" s="15" t="s">
        <v>12</v>
      </c>
      <c r="G128" s="15">
        <v>2</v>
      </c>
      <c r="H128" s="16" t="s">
        <v>20</v>
      </c>
      <c r="I128" s="15">
        <f t="shared" si="5"/>
        <v>2</v>
      </c>
      <c r="J128" s="15" t="s">
        <v>14</v>
      </c>
      <c r="K128" s="15"/>
      <c r="L128" s="17" t="s">
        <v>14</v>
      </c>
      <c r="M128" s="15">
        <f t="shared" si="6"/>
        <v>0</v>
      </c>
      <c r="N128" s="25">
        <f t="shared" si="7"/>
        <v>2</v>
      </c>
      <c r="O128"/>
      <c r="P128"/>
    </row>
    <row r="129" spans="1:16" x14ac:dyDescent="0.2">
      <c r="A129" s="13">
        <v>260</v>
      </c>
      <c r="B129" s="13">
        <v>6930</v>
      </c>
      <c r="C129" s="5">
        <v>1E-4</v>
      </c>
      <c r="D129" s="14">
        <v>13381418.438518699</v>
      </c>
      <c r="E129" s="14">
        <f t="shared" si="4"/>
        <v>1338.1418438518699</v>
      </c>
      <c r="F129" s="15" t="s">
        <v>12</v>
      </c>
      <c r="G129" s="15">
        <v>2</v>
      </c>
      <c r="H129" s="16" t="s">
        <v>18</v>
      </c>
      <c r="I129" s="15">
        <f t="shared" si="5"/>
        <v>2</v>
      </c>
      <c r="J129" s="15" t="s">
        <v>14</v>
      </c>
      <c r="K129" s="15"/>
      <c r="L129" s="17" t="s">
        <v>14</v>
      </c>
      <c r="M129" s="15">
        <f t="shared" si="6"/>
        <v>0</v>
      </c>
      <c r="N129" s="25">
        <f t="shared" si="7"/>
        <v>2</v>
      </c>
      <c r="O129"/>
      <c r="P129"/>
    </row>
    <row r="130" spans="1:16" x14ac:dyDescent="0.2">
      <c r="A130" s="13">
        <v>261</v>
      </c>
      <c r="B130" s="13">
        <v>6973</v>
      </c>
      <c r="C130" s="5">
        <v>1E-4</v>
      </c>
      <c r="D130" s="14">
        <v>1524302.7457071999</v>
      </c>
      <c r="E130" s="14">
        <f t="shared" si="4"/>
        <v>152.43027457072</v>
      </c>
      <c r="F130" s="15" t="s">
        <v>12</v>
      </c>
      <c r="G130" s="15">
        <v>1</v>
      </c>
      <c r="H130" s="16" t="s">
        <v>22</v>
      </c>
      <c r="I130" s="15">
        <f t="shared" si="5"/>
        <v>1</v>
      </c>
      <c r="J130" s="15" t="s">
        <v>14</v>
      </c>
      <c r="K130" s="15"/>
      <c r="L130" s="17" t="s">
        <v>14</v>
      </c>
      <c r="M130" s="15">
        <f t="shared" si="6"/>
        <v>0</v>
      </c>
      <c r="N130" s="25">
        <f t="shared" si="7"/>
        <v>1</v>
      </c>
      <c r="O130"/>
      <c r="P130"/>
    </row>
    <row r="131" spans="1:16" x14ac:dyDescent="0.2">
      <c r="A131" s="13">
        <v>261</v>
      </c>
      <c r="B131" s="13">
        <v>6975</v>
      </c>
      <c r="C131" s="5">
        <v>1E-4</v>
      </c>
      <c r="D131" s="14">
        <v>2226535746.6666298</v>
      </c>
      <c r="E131" s="14">
        <f t="shared" si="4"/>
        <v>222653.57466666299</v>
      </c>
      <c r="F131" s="15" t="s">
        <v>12</v>
      </c>
      <c r="G131" s="15">
        <v>3</v>
      </c>
      <c r="H131" s="16" t="s">
        <v>17</v>
      </c>
      <c r="I131" s="15">
        <f t="shared" si="5"/>
        <v>3</v>
      </c>
      <c r="J131" s="15" t="s">
        <v>14</v>
      </c>
      <c r="K131" s="15"/>
      <c r="L131" s="17" t="s">
        <v>14</v>
      </c>
      <c r="M131" s="15">
        <f t="shared" si="6"/>
        <v>0</v>
      </c>
      <c r="N131" s="25">
        <f t="shared" si="7"/>
        <v>3</v>
      </c>
      <c r="O131"/>
      <c r="P131"/>
    </row>
    <row r="132" spans="1:16" x14ac:dyDescent="0.2">
      <c r="A132" s="13">
        <v>262</v>
      </c>
      <c r="B132" s="13">
        <v>6991</v>
      </c>
      <c r="C132" s="5">
        <v>1E-4</v>
      </c>
      <c r="D132" s="14">
        <v>285218989.24525601</v>
      </c>
      <c r="E132" s="14">
        <f t="shared" si="4"/>
        <v>28521.898924525602</v>
      </c>
      <c r="F132" s="15" t="s">
        <v>12</v>
      </c>
      <c r="G132" s="15">
        <v>3</v>
      </c>
      <c r="H132" s="16" t="s">
        <v>19</v>
      </c>
      <c r="I132" s="15">
        <f t="shared" si="5"/>
        <v>0</v>
      </c>
      <c r="J132" s="15" t="s">
        <v>14</v>
      </c>
      <c r="K132" s="15"/>
      <c r="L132" s="17" t="s">
        <v>14</v>
      </c>
      <c r="M132" s="15">
        <f t="shared" si="6"/>
        <v>0</v>
      </c>
      <c r="N132" s="25">
        <f t="shared" si="7"/>
        <v>0</v>
      </c>
      <c r="O132"/>
      <c r="P132"/>
    </row>
    <row r="133" spans="1:16" x14ac:dyDescent="0.2">
      <c r="A133" s="13">
        <v>262</v>
      </c>
      <c r="B133" s="13">
        <v>6996</v>
      </c>
      <c r="C133" s="5">
        <v>1E-4</v>
      </c>
      <c r="D133" s="14">
        <v>795788875.08330595</v>
      </c>
      <c r="E133" s="14">
        <f t="shared" si="4"/>
        <v>79578.887508330605</v>
      </c>
      <c r="F133" s="15" t="s">
        <v>12</v>
      </c>
      <c r="G133" s="15">
        <v>1</v>
      </c>
      <c r="H133" s="16" t="s">
        <v>21</v>
      </c>
      <c r="I133" s="15">
        <f t="shared" si="5"/>
        <v>1</v>
      </c>
      <c r="J133" s="15" t="s">
        <v>14</v>
      </c>
      <c r="K133" s="15"/>
      <c r="L133" s="17" t="s">
        <v>14</v>
      </c>
      <c r="M133" s="15">
        <f t="shared" si="6"/>
        <v>0</v>
      </c>
      <c r="N133" s="25">
        <f t="shared" si="7"/>
        <v>1</v>
      </c>
      <c r="O133"/>
      <c r="P133"/>
    </row>
    <row r="134" spans="1:16" x14ac:dyDescent="0.2">
      <c r="A134" s="13">
        <v>262</v>
      </c>
      <c r="B134" s="13">
        <v>7001</v>
      </c>
      <c r="C134" s="5">
        <v>1E-4</v>
      </c>
      <c r="D134" s="14">
        <v>41971170.847824901</v>
      </c>
      <c r="E134" s="14">
        <f t="shared" si="4"/>
        <v>4197.1170847824906</v>
      </c>
      <c r="F134" s="15" t="s">
        <v>12</v>
      </c>
      <c r="G134" s="15">
        <v>1</v>
      </c>
      <c r="H134" s="16" t="s">
        <v>23</v>
      </c>
      <c r="I134" s="15">
        <f t="shared" si="5"/>
        <v>1</v>
      </c>
      <c r="J134" s="15" t="s">
        <v>14</v>
      </c>
      <c r="K134" s="15"/>
      <c r="L134" s="17" t="s">
        <v>14</v>
      </c>
      <c r="M134" s="15">
        <f t="shared" si="6"/>
        <v>0</v>
      </c>
      <c r="N134" s="25">
        <f t="shared" si="7"/>
        <v>1</v>
      </c>
      <c r="O134"/>
      <c r="P134"/>
    </row>
    <row r="135" spans="1:16" x14ac:dyDescent="0.2">
      <c r="A135" s="13">
        <v>263</v>
      </c>
      <c r="B135" s="13">
        <v>7020</v>
      </c>
      <c r="C135" s="5">
        <v>1E-4</v>
      </c>
      <c r="D135" s="14">
        <v>720472396.76572001</v>
      </c>
      <c r="E135" s="14">
        <f t="shared" si="4"/>
        <v>72047.239676572004</v>
      </c>
      <c r="F135" s="15" t="s">
        <v>12</v>
      </c>
      <c r="G135" s="15">
        <v>2</v>
      </c>
      <c r="H135" s="16" t="s">
        <v>15</v>
      </c>
      <c r="I135" s="15">
        <f t="shared" si="5"/>
        <v>2</v>
      </c>
      <c r="J135" s="15" t="s">
        <v>14</v>
      </c>
      <c r="K135" s="15"/>
      <c r="L135" s="17" t="s">
        <v>14</v>
      </c>
      <c r="M135" s="15">
        <f t="shared" si="6"/>
        <v>0</v>
      </c>
      <c r="N135" s="25">
        <f t="shared" si="7"/>
        <v>2</v>
      </c>
      <c r="O135"/>
      <c r="P135"/>
    </row>
    <row r="136" spans="1:16" x14ac:dyDescent="0.2">
      <c r="A136" s="13">
        <v>263</v>
      </c>
      <c r="B136" s="13">
        <v>7032</v>
      </c>
      <c r="C136" s="5">
        <v>1E-4</v>
      </c>
      <c r="D136" s="14">
        <v>223434755.66596401</v>
      </c>
      <c r="E136" s="14">
        <f t="shared" ref="E136:E199" si="8">C136*D136</f>
        <v>22343.4755665964</v>
      </c>
      <c r="F136" s="15" t="s">
        <v>12</v>
      </c>
      <c r="G136" s="15">
        <v>3</v>
      </c>
      <c r="H136" s="16" t="s">
        <v>18</v>
      </c>
      <c r="I136" s="15">
        <f t="shared" ref="I136:I199" si="9">IF(LEFT(H136,5)="US TX",G136,0)</f>
        <v>3</v>
      </c>
      <c r="J136" s="15" t="s">
        <v>14</v>
      </c>
      <c r="K136" s="15"/>
      <c r="L136" s="17" t="s">
        <v>14</v>
      </c>
      <c r="M136" s="15">
        <f t="shared" ref="M136:M199" si="10">IF(I136=0,IF(LEFT(L136,5)="US TX",K136,0),0)</f>
        <v>0</v>
      </c>
      <c r="N136" s="25">
        <f t="shared" ref="N136:N199" si="11">MAX(I136,M136)</f>
        <v>3</v>
      </c>
      <c r="O136"/>
      <c r="P136"/>
    </row>
    <row r="137" spans="1:16" x14ac:dyDescent="0.2">
      <c r="A137" s="13">
        <v>263</v>
      </c>
      <c r="B137" s="13">
        <v>7036</v>
      </c>
      <c r="C137" s="5">
        <v>1E-4</v>
      </c>
      <c r="D137" s="14">
        <v>35650218.519830503</v>
      </c>
      <c r="E137" s="14">
        <f t="shared" si="8"/>
        <v>3565.0218519830505</v>
      </c>
      <c r="F137" s="15" t="s">
        <v>12</v>
      </c>
      <c r="G137" s="15">
        <v>1</v>
      </c>
      <c r="H137" s="16" t="s">
        <v>19</v>
      </c>
      <c r="I137" s="15">
        <f t="shared" si="9"/>
        <v>0</v>
      </c>
      <c r="J137" s="15" t="s">
        <v>14</v>
      </c>
      <c r="K137" s="15"/>
      <c r="L137" s="17" t="s">
        <v>14</v>
      </c>
      <c r="M137" s="15">
        <f t="shared" si="10"/>
        <v>0</v>
      </c>
      <c r="N137" s="25">
        <f t="shared" si="11"/>
        <v>0</v>
      </c>
      <c r="O137"/>
      <c r="P137"/>
    </row>
    <row r="138" spans="1:16" x14ac:dyDescent="0.2">
      <c r="A138" s="13">
        <v>264</v>
      </c>
      <c r="B138" s="13">
        <v>7064</v>
      </c>
      <c r="C138" s="5">
        <v>1E-4</v>
      </c>
      <c r="D138" s="14">
        <v>209008642.01429</v>
      </c>
      <c r="E138" s="14">
        <f t="shared" si="8"/>
        <v>20900.864201429002</v>
      </c>
      <c r="F138" s="15" t="s">
        <v>12</v>
      </c>
      <c r="G138" s="15">
        <v>2</v>
      </c>
      <c r="H138" s="16" t="s">
        <v>28</v>
      </c>
      <c r="I138" s="15">
        <f t="shared" si="9"/>
        <v>0</v>
      </c>
      <c r="J138" s="15" t="s">
        <v>12</v>
      </c>
      <c r="K138" s="15">
        <v>3</v>
      </c>
      <c r="L138" s="17" t="s">
        <v>13</v>
      </c>
      <c r="M138" s="15">
        <f t="shared" si="10"/>
        <v>3</v>
      </c>
      <c r="N138" s="25">
        <f t="shared" si="11"/>
        <v>3</v>
      </c>
      <c r="O138"/>
      <c r="P138"/>
    </row>
    <row r="139" spans="1:16" x14ac:dyDescent="0.2">
      <c r="A139" s="13">
        <v>266</v>
      </c>
      <c r="B139" s="13">
        <v>7103</v>
      </c>
      <c r="C139" s="5">
        <v>1E-4</v>
      </c>
      <c r="D139" s="14">
        <v>179971273.24368399</v>
      </c>
      <c r="E139" s="14">
        <f t="shared" si="8"/>
        <v>17997.127324368401</v>
      </c>
      <c r="F139" s="15" t="s">
        <v>12</v>
      </c>
      <c r="G139" s="15">
        <v>2</v>
      </c>
      <c r="H139" s="16" t="s">
        <v>19</v>
      </c>
      <c r="I139" s="15">
        <f t="shared" si="9"/>
        <v>0</v>
      </c>
      <c r="J139" s="15" t="s">
        <v>14</v>
      </c>
      <c r="K139" s="15"/>
      <c r="L139" s="17" t="s">
        <v>14</v>
      </c>
      <c r="M139" s="15">
        <f t="shared" si="10"/>
        <v>0</v>
      </c>
      <c r="N139" s="25">
        <f t="shared" si="11"/>
        <v>0</v>
      </c>
      <c r="O139"/>
      <c r="P139"/>
    </row>
    <row r="140" spans="1:16" x14ac:dyDescent="0.2">
      <c r="A140" s="13">
        <v>268</v>
      </c>
      <c r="B140" s="13">
        <v>7139</v>
      </c>
      <c r="C140" s="5">
        <v>1E-4</v>
      </c>
      <c r="D140" s="14">
        <v>89007240.322814107</v>
      </c>
      <c r="E140" s="14">
        <f t="shared" si="8"/>
        <v>8900.7240322814105</v>
      </c>
      <c r="F140" s="15" t="s">
        <v>12</v>
      </c>
      <c r="G140" s="15">
        <v>1</v>
      </c>
      <c r="H140" s="16" t="s">
        <v>18</v>
      </c>
      <c r="I140" s="15">
        <f t="shared" si="9"/>
        <v>1</v>
      </c>
      <c r="J140" s="15" t="s">
        <v>14</v>
      </c>
      <c r="K140" s="15"/>
      <c r="L140" s="17" t="s">
        <v>14</v>
      </c>
      <c r="M140" s="15">
        <f t="shared" si="10"/>
        <v>0</v>
      </c>
      <c r="N140" s="25">
        <f t="shared" si="11"/>
        <v>1</v>
      </c>
      <c r="O140"/>
      <c r="P140"/>
    </row>
    <row r="141" spans="1:16" x14ac:dyDescent="0.2">
      <c r="A141" s="13">
        <v>268</v>
      </c>
      <c r="B141" s="13">
        <v>7152</v>
      </c>
      <c r="C141" s="5">
        <v>1E-4</v>
      </c>
      <c r="D141" s="14">
        <v>29576413.757935699</v>
      </c>
      <c r="E141" s="14">
        <f t="shared" si="8"/>
        <v>2957.6413757935702</v>
      </c>
      <c r="F141" s="15" t="s">
        <v>12</v>
      </c>
      <c r="G141" s="15">
        <v>1</v>
      </c>
      <c r="H141" s="16" t="s">
        <v>16</v>
      </c>
      <c r="I141" s="15">
        <f t="shared" si="9"/>
        <v>1</v>
      </c>
      <c r="J141" s="15" t="s">
        <v>14</v>
      </c>
      <c r="K141" s="15"/>
      <c r="L141" s="17" t="s">
        <v>14</v>
      </c>
      <c r="M141" s="15">
        <f t="shared" si="10"/>
        <v>0</v>
      </c>
      <c r="N141" s="25">
        <f t="shared" si="11"/>
        <v>1</v>
      </c>
      <c r="O141"/>
      <c r="P141"/>
    </row>
    <row r="142" spans="1:16" x14ac:dyDescent="0.2">
      <c r="A142" s="13">
        <v>279</v>
      </c>
      <c r="B142" s="13">
        <v>7442</v>
      </c>
      <c r="C142" s="5">
        <v>1E-4</v>
      </c>
      <c r="D142" s="14">
        <v>900510.40008050296</v>
      </c>
      <c r="E142" s="14">
        <f t="shared" si="8"/>
        <v>90.051040008050308</v>
      </c>
      <c r="F142" s="15" t="s">
        <v>12</v>
      </c>
      <c r="G142" s="15">
        <v>1</v>
      </c>
      <c r="H142" s="16" t="s">
        <v>19</v>
      </c>
      <c r="I142" s="15">
        <f t="shared" si="9"/>
        <v>0</v>
      </c>
      <c r="J142" s="15" t="s">
        <v>14</v>
      </c>
      <c r="K142" s="15"/>
      <c r="L142" s="17" t="s">
        <v>14</v>
      </c>
      <c r="M142" s="15">
        <f t="shared" si="10"/>
        <v>0</v>
      </c>
      <c r="N142" s="25">
        <f t="shared" si="11"/>
        <v>0</v>
      </c>
      <c r="O142"/>
      <c r="P142"/>
    </row>
    <row r="143" spans="1:16" x14ac:dyDescent="0.2">
      <c r="A143" s="13">
        <v>281</v>
      </c>
      <c r="B143" s="13">
        <v>7489</v>
      </c>
      <c r="C143" s="5">
        <v>1E-4</v>
      </c>
      <c r="D143" s="14">
        <v>11358733.8888506</v>
      </c>
      <c r="E143" s="14">
        <f t="shared" si="8"/>
        <v>1135.87338888506</v>
      </c>
      <c r="F143" s="15" t="s">
        <v>12</v>
      </c>
      <c r="G143" s="15">
        <v>1</v>
      </c>
      <c r="H143" s="16" t="s">
        <v>20</v>
      </c>
      <c r="I143" s="15">
        <f t="shared" si="9"/>
        <v>1</v>
      </c>
      <c r="J143" s="15" t="s">
        <v>14</v>
      </c>
      <c r="K143" s="15"/>
      <c r="L143" s="17" t="s">
        <v>14</v>
      </c>
      <c r="M143" s="15">
        <f t="shared" si="10"/>
        <v>0</v>
      </c>
      <c r="N143" s="25">
        <f t="shared" si="11"/>
        <v>1</v>
      </c>
      <c r="O143"/>
      <c r="P143"/>
    </row>
    <row r="144" spans="1:16" x14ac:dyDescent="0.2">
      <c r="A144" s="13">
        <v>282</v>
      </c>
      <c r="B144" s="13">
        <v>7499</v>
      </c>
      <c r="C144" s="5">
        <v>1E-4</v>
      </c>
      <c r="D144" s="14">
        <v>30435240.8177495</v>
      </c>
      <c r="E144" s="14">
        <f t="shared" si="8"/>
        <v>3043.52408177495</v>
      </c>
      <c r="F144" s="15" t="s">
        <v>12</v>
      </c>
      <c r="G144" s="15">
        <v>1</v>
      </c>
      <c r="H144" s="16" t="s">
        <v>18</v>
      </c>
      <c r="I144" s="15">
        <f t="shared" si="9"/>
        <v>1</v>
      </c>
      <c r="J144" s="15" t="s">
        <v>14</v>
      </c>
      <c r="K144" s="15"/>
      <c r="L144" s="17" t="s">
        <v>14</v>
      </c>
      <c r="M144" s="15">
        <f t="shared" si="10"/>
        <v>0</v>
      </c>
      <c r="N144" s="25">
        <f t="shared" si="11"/>
        <v>1</v>
      </c>
      <c r="O144"/>
      <c r="P144"/>
    </row>
    <row r="145" spans="1:16" x14ac:dyDescent="0.2">
      <c r="A145" s="13">
        <v>287</v>
      </c>
      <c r="B145" s="13">
        <v>7645</v>
      </c>
      <c r="C145" s="5">
        <v>1E-4</v>
      </c>
      <c r="D145" s="14">
        <v>3897673.7488396699</v>
      </c>
      <c r="E145" s="14">
        <f t="shared" si="8"/>
        <v>389.76737488396702</v>
      </c>
      <c r="F145" s="15" t="s">
        <v>12</v>
      </c>
      <c r="G145" s="15">
        <v>1</v>
      </c>
      <c r="H145" s="16" t="s">
        <v>20</v>
      </c>
      <c r="I145" s="15">
        <f t="shared" si="9"/>
        <v>1</v>
      </c>
      <c r="J145" s="15" t="s">
        <v>14</v>
      </c>
      <c r="K145" s="15"/>
      <c r="L145" s="17" t="s">
        <v>14</v>
      </c>
      <c r="M145" s="15">
        <f t="shared" si="10"/>
        <v>0</v>
      </c>
      <c r="N145" s="25">
        <f t="shared" si="11"/>
        <v>1</v>
      </c>
      <c r="O145"/>
      <c r="P145"/>
    </row>
    <row r="146" spans="1:16" x14ac:dyDescent="0.2">
      <c r="A146" s="13">
        <v>289</v>
      </c>
      <c r="B146" s="13">
        <v>7694</v>
      </c>
      <c r="C146" s="5">
        <v>1E-4</v>
      </c>
      <c r="D146" s="14">
        <v>297282573.65267903</v>
      </c>
      <c r="E146" s="14">
        <f t="shared" si="8"/>
        <v>29728.257365267906</v>
      </c>
      <c r="F146" s="15" t="s">
        <v>12</v>
      </c>
      <c r="G146" s="15">
        <v>4</v>
      </c>
      <c r="H146" s="16" t="s">
        <v>20</v>
      </c>
      <c r="I146" s="15">
        <f t="shared" si="9"/>
        <v>4</v>
      </c>
      <c r="J146" s="15" t="s">
        <v>14</v>
      </c>
      <c r="K146" s="15"/>
      <c r="L146" s="17" t="s">
        <v>14</v>
      </c>
      <c r="M146" s="15">
        <f t="shared" si="10"/>
        <v>0</v>
      </c>
      <c r="N146" s="25">
        <f t="shared" si="11"/>
        <v>4</v>
      </c>
      <c r="O146"/>
      <c r="P146"/>
    </row>
    <row r="147" spans="1:16" x14ac:dyDescent="0.2">
      <c r="A147" s="13">
        <v>295</v>
      </c>
      <c r="B147" s="13">
        <v>7850</v>
      </c>
      <c r="C147" s="5">
        <v>1E-4</v>
      </c>
      <c r="D147" s="14">
        <v>133436316.12030099</v>
      </c>
      <c r="E147" s="14">
        <f t="shared" si="8"/>
        <v>13343.6316120301</v>
      </c>
      <c r="F147" s="15" t="s">
        <v>12</v>
      </c>
      <c r="G147" s="15">
        <v>1</v>
      </c>
      <c r="H147" s="16" t="s">
        <v>13</v>
      </c>
      <c r="I147" s="15">
        <f t="shared" si="9"/>
        <v>1</v>
      </c>
      <c r="J147" s="15" t="s">
        <v>14</v>
      </c>
      <c r="K147" s="15"/>
      <c r="L147" s="17" t="s">
        <v>14</v>
      </c>
      <c r="M147" s="15">
        <f t="shared" si="10"/>
        <v>0</v>
      </c>
      <c r="N147" s="25">
        <f t="shared" si="11"/>
        <v>1</v>
      </c>
      <c r="O147"/>
      <c r="P147"/>
    </row>
    <row r="148" spans="1:16" x14ac:dyDescent="0.2">
      <c r="A148" s="13">
        <v>296</v>
      </c>
      <c r="B148" s="13">
        <v>7864</v>
      </c>
      <c r="C148" s="5">
        <v>1E-4</v>
      </c>
      <c r="D148" s="14">
        <v>3372216.3635230698</v>
      </c>
      <c r="E148" s="14">
        <f t="shared" si="8"/>
        <v>337.22163635230697</v>
      </c>
      <c r="F148" s="15" t="s">
        <v>12</v>
      </c>
      <c r="G148" s="15">
        <v>1</v>
      </c>
      <c r="H148" s="16" t="s">
        <v>21</v>
      </c>
      <c r="I148" s="15">
        <f t="shared" si="9"/>
        <v>1</v>
      </c>
      <c r="J148" s="15" t="s">
        <v>14</v>
      </c>
      <c r="K148" s="15"/>
      <c r="L148" s="17" t="s">
        <v>14</v>
      </c>
      <c r="M148" s="15">
        <f t="shared" si="10"/>
        <v>0</v>
      </c>
      <c r="N148" s="25">
        <f t="shared" si="11"/>
        <v>1</v>
      </c>
      <c r="O148"/>
      <c r="P148"/>
    </row>
    <row r="149" spans="1:16" x14ac:dyDescent="0.2">
      <c r="A149" s="13">
        <v>296</v>
      </c>
      <c r="B149" s="13">
        <v>7868</v>
      </c>
      <c r="C149" s="5">
        <v>1E-4</v>
      </c>
      <c r="D149" s="14">
        <v>76384981.545958295</v>
      </c>
      <c r="E149" s="14">
        <f t="shared" si="8"/>
        <v>7638.4981545958299</v>
      </c>
      <c r="F149" s="15" t="s">
        <v>12</v>
      </c>
      <c r="G149" s="15">
        <v>1</v>
      </c>
      <c r="H149" s="16" t="s">
        <v>17</v>
      </c>
      <c r="I149" s="15">
        <f t="shared" si="9"/>
        <v>1</v>
      </c>
      <c r="J149" s="15" t="s">
        <v>14</v>
      </c>
      <c r="K149" s="15"/>
      <c r="L149" s="17" t="s">
        <v>14</v>
      </c>
      <c r="M149" s="15">
        <f t="shared" si="10"/>
        <v>0</v>
      </c>
      <c r="N149" s="25">
        <f t="shared" si="11"/>
        <v>1</v>
      </c>
      <c r="O149"/>
      <c r="P149"/>
    </row>
    <row r="150" spans="1:16" x14ac:dyDescent="0.2">
      <c r="A150" s="13">
        <v>296</v>
      </c>
      <c r="B150" s="13">
        <v>7872</v>
      </c>
      <c r="C150" s="5">
        <v>1E-4</v>
      </c>
      <c r="D150" s="14">
        <v>569543280.36001694</v>
      </c>
      <c r="E150" s="14">
        <f t="shared" si="8"/>
        <v>56954.328036001694</v>
      </c>
      <c r="F150" s="15" t="s">
        <v>12</v>
      </c>
      <c r="G150" s="15">
        <v>1</v>
      </c>
      <c r="H150" s="16" t="s">
        <v>13</v>
      </c>
      <c r="I150" s="15">
        <f t="shared" si="9"/>
        <v>1</v>
      </c>
      <c r="J150" s="15" t="s">
        <v>14</v>
      </c>
      <c r="K150" s="15"/>
      <c r="L150" s="17" t="s">
        <v>14</v>
      </c>
      <c r="M150" s="15">
        <f t="shared" si="10"/>
        <v>0</v>
      </c>
      <c r="N150" s="25">
        <f t="shared" si="11"/>
        <v>1</v>
      </c>
      <c r="O150"/>
      <c r="P150"/>
    </row>
    <row r="151" spans="1:16" x14ac:dyDescent="0.2">
      <c r="A151" s="13">
        <v>304</v>
      </c>
      <c r="B151" s="13">
        <v>8082</v>
      </c>
      <c r="C151" s="5">
        <v>1E-4</v>
      </c>
      <c r="D151" s="14">
        <v>96046016.811181501</v>
      </c>
      <c r="E151" s="14">
        <f t="shared" si="8"/>
        <v>9604.6016811181507</v>
      </c>
      <c r="F151" s="15" t="s">
        <v>12</v>
      </c>
      <c r="G151" s="15">
        <v>2</v>
      </c>
      <c r="H151" s="16" t="s">
        <v>20</v>
      </c>
      <c r="I151" s="15">
        <f t="shared" si="9"/>
        <v>2</v>
      </c>
      <c r="J151" s="15" t="s">
        <v>14</v>
      </c>
      <c r="K151" s="15"/>
      <c r="L151" s="17" t="s">
        <v>14</v>
      </c>
      <c r="M151" s="15">
        <f t="shared" si="10"/>
        <v>0</v>
      </c>
      <c r="N151" s="25">
        <f t="shared" si="11"/>
        <v>2</v>
      </c>
      <c r="O151"/>
      <c r="P151"/>
    </row>
    <row r="152" spans="1:16" x14ac:dyDescent="0.2">
      <c r="A152" s="13">
        <v>304</v>
      </c>
      <c r="B152" s="13">
        <v>8093</v>
      </c>
      <c r="C152" s="5">
        <v>1E-4</v>
      </c>
      <c r="D152" s="14">
        <v>84424303.307641402</v>
      </c>
      <c r="E152" s="14">
        <f t="shared" si="8"/>
        <v>8442.4303307641403</v>
      </c>
      <c r="F152" s="15" t="s">
        <v>12</v>
      </c>
      <c r="G152" s="15">
        <v>1</v>
      </c>
      <c r="H152" s="16" t="s">
        <v>13</v>
      </c>
      <c r="I152" s="15">
        <f t="shared" si="9"/>
        <v>1</v>
      </c>
      <c r="J152" s="15" t="s">
        <v>14</v>
      </c>
      <c r="K152" s="15"/>
      <c r="L152" s="17" t="s">
        <v>14</v>
      </c>
      <c r="M152" s="15">
        <f t="shared" si="10"/>
        <v>0</v>
      </c>
      <c r="N152" s="25">
        <f t="shared" si="11"/>
        <v>1</v>
      </c>
      <c r="O152"/>
      <c r="P152"/>
    </row>
    <row r="153" spans="1:16" x14ac:dyDescent="0.2">
      <c r="A153" s="13">
        <v>312</v>
      </c>
      <c r="B153" s="13">
        <v>8312</v>
      </c>
      <c r="C153" s="5">
        <v>1E-4</v>
      </c>
      <c r="D153" s="14">
        <v>7830952.5477194898</v>
      </c>
      <c r="E153" s="14">
        <f t="shared" si="8"/>
        <v>783.09525477194904</v>
      </c>
      <c r="F153" s="15" t="s">
        <v>12</v>
      </c>
      <c r="G153" s="15">
        <v>1</v>
      </c>
      <c r="H153" s="16" t="s">
        <v>23</v>
      </c>
      <c r="I153" s="15">
        <f t="shared" si="9"/>
        <v>1</v>
      </c>
      <c r="J153" s="15" t="s">
        <v>14</v>
      </c>
      <c r="K153" s="15"/>
      <c r="L153" s="17" t="s">
        <v>14</v>
      </c>
      <c r="M153" s="15">
        <f t="shared" si="10"/>
        <v>0</v>
      </c>
      <c r="N153" s="25">
        <f t="shared" si="11"/>
        <v>1</v>
      </c>
      <c r="O153"/>
      <c r="P153"/>
    </row>
    <row r="154" spans="1:16" x14ac:dyDescent="0.2">
      <c r="A154" s="13">
        <v>313</v>
      </c>
      <c r="B154" s="13">
        <v>8338</v>
      </c>
      <c r="C154" s="5">
        <v>1E-4</v>
      </c>
      <c r="D154" s="14">
        <v>457515451.14828098</v>
      </c>
      <c r="E154" s="14">
        <f t="shared" si="8"/>
        <v>45751.545114828099</v>
      </c>
      <c r="F154" s="15" t="s">
        <v>12</v>
      </c>
      <c r="G154" s="15">
        <v>2</v>
      </c>
      <c r="H154" s="16" t="s">
        <v>21</v>
      </c>
      <c r="I154" s="15">
        <f t="shared" si="9"/>
        <v>2</v>
      </c>
      <c r="J154" s="15" t="s">
        <v>14</v>
      </c>
      <c r="K154" s="15"/>
      <c r="L154" s="17" t="s">
        <v>14</v>
      </c>
      <c r="M154" s="15">
        <f t="shared" si="10"/>
        <v>0</v>
      </c>
      <c r="N154" s="25">
        <f t="shared" si="11"/>
        <v>2</v>
      </c>
      <c r="O154"/>
      <c r="P154"/>
    </row>
    <row r="155" spans="1:16" x14ac:dyDescent="0.2">
      <c r="A155" s="13">
        <v>316</v>
      </c>
      <c r="B155" s="13">
        <v>8413</v>
      </c>
      <c r="C155" s="5">
        <v>1E-4</v>
      </c>
      <c r="D155" s="14">
        <v>115.534723831843</v>
      </c>
      <c r="E155" s="14">
        <f t="shared" si="8"/>
        <v>1.1553472383184301E-2</v>
      </c>
      <c r="F155" s="15" t="s">
        <v>12</v>
      </c>
      <c r="G155" s="15">
        <v>2</v>
      </c>
      <c r="H155" s="16" t="s">
        <v>31</v>
      </c>
      <c r="I155" s="15">
        <f t="shared" si="9"/>
        <v>0</v>
      </c>
      <c r="J155" s="15" t="s">
        <v>14</v>
      </c>
      <c r="K155" s="15"/>
      <c r="L155" s="17" t="s">
        <v>14</v>
      </c>
      <c r="M155" s="15">
        <f t="shared" si="10"/>
        <v>0</v>
      </c>
      <c r="N155" s="25">
        <f t="shared" si="11"/>
        <v>0</v>
      </c>
      <c r="O155"/>
      <c r="P155"/>
    </row>
    <row r="156" spans="1:16" x14ac:dyDescent="0.2">
      <c r="A156" s="13">
        <v>317</v>
      </c>
      <c r="B156" s="13">
        <v>8440</v>
      </c>
      <c r="C156" s="5">
        <v>1E-4</v>
      </c>
      <c r="D156" s="14">
        <v>11575344.1896015</v>
      </c>
      <c r="E156" s="14">
        <f t="shared" si="8"/>
        <v>1157.5344189601501</v>
      </c>
      <c r="F156" s="15" t="s">
        <v>12</v>
      </c>
      <c r="G156" s="15">
        <v>1</v>
      </c>
      <c r="H156" s="16" t="s">
        <v>17</v>
      </c>
      <c r="I156" s="15">
        <f t="shared" si="9"/>
        <v>1</v>
      </c>
      <c r="J156" s="15" t="s">
        <v>14</v>
      </c>
      <c r="K156" s="15"/>
      <c r="L156" s="17" t="s">
        <v>14</v>
      </c>
      <c r="M156" s="15">
        <f t="shared" si="10"/>
        <v>0</v>
      </c>
      <c r="N156" s="25">
        <f t="shared" si="11"/>
        <v>1</v>
      </c>
      <c r="O156"/>
      <c r="P156"/>
    </row>
    <row r="157" spans="1:16" x14ac:dyDescent="0.2">
      <c r="A157" s="13">
        <v>320</v>
      </c>
      <c r="B157" s="13">
        <v>8528</v>
      </c>
      <c r="C157" s="5">
        <v>1E-4</v>
      </c>
      <c r="D157" s="14">
        <v>39.775847961054097</v>
      </c>
      <c r="E157" s="14">
        <f t="shared" si="8"/>
        <v>3.97758479610541E-3</v>
      </c>
      <c r="F157" s="15" t="s">
        <v>12</v>
      </c>
      <c r="G157" s="15">
        <v>3</v>
      </c>
      <c r="H157" s="16" t="s">
        <v>32</v>
      </c>
      <c r="I157" s="15">
        <f t="shared" si="9"/>
        <v>0</v>
      </c>
      <c r="J157" s="15" t="s">
        <v>12</v>
      </c>
      <c r="K157" s="15">
        <v>1</v>
      </c>
      <c r="L157" s="17" t="s">
        <v>19</v>
      </c>
      <c r="M157" s="15">
        <f t="shared" si="10"/>
        <v>0</v>
      </c>
      <c r="N157" s="25">
        <f t="shared" si="11"/>
        <v>0</v>
      </c>
      <c r="O157"/>
      <c r="P157"/>
    </row>
    <row r="158" spans="1:16" x14ac:dyDescent="0.2">
      <c r="A158" s="13">
        <v>323</v>
      </c>
      <c r="B158" s="13">
        <v>8631</v>
      </c>
      <c r="C158" s="5">
        <v>1E-4</v>
      </c>
      <c r="D158" s="14">
        <v>331460516.85951602</v>
      </c>
      <c r="E158" s="14">
        <f t="shared" si="8"/>
        <v>33146.051685951606</v>
      </c>
      <c r="F158" s="15" t="s">
        <v>12</v>
      </c>
      <c r="G158" s="15">
        <v>3</v>
      </c>
      <c r="H158" s="16" t="s">
        <v>17</v>
      </c>
      <c r="I158" s="15">
        <f t="shared" si="9"/>
        <v>3</v>
      </c>
      <c r="J158" s="15" t="s">
        <v>14</v>
      </c>
      <c r="K158" s="15"/>
      <c r="L158" s="17" t="s">
        <v>14</v>
      </c>
      <c r="M158" s="15">
        <f t="shared" si="10"/>
        <v>0</v>
      </c>
      <c r="N158" s="25">
        <f t="shared" si="11"/>
        <v>3</v>
      </c>
      <c r="O158"/>
      <c r="P158"/>
    </row>
    <row r="159" spans="1:16" x14ac:dyDescent="0.2">
      <c r="A159" s="13">
        <v>324</v>
      </c>
      <c r="B159" s="13">
        <v>8647</v>
      </c>
      <c r="C159" s="5">
        <v>1E-4</v>
      </c>
      <c r="D159" s="14">
        <v>15568072.456025399</v>
      </c>
      <c r="E159" s="14">
        <f t="shared" si="8"/>
        <v>1556.80724560254</v>
      </c>
      <c r="F159" s="15" t="s">
        <v>12</v>
      </c>
      <c r="G159" s="15">
        <v>1</v>
      </c>
      <c r="H159" s="16" t="s">
        <v>19</v>
      </c>
      <c r="I159" s="15">
        <f t="shared" si="9"/>
        <v>0</v>
      </c>
      <c r="J159" s="15" t="s">
        <v>14</v>
      </c>
      <c r="K159" s="15"/>
      <c r="L159" s="17" t="s">
        <v>14</v>
      </c>
      <c r="M159" s="15">
        <f t="shared" si="10"/>
        <v>0</v>
      </c>
      <c r="N159" s="25">
        <f t="shared" si="11"/>
        <v>0</v>
      </c>
      <c r="O159"/>
      <c r="P159"/>
    </row>
    <row r="160" spans="1:16" x14ac:dyDescent="0.2">
      <c r="A160" s="13">
        <v>327</v>
      </c>
      <c r="B160" s="13">
        <v>8733</v>
      </c>
      <c r="C160" s="5">
        <v>1E-4</v>
      </c>
      <c r="D160" s="14">
        <v>16511060.378314899</v>
      </c>
      <c r="E160" s="14">
        <f t="shared" si="8"/>
        <v>1651.1060378314901</v>
      </c>
      <c r="F160" s="15" t="s">
        <v>12</v>
      </c>
      <c r="G160" s="15">
        <v>1</v>
      </c>
      <c r="H160" s="16" t="s">
        <v>16</v>
      </c>
      <c r="I160" s="15">
        <f t="shared" si="9"/>
        <v>1</v>
      </c>
      <c r="J160" s="15" t="s">
        <v>14</v>
      </c>
      <c r="K160" s="15"/>
      <c r="L160" s="17" t="s">
        <v>14</v>
      </c>
      <c r="M160" s="15">
        <f t="shared" si="10"/>
        <v>0</v>
      </c>
      <c r="N160" s="25">
        <f t="shared" si="11"/>
        <v>1</v>
      </c>
      <c r="O160"/>
      <c r="P160"/>
    </row>
    <row r="161" spans="1:16" x14ac:dyDescent="0.2">
      <c r="A161" s="13">
        <v>331</v>
      </c>
      <c r="B161" s="13">
        <v>8812</v>
      </c>
      <c r="C161" s="5">
        <v>1E-4</v>
      </c>
      <c r="D161" s="14">
        <v>1363426.5849594299</v>
      </c>
      <c r="E161" s="14">
        <f t="shared" si="8"/>
        <v>136.342658495943</v>
      </c>
      <c r="F161" s="15" t="s">
        <v>12</v>
      </c>
      <c r="G161" s="15">
        <v>3</v>
      </c>
      <c r="H161" s="16" t="s">
        <v>29</v>
      </c>
      <c r="I161" s="15">
        <f t="shared" si="9"/>
        <v>0</v>
      </c>
      <c r="J161" s="15" t="s">
        <v>14</v>
      </c>
      <c r="K161" s="15"/>
      <c r="L161" s="17" t="s">
        <v>14</v>
      </c>
      <c r="M161" s="15">
        <f t="shared" si="10"/>
        <v>0</v>
      </c>
      <c r="N161" s="25">
        <f t="shared" si="11"/>
        <v>0</v>
      </c>
      <c r="O161"/>
      <c r="P161"/>
    </row>
    <row r="162" spans="1:16" x14ac:dyDescent="0.2">
      <c r="A162" s="13">
        <v>331</v>
      </c>
      <c r="B162" s="13">
        <v>8818</v>
      </c>
      <c r="C162" s="5">
        <v>1E-4</v>
      </c>
      <c r="D162" s="14">
        <v>28047.285321366999</v>
      </c>
      <c r="E162" s="14">
        <f t="shared" si="8"/>
        <v>2.8047285321366999</v>
      </c>
      <c r="F162" s="15" t="s">
        <v>12</v>
      </c>
      <c r="G162" s="15">
        <v>1</v>
      </c>
      <c r="H162" s="16" t="s">
        <v>19</v>
      </c>
      <c r="I162" s="15">
        <f t="shared" si="9"/>
        <v>0</v>
      </c>
      <c r="J162" s="15" t="s">
        <v>14</v>
      </c>
      <c r="K162" s="15"/>
      <c r="L162" s="17" t="s">
        <v>14</v>
      </c>
      <c r="M162" s="15">
        <f t="shared" si="10"/>
        <v>0</v>
      </c>
      <c r="N162" s="25">
        <f t="shared" si="11"/>
        <v>0</v>
      </c>
      <c r="O162"/>
      <c r="P162"/>
    </row>
    <row r="163" spans="1:16" x14ac:dyDescent="0.2">
      <c r="A163" s="13">
        <v>334</v>
      </c>
      <c r="B163" s="13">
        <v>8885</v>
      </c>
      <c r="C163" s="5">
        <v>1E-4</v>
      </c>
      <c r="D163" s="14">
        <v>27921747.061990701</v>
      </c>
      <c r="E163" s="14">
        <f t="shared" si="8"/>
        <v>2792.17470619907</v>
      </c>
      <c r="F163" s="15" t="s">
        <v>12</v>
      </c>
      <c r="G163" s="15">
        <v>3</v>
      </c>
      <c r="H163" s="16" t="s">
        <v>19</v>
      </c>
      <c r="I163" s="15">
        <f t="shared" si="9"/>
        <v>0</v>
      </c>
      <c r="J163" s="15" t="s">
        <v>14</v>
      </c>
      <c r="K163" s="15"/>
      <c r="L163" s="17" t="s">
        <v>14</v>
      </c>
      <c r="M163" s="15">
        <f t="shared" si="10"/>
        <v>0</v>
      </c>
      <c r="N163" s="25">
        <f t="shared" si="11"/>
        <v>0</v>
      </c>
      <c r="O163"/>
      <c r="P163"/>
    </row>
    <row r="164" spans="1:16" x14ac:dyDescent="0.2">
      <c r="A164" s="13">
        <v>335</v>
      </c>
      <c r="B164" s="13">
        <v>8919</v>
      </c>
      <c r="C164" s="5">
        <v>1E-4</v>
      </c>
      <c r="D164" s="14">
        <v>393247221.59014601</v>
      </c>
      <c r="E164" s="14">
        <f t="shared" si="8"/>
        <v>39324.7221590146</v>
      </c>
      <c r="F164" s="15" t="s">
        <v>12</v>
      </c>
      <c r="G164" s="15">
        <v>4</v>
      </c>
      <c r="H164" s="16" t="s">
        <v>20</v>
      </c>
      <c r="I164" s="15">
        <f t="shared" si="9"/>
        <v>4</v>
      </c>
      <c r="J164" s="15" t="s">
        <v>14</v>
      </c>
      <c r="K164" s="15"/>
      <c r="L164" s="17" t="s">
        <v>14</v>
      </c>
      <c r="M164" s="15">
        <f t="shared" si="10"/>
        <v>0</v>
      </c>
      <c r="N164" s="25">
        <f t="shared" si="11"/>
        <v>4</v>
      </c>
      <c r="O164"/>
      <c r="P164"/>
    </row>
    <row r="165" spans="1:16" x14ac:dyDescent="0.2">
      <c r="A165" s="13">
        <v>336</v>
      </c>
      <c r="B165" s="13">
        <v>8942</v>
      </c>
      <c r="C165" s="5">
        <v>1E-4</v>
      </c>
      <c r="D165" s="14">
        <v>111163607.521137</v>
      </c>
      <c r="E165" s="14">
        <f t="shared" si="8"/>
        <v>11116.3607521137</v>
      </c>
      <c r="F165" s="15" t="s">
        <v>12</v>
      </c>
      <c r="G165" s="15">
        <v>1</v>
      </c>
      <c r="H165" s="16" t="s">
        <v>17</v>
      </c>
      <c r="I165" s="15">
        <f t="shared" si="9"/>
        <v>1</v>
      </c>
      <c r="J165" s="15" t="s">
        <v>14</v>
      </c>
      <c r="K165" s="15"/>
      <c r="L165" s="17" t="s">
        <v>14</v>
      </c>
      <c r="M165" s="15">
        <f t="shared" si="10"/>
        <v>0</v>
      </c>
      <c r="N165" s="25">
        <f t="shared" si="11"/>
        <v>1</v>
      </c>
      <c r="O165"/>
      <c r="P165"/>
    </row>
    <row r="166" spans="1:16" x14ac:dyDescent="0.2">
      <c r="A166" s="13">
        <v>343</v>
      </c>
      <c r="B166" s="13">
        <v>9160</v>
      </c>
      <c r="C166" s="5">
        <v>1E-4</v>
      </c>
      <c r="D166" s="14">
        <v>5097228.1894076504</v>
      </c>
      <c r="E166" s="14">
        <f t="shared" si="8"/>
        <v>509.72281894076508</v>
      </c>
      <c r="F166" s="15" t="s">
        <v>12</v>
      </c>
      <c r="G166" s="15">
        <v>1</v>
      </c>
      <c r="H166" s="16" t="s">
        <v>21</v>
      </c>
      <c r="I166" s="15">
        <f t="shared" si="9"/>
        <v>1</v>
      </c>
      <c r="J166" s="15" t="s">
        <v>14</v>
      </c>
      <c r="K166" s="15"/>
      <c r="L166" s="17" t="s">
        <v>14</v>
      </c>
      <c r="M166" s="15">
        <f t="shared" si="10"/>
        <v>0</v>
      </c>
      <c r="N166" s="25">
        <f t="shared" si="11"/>
        <v>1</v>
      </c>
      <c r="O166"/>
      <c r="P166"/>
    </row>
    <row r="167" spans="1:16" x14ac:dyDescent="0.2">
      <c r="A167" s="13">
        <v>344</v>
      </c>
      <c r="B167" s="13">
        <v>9183</v>
      </c>
      <c r="C167" s="5">
        <v>1E-4</v>
      </c>
      <c r="D167" s="14">
        <v>273005992.61740702</v>
      </c>
      <c r="E167" s="14">
        <f t="shared" si="8"/>
        <v>27300.599261740703</v>
      </c>
      <c r="F167" s="15" t="s">
        <v>12</v>
      </c>
      <c r="G167" s="15">
        <v>3</v>
      </c>
      <c r="H167" s="16" t="s">
        <v>20</v>
      </c>
      <c r="I167" s="15">
        <f t="shared" si="9"/>
        <v>3</v>
      </c>
      <c r="J167" s="15" t="s">
        <v>14</v>
      </c>
      <c r="K167" s="15"/>
      <c r="L167" s="17" t="s">
        <v>14</v>
      </c>
      <c r="M167" s="15">
        <f t="shared" si="10"/>
        <v>0</v>
      </c>
      <c r="N167" s="25">
        <f t="shared" si="11"/>
        <v>3</v>
      </c>
      <c r="O167"/>
      <c r="P167"/>
    </row>
    <row r="168" spans="1:16" x14ac:dyDescent="0.2">
      <c r="A168" s="13">
        <v>349</v>
      </c>
      <c r="B168" s="13">
        <v>9301</v>
      </c>
      <c r="C168" s="5">
        <v>1E-4</v>
      </c>
      <c r="D168" s="14">
        <v>10561349251.756001</v>
      </c>
      <c r="E168" s="14">
        <f t="shared" si="8"/>
        <v>1056134.9251756</v>
      </c>
      <c r="F168" s="15" t="s">
        <v>12</v>
      </c>
      <c r="G168" s="15">
        <v>4</v>
      </c>
      <c r="H168" s="16" t="s">
        <v>13</v>
      </c>
      <c r="I168" s="15">
        <f t="shared" si="9"/>
        <v>4</v>
      </c>
      <c r="J168" s="15" t="s">
        <v>14</v>
      </c>
      <c r="K168" s="15"/>
      <c r="L168" s="17" t="s">
        <v>14</v>
      </c>
      <c r="M168" s="15">
        <f t="shared" si="10"/>
        <v>0</v>
      </c>
      <c r="N168" s="25">
        <f t="shared" si="11"/>
        <v>4</v>
      </c>
      <c r="O168"/>
      <c r="P168"/>
    </row>
    <row r="169" spans="1:16" x14ac:dyDescent="0.2">
      <c r="A169" s="13">
        <v>350</v>
      </c>
      <c r="B169" s="13">
        <v>9333</v>
      </c>
      <c r="C169" s="5">
        <v>1E-4</v>
      </c>
      <c r="D169" s="14">
        <v>1543000231.4010701</v>
      </c>
      <c r="E169" s="14">
        <f t="shared" si="8"/>
        <v>154300.02314010702</v>
      </c>
      <c r="F169" s="15" t="s">
        <v>12</v>
      </c>
      <c r="G169" s="15">
        <v>4</v>
      </c>
      <c r="H169" s="16" t="s">
        <v>15</v>
      </c>
      <c r="I169" s="15">
        <f t="shared" si="9"/>
        <v>4</v>
      </c>
      <c r="J169" s="15" t="s">
        <v>14</v>
      </c>
      <c r="K169" s="15"/>
      <c r="L169" s="17" t="s">
        <v>14</v>
      </c>
      <c r="M169" s="15">
        <f t="shared" si="10"/>
        <v>0</v>
      </c>
      <c r="N169" s="25">
        <f t="shared" si="11"/>
        <v>4</v>
      </c>
      <c r="O169"/>
      <c r="P169"/>
    </row>
    <row r="170" spans="1:16" x14ac:dyDescent="0.2">
      <c r="A170" s="13">
        <v>351</v>
      </c>
      <c r="B170" s="13">
        <v>9357</v>
      </c>
      <c r="C170" s="5">
        <v>1E-4</v>
      </c>
      <c r="D170" s="14">
        <v>119386896.407635</v>
      </c>
      <c r="E170" s="14">
        <f t="shared" si="8"/>
        <v>11938.689640763501</v>
      </c>
      <c r="F170" s="15" t="s">
        <v>12</v>
      </c>
      <c r="G170" s="15">
        <v>2</v>
      </c>
      <c r="H170" s="16" t="s">
        <v>20</v>
      </c>
      <c r="I170" s="15">
        <f t="shared" si="9"/>
        <v>2</v>
      </c>
      <c r="J170" s="15" t="s">
        <v>14</v>
      </c>
      <c r="K170" s="15"/>
      <c r="L170" s="17" t="s">
        <v>14</v>
      </c>
      <c r="M170" s="15">
        <f t="shared" si="10"/>
        <v>0</v>
      </c>
      <c r="N170" s="25">
        <f t="shared" si="11"/>
        <v>2</v>
      </c>
      <c r="O170"/>
      <c r="P170"/>
    </row>
    <row r="171" spans="1:16" x14ac:dyDescent="0.2">
      <c r="A171" s="13">
        <v>352</v>
      </c>
      <c r="B171" s="13">
        <v>9391</v>
      </c>
      <c r="C171" s="5">
        <v>1E-4</v>
      </c>
      <c r="D171" s="14">
        <v>1163015135.86465</v>
      </c>
      <c r="E171" s="14">
        <f t="shared" si="8"/>
        <v>116301.51358646501</v>
      </c>
      <c r="F171" s="15" t="s">
        <v>12</v>
      </c>
      <c r="G171" s="15">
        <v>1</v>
      </c>
      <c r="H171" s="16" t="s">
        <v>17</v>
      </c>
      <c r="I171" s="15">
        <f t="shared" si="9"/>
        <v>1</v>
      </c>
      <c r="J171" s="15" t="s">
        <v>14</v>
      </c>
      <c r="K171" s="15"/>
      <c r="L171" s="17" t="s">
        <v>14</v>
      </c>
      <c r="M171" s="15">
        <f t="shared" si="10"/>
        <v>0</v>
      </c>
      <c r="N171" s="25">
        <f t="shared" si="11"/>
        <v>1</v>
      </c>
      <c r="O171"/>
      <c r="P171"/>
    </row>
    <row r="172" spans="1:16" x14ac:dyDescent="0.2">
      <c r="A172" s="13">
        <v>354</v>
      </c>
      <c r="B172" s="13">
        <v>9445</v>
      </c>
      <c r="C172" s="5">
        <v>1E-4</v>
      </c>
      <c r="D172" s="14">
        <v>12237658.802100601</v>
      </c>
      <c r="E172" s="14">
        <f t="shared" si="8"/>
        <v>1223.7658802100602</v>
      </c>
      <c r="F172" s="15" t="s">
        <v>12</v>
      </c>
      <c r="G172" s="15">
        <v>1</v>
      </c>
      <c r="H172" s="16" t="s">
        <v>18</v>
      </c>
      <c r="I172" s="15">
        <f t="shared" si="9"/>
        <v>1</v>
      </c>
      <c r="J172" s="15" t="s">
        <v>14</v>
      </c>
      <c r="K172" s="15"/>
      <c r="L172" s="17" t="s">
        <v>14</v>
      </c>
      <c r="M172" s="15">
        <f t="shared" si="10"/>
        <v>0</v>
      </c>
      <c r="N172" s="25">
        <f t="shared" si="11"/>
        <v>1</v>
      </c>
      <c r="O172"/>
      <c r="P172"/>
    </row>
    <row r="173" spans="1:16" x14ac:dyDescent="0.2">
      <c r="A173" s="13">
        <v>360</v>
      </c>
      <c r="B173" s="13">
        <v>9592</v>
      </c>
      <c r="C173" s="5">
        <v>1E-4</v>
      </c>
      <c r="D173" s="14">
        <v>50903533.895982899</v>
      </c>
      <c r="E173" s="14">
        <f t="shared" si="8"/>
        <v>5090.3533895982901</v>
      </c>
      <c r="F173" s="15" t="s">
        <v>12</v>
      </c>
      <c r="G173" s="15">
        <v>3</v>
      </c>
      <c r="H173" s="16" t="s">
        <v>18</v>
      </c>
      <c r="I173" s="15">
        <f t="shared" si="9"/>
        <v>3</v>
      </c>
      <c r="J173" s="15" t="s">
        <v>14</v>
      </c>
      <c r="K173" s="15"/>
      <c r="L173" s="17" t="s">
        <v>14</v>
      </c>
      <c r="M173" s="15">
        <f t="shared" si="10"/>
        <v>0</v>
      </c>
      <c r="N173" s="25">
        <f t="shared" si="11"/>
        <v>3</v>
      </c>
      <c r="O173"/>
      <c r="P173"/>
    </row>
    <row r="174" spans="1:16" x14ac:dyDescent="0.2">
      <c r="A174" s="13">
        <v>361</v>
      </c>
      <c r="B174" s="13">
        <v>9611</v>
      </c>
      <c r="C174" s="5">
        <v>1E-4</v>
      </c>
      <c r="D174" s="14">
        <v>13775649.8015959</v>
      </c>
      <c r="E174" s="14">
        <f t="shared" si="8"/>
        <v>1377.56498015959</v>
      </c>
      <c r="F174" s="15" t="s">
        <v>12</v>
      </c>
      <c r="G174" s="15">
        <v>1</v>
      </c>
      <c r="H174" s="16" t="s">
        <v>16</v>
      </c>
      <c r="I174" s="15">
        <f t="shared" si="9"/>
        <v>1</v>
      </c>
      <c r="J174" s="15" t="s">
        <v>14</v>
      </c>
      <c r="K174" s="15"/>
      <c r="L174" s="17" t="s">
        <v>14</v>
      </c>
      <c r="M174" s="15">
        <f t="shared" si="10"/>
        <v>0</v>
      </c>
      <c r="N174" s="25">
        <f t="shared" si="11"/>
        <v>1</v>
      </c>
      <c r="O174"/>
      <c r="P174"/>
    </row>
    <row r="175" spans="1:16" x14ac:dyDescent="0.2">
      <c r="A175" s="13">
        <v>362</v>
      </c>
      <c r="B175" s="13">
        <v>9642</v>
      </c>
      <c r="C175" s="5">
        <v>1E-4</v>
      </c>
      <c r="D175" s="14">
        <v>4125066.0184638901</v>
      </c>
      <c r="E175" s="14">
        <f t="shared" si="8"/>
        <v>412.506601846389</v>
      </c>
      <c r="F175" s="15" t="s">
        <v>12</v>
      </c>
      <c r="G175" s="15">
        <v>2</v>
      </c>
      <c r="H175" s="16" t="s">
        <v>19</v>
      </c>
      <c r="I175" s="15">
        <f t="shared" si="9"/>
        <v>0</v>
      </c>
      <c r="J175" s="15" t="s">
        <v>14</v>
      </c>
      <c r="K175" s="15"/>
      <c r="L175" s="17" t="s">
        <v>14</v>
      </c>
      <c r="M175" s="15">
        <f t="shared" si="10"/>
        <v>0</v>
      </c>
      <c r="N175" s="25">
        <f t="shared" si="11"/>
        <v>0</v>
      </c>
      <c r="O175"/>
      <c r="P175"/>
    </row>
    <row r="176" spans="1:16" x14ac:dyDescent="0.2">
      <c r="A176" s="13">
        <v>372</v>
      </c>
      <c r="B176" s="13">
        <v>9917</v>
      </c>
      <c r="C176" s="5">
        <v>1E-4</v>
      </c>
      <c r="D176" s="14">
        <v>142538540.39461899</v>
      </c>
      <c r="E176" s="14">
        <f t="shared" si="8"/>
        <v>14253.854039461899</v>
      </c>
      <c r="F176" s="15" t="s">
        <v>12</v>
      </c>
      <c r="G176" s="15">
        <v>1</v>
      </c>
      <c r="H176" s="16" t="s">
        <v>18</v>
      </c>
      <c r="I176" s="15">
        <f t="shared" si="9"/>
        <v>1</v>
      </c>
      <c r="J176" s="15" t="s">
        <v>14</v>
      </c>
      <c r="K176" s="15"/>
      <c r="L176" s="17" t="s">
        <v>14</v>
      </c>
      <c r="M176" s="15">
        <f t="shared" si="10"/>
        <v>0</v>
      </c>
      <c r="N176" s="25">
        <f t="shared" si="11"/>
        <v>1</v>
      </c>
      <c r="O176"/>
      <c r="P176"/>
    </row>
    <row r="177" spans="1:16" x14ac:dyDescent="0.2">
      <c r="A177" s="13">
        <v>372</v>
      </c>
      <c r="B177" s="13">
        <v>9928</v>
      </c>
      <c r="C177" s="5">
        <v>1E-4</v>
      </c>
      <c r="D177" s="14">
        <v>8053558.6689135097</v>
      </c>
      <c r="E177" s="14">
        <f t="shared" si="8"/>
        <v>805.35586689135096</v>
      </c>
      <c r="F177" s="15" t="s">
        <v>12</v>
      </c>
      <c r="G177" s="15">
        <v>1</v>
      </c>
      <c r="H177" s="16" t="s">
        <v>21</v>
      </c>
      <c r="I177" s="15">
        <f t="shared" si="9"/>
        <v>1</v>
      </c>
      <c r="J177" s="15" t="s">
        <v>14</v>
      </c>
      <c r="K177" s="15"/>
      <c r="L177" s="17" t="s">
        <v>14</v>
      </c>
      <c r="M177" s="15">
        <f t="shared" si="10"/>
        <v>0</v>
      </c>
      <c r="N177" s="25">
        <f t="shared" si="11"/>
        <v>1</v>
      </c>
      <c r="O177"/>
      <c r="P177"/>
    </row>
    <row r="178" spans="1:16" x14ac:dyDescent="0.2">
      <c r="A178" s="13">
        <v>373</v>
      </c>
      <c r="B178" s="13">
        <v>9943</v>
      </c>
      <c r="C178" s="5">
        <v>1E-4</v>
      </c>
      <c r="D178" s="14">
        <v>11775991.456318101</v>
      </c>
      <c r="E178" s="14">
        <f t="shared" si="8"/>
        <v>1177.5991456318102</v>
      </c>
      <c r="F178" s="15" t="s">
        <v>12</v>
      </c>
      <c r="G178" s="15">
        <v>5</v>
      </c>
      <c r="H178" s="16" t="s">
        <v>28</v>
      </c>
      <c r="I178" s="15">
        <f t="shared" si="9"/>
        <v>0</v>
      </c>
      <c r="J178" s="15" t="s">
        <v>12</v>
      </c>
      <c r="K178" s="15">
        <v>1</v>
      </c>
      <c r="L178" s="17" t="s">
        <v>19</v>
      </c>
      <c r="M178" s="15">
        <f t="shared" si="10"/>
        <v>0</v>
      </c>
      <c r="N178" s="25">
        <f t="shared" si="11"/>
        <v>0</v>
      </c>
      <c r="O178"/>
      <c r="P178"/>
    </row>
    <row r="179" spans="1:16" x14ac:dyDescent="0.2">
      <c r="A179" s="13">
        <v>373</v>
      </c>
      <c r="B179" s="13">
        <v>9952</v>
      </c>
      <c r="C179" s="5">
        <v>1E-4</v>
      </c>
      <c r="D179" s="14">
        <v>371321736.10860801</v>
      </c>
      <c r="E179" s="14">
        <f t="shared" si="8"/>
        <v>37132.173610860802</v>
      </c>
      <c r="F179" s="15" t="s">
        <v>12</v>
      </c>
      <c r="G179" s="15">
        <v>4</v>
      </c>
      <c r="H179" s="16" t="s">
        <v>20</v>
      </c>
      <c r="I179" s="15">
        <f t="shared" si="9"/>
        <v>4</v>
      </c>
      <c r="J179" s="15" t="s">
        <v>14</v>
      </c>
      <c r="K179" s="15"/>
      <c r="L179" s="17" t="s">
        <v>14</v>
      </c>
      <c r="M179" s="15">
        <f t="shared" si="10"/>
        <v>0</v>
      </c>
      <c r="N179" s="25">
        <f t="shared" si="11"/>
        <v>4</v>
      </c>
      <c r="O179"/>
      <c r="P179"/>
    </row>
    <row r="180" spans="1:16" x14ac:dyDescent="0.2">
      <c r="A180" s="13">
        <v>375</v>
      </c>
      <c r="B180" s="13">
        <v>9993</v>
      </c>
      <c r="C180" s="5">
        <v>1E-4</v>
      </c>
      <c r="D180" s="14">
        <v>871822707.05300498</v>
      </c>
      <c r="E180" s="14">
        <f t="shared" si="8"/>
        <v>87182.2707053005</v>
      </c>
      <c r="F180" s="15" t="s">
        <v>12</v>
      </c>
      <c r="G180" s="15">
        <v>3</v>
      </c>
      <c r="H180" s="16" t="s">
        <v>24</v>
      </c>
      <c r="I180" s="15">
        <f t="shared" si="9"/>
        <v>3</v>
      </c>
      <c r="J180" s="15" t="s">
        <v>14</v>
      </c>
      <c r="K180" s="15"/>
      <c r="L180" s="17" t="s">
        <v>14</v>
      </c>
      <c r="M180" s="15">
        <f t="shared" si="10"/>
        <v>0</v>
      </c>
      <c r="N180" s="25">
        <f t="shared" si="11"/>
        <v>3</v>
      </c>
      <c r="O180"/>
      <c r="P180"/>
    </row>
    <row r="181" spans="1:16" x14ac:dyDescent="0.2">
      <c r="A181" s="13">
        <v>375</v>
      </c>
      <c r="B181" s="13">
        <v>10003</v>
      </c>
      <c r="C181" s="5">
        <v>1E-4</v>
      </c>
      <c r="D181" s="14">
        <v>296679108.63005698</v>
      </c>
      <c r="E181" s="14">
        <f t="shared" si="8"/>
        <v>29667.910863005698</v>
      </c>
      <c r="F181" s="15" t="s">
        <v>12</v>
      </c>
      <c r="G181" s="15">
        <v>2</v>
      </c>
      <c r="H181" s="16" t="s">
        <v>19</v>
      </c>
      <c r="I181" s="15">
        <f t="shared" si="9"/>
        <v>0</v>
      </c>
      <c r="J181" s="15" t="s">
        <v>14</v>
      </c>
      <c r="K181" s="15"/>
      <c r="L181" s="17" t="s">
        <v>14</v>
      </c>
      <c r="M181" s="15">
        <f t="shared" si="10"/>
        <v>0</v>
      </c>
      <c r="N181" s="25">
        <f t="shared" si="11"/>
        <v>0</v>
      </c>
      <c r="O181"/>
      <c r="P181"/>
    </row>
    <row r="182" spans="1:16" x14ac:dyDescent="0.2">
      <c r="A182" s="13">
        <v>375</v>
      </c>
      <c r="B182" s="13">
        <v>10007</v>
      </c>
      <c r="C182" s="5">
        <v>1E-4</v>
      </c>
      <c r="D182" s="14">
        <v>31465291.675597802</v>
      </c>
      <c r="E182" s="14">
        <f t="shared" si="8"/>
        <v>3146.5291675597805</v>
      </c>
      <c r="F182" s="15" t="s">
        <v>12</v>
      </c>
      <c r="G182" s="15">
        <v>3</v>
      </c>
      <c r="H182" s="16" t="s">
        <v>19</v>
      </c>
      <c r="I182" s="15">
        <f t="shared" si="9"/>
        <v>0</v>
      </c>
      <c r="J182" s="15" t="s">
        <v>14</v>
      </c>
      <c r="K182" s="15"/>
      <c r="L182" s="17" t="s">
        <v>14</v>
      </c>
      <c r="M182" s="15">
        <f t="shared" si="10"/>
        <v>0</v>
      </c>
      <c r="N182" s="25">
        <f t="shared" si="11"/>
        <v>0</v>
      </c>
      <c r="O182"/>
      <c r="P182"/>
    </row>
    <row r="183" spans="1:16" x14ac:dyDescent="0.2">
      <c r="A183" s="13">
        <v>375</v>
      </c>
      <c r="B183" s="13">
        <v>10008</v>
      </c>
      <c r="C183" s="5">
        <v>1E-4</v>
      </c>
      <c r="D183" s="14">
        <v>261889693.83975801</v>
      </c>
      <c r="E183" s="14">
        <f t="shared" si="8"/>
        <v>26188.969383975804</v>
      </c>
      <c r="F183" s="15" t="s">
        <v>12</v>
      </c>
      <c r="G183" s="15">
        <v>2</v>
      </c>
      <c r="H183" s="16" t="s">
        <v>17</v>
      </c>
      <c r="I183" s="15">
        <f t="shared" si="9"/>
        <v>2</v>
      </c>
      <c r="J183" s="15" t="s">
        <v>14</v>
      </c>
      <c r="K183" s="15"/>
      <c r="L183" s="17" t="s">
        <v>14</v>
      </c>
      <c r="M183" s="15">
        <f t="shared" si="10"/>
        <v>0</v>
      </c>
      <c r="N183" s="25">
        <f t="shared" si="11"/>
        <v>2</v>
      </c>
      <c r="O183"/>
      <c r="P183"/>
    </row>
    <row r="184" spans="1:16" x14ac:dyDescent="0.2">
      <c r="A184" s="13">
        <v>380</v>
      </c>
      <c r="B184" s="13">
        <v>10134</v>
      </c>
      <c r="C184" s="5">
        <v>1E-4</v>
      </c>
      <c r="D184" s="14">
        <v>1028772565.7359</v>
      </c>
      <c r="E184" s="14">
        <f t="shared" si="8"/>
        <v>102877.25657359001</v>
      </c>
      <c r="F184" s="15" t="s">
        <v>12</v>
      </c>
      <c r="G184" s="15">
        <v>3</v>
      </c>
      <c r="H184" s="16" t="s">
        <v>24</v>
      </c>
      <c r="I184" s="15">
        <f t="shared" si="9"/>
        <v>3</v>
      </c>
      <c r="J184" s="15" t="s">
        <v>14</v>
      </c>
      <c r="K184" s="15"/>
      <c r="L184" s="17" t="s">
        <v>14</v>
      </c>
      <c r="M184" s="15">
        <f t="shared" si="10"/>
        <v>0</v>
      </c>
      <c r="N184" s="25">
        <f t="shared" si="11"/>
        <v>3</v>
      </c>
      <c r="O184"/>
      <c r="P184"/>
    </row>
    <row r="185" spans="1:16" x14ac:dyDescent="0.2">
      <c r="A185" s="13">
        <v>380</v>
      </c>
      <c r="B185" s="13">
        <v>10138</v>
      </c>
      <c r="C185" s="5">
        <v>1E-4</v>
      </c>
      <c r="D185" s="14">
        <v>1326765987.9282899</v>
      </c>
      <c r="E185" s="14">
        <f t="shared" si="8"/>
        <v>132676.598792829</v>
      </c>
      <c r="F185" s="15" t="s">
        <v>12</v>
      </c>
      <c r="G185" s="15">
        <v>2</v>
      </c>
      <c r="H185" s="16" t="s">
        <v>17</v>
      </c>
      <c r="I185" s="15">
        <f t="shared" si="9"/>
        <v>2</v>
      </c>
      <c r="J185" s="15" t="s">
        <v>14</v>
      </c>
      <c r="K185" s="15"/>
      <c r="L185" s="17" t="s">
        <v>14</v>
      </c>
      <c r="M185" s="15">
        <f t="shared" si="10"/>
        <v>0</v>
      </c>
      <c r="N185" s="25">
        <f t="shared" si="11"/>
        <v>2</v>
      </c>
      <c r="O185"/>
      <c r="P185"/>
    </row>
    <row r="186" spans="1:16" x14ac:dyDescent="0.2">
      <c r="A186" s="13">
        <v>380</v>
      </c>
      <c r="B186" s="13">
        <v>10140</v>
      </c>
      <c r="C186" s="5">
        <v>1E-4</v>
      </c>
      <c r="D186" s="14">
        <v>132331384.23355401</v>
      </c>
      <c r="E186" s="14">
        <f t="shared" si="8"/>
        <v>13233.138423355402</v>
      </c>
      <c r="F186" s="15" t="s">
        <v>12</v>
      </c>
      <c r="G186" s="15">
        <v>4</v>
      </c>
      <c r="H186" s="16" t="s">
        <v>19</v>
      </c>
      <c r="I186" s="15">
        <f t="shared" si="9"/>
        <v>0</v>
      </c>
      <c r="J186" s="15" t="s">
        <v>14</v>
      </c>
      <c r="K186" s="15"/>
      <c r="L186" s="17" t="s">
        <v>14</v>
      </c>
      <c r="M186" s="15">
        <f t="shared" si="10"/>
        <v>0</v>
      </c>
      <c r="N186" s="25">
        <f t="shared" si="11"/>
        <v>0</v>
      </c>
      <c r="O186"/>
      <c r="P186"/>
    </row>
    <row r="187" spans="1:16" x14ac:dyDescent="0.2">
      <c r="A187" s="13">
        <v>381</v>
      </c>
      <c r="B187" s="13">
        <v>10155</v>
      </c>
      <c r="C187" s="5">
        <v>1E-4</v>
      </c>
      <c r="D187" s="14">
        <v>41410689.6217594</v>
      </c>
      <c r="E187" s="14">
        <f t="shared" si="8"/>
        <v>4141.0689621759402</v>
      </c>
      <c r="F187" s="15" t="s">
        <v>12</v>
      </c>
      <c r="G187" s="15">
        <v>1</v>
      </c>
      <c r="H187" s="16" t="s">
        <v>15</v>
      </c>
      <c r="I187" s="15">
        <f t="shared" si="9"/>
        <v>1</v>
      </c>
      <c r="J187" s="15" t="s">
        <v>14</v>
      </c>
      <c r="K187" s="15"/>
      <c r="L187" s="17" t="s">
        <v>14</v>
      </c>
      <c r="M187" s="15">
        <f t="shared" si="10"/>
        <v>0</v>
      </c>
      <c r="N187" s="25">
        <f t="shared" si="11"/>
        <v>1</v>
      </c>
      <c r="O187"/>
      <c r="P187"/>
    </row>
    <row r="188" spans="1:16" x14ac:dyDescent="0.2">
      <c r="A188" s="13">
        <v>381</v>
      </c>
      <c r="B188" s="13">
        <v>10157</v>
      </c>
      <c r="C188" s="5">
        <v>1E-4</v>
      </c>
      <c r="D188" s="14">
        <v>144985359.44251901</v>
      </c>
      <c r="E188" s="14">
        <f t="shared" si="8"/>
        <v>14498.535944251902</v>
      </c>
      <c r="F188" s="15" t="s">
        <v>12</v>
      </c>
      <c r="G188" s="15">
        <v>3</v>
      </c>
      <c r="H188" s="16" t="s">
        <v>15</v>
      </c>
      <c r="I188" s="15">
        <f t="shared" si="9"/>
        <v>3</v>
      </c>
      <c r="J188" s="15" t="s">
        <v>14</v>
      </c>
      <c r="K188" s="15"/>
      <c r="L188" s="17" t="s">
        <v>14</v>
      </c>
      <c r="M188" s="15">
        <f t="shared" si="10"/>
        <v>0</v>
      </c>
      <c r="N188" s="25">
        <f t="shared" si="11"/>
        <v>3</v>
      </c>
      <c r="O188"/>
      <c r="P188"/>
    </row>
    <row r="189" spans="1:16" x14ac:dyDescent="0.2">
      <c r="A189" s="13">
        <v>382</v>
      </c>
      <c r="B189" s="13">
        <v>10169</v>
      </c>
      <c r="C189" s="5">
        <v>1E-4</v>
      </c>
      <c r="D189" s="14">
        <v>1275697615.3092799</v>
      </c>
      <c r="E189" s="14">
        <f t="shared" si="8"/>
        <v>127569.76153092799</v>
      </c>
      <c r="F189" s="15" t="s">
        <v>12</v>
      </c>
      <c r="G189" s="15">
        <v>3</v>
      </c>
      <c r="H189" s="16" t="s">
        <v>15</v>
      </c>
      <c r="I189" s="15">
        <f t="shared" si="9"/>
        <v>3</v>
      </c>
      <c r="J189" s="15" t="s">
        <v>14</v>
      </c>
      <c r="K189" s="15"/>
      <c r="L189" s="17" t="s">
        <v>14</v>
      </c>
      <c r="M189" s="15">
        <f t="shared" si="10"/>
        <v>0</v>
      </c>
      <c r="N189" s="25">
        <f t="shared" si="11"/>
        <v>3</v>
      </c>
      <c r="O189"/>
      <c r="P189"/>
    </row>
    <row r="190" spans="1:16" x14ac:dyDescent="0.2">
      <c r="A190" s="13">
        <v>385</v>
      </c>
      <c r="B190" s="13">
        <v>10251</v>
      </c>
      <c r="C190" s="5">
        <v>1E-4</v>
      </c>
      <c r="D190" s="14">
        <v>378575.45002055803</v>
      </c>
      <c r="E190" s="14">
        <f t="shared" si="8"/>
        <v>37.857545002055808</v>
      </c>
      <c r="F190" s="15" t="s">
        <v>12</v>
      </c>
      <c r="G190" s="15">
        <v>1</v>
      </c>
      <c r="H190" s="16" t="s">
        <v>20</v>
      </c>
      <c r="I190" s="15">
        <f t="shared" si="9"/>
        <v>1</v>
      </c>
      <c r="J190" s="15" t="s">
        <v>14</v>
      </c>
      <c r="K190" s="15"/>
      <c r="L190" s="17" t="s">
        <v>14</v>
      </c>
      <c r="M190" s="15">
        <f t="shared" si="10"/>
        <v>0</v>
      </c>
      <c r="N190" s="25">
        <f t="shared" si="11"/>
        <v>1</v>
      </c>
      <c r="O190"/>
      <c r="P190"/>
    </row>
    <row r="191" spans="1:16" x14ac:dyDescent="0.2">
      <c r="A191" s="13">
        <v>390</v>
      </c>
      <c r="B191" s="13">
        <v>10388</v>
      </c>
      <c r="C191" s="5">
        <v>1E-4</v>
      </c>
      <c r="D191" s="14">
        <v>62319795.0586823</v>
      </c>
      <c r="E191" s="14">
        <f t="shared" si="8"/>
        <v>6231.9795058682303</v>
      </c>
      <c r="F191" s="15" t="s">
        <v>12</v>
      </c>
      <c r="G191" s="15">
        <v>1</v>
      </c>
      <c r="H191" s="16" t="s">
        <v>33</v>
      </c>
      <c r="I191" s="15">
        <f t="shared" si="9"/>
        <v>1</v>
      </c>
      <c r="J191" s="15" t="s">
        <v>14</v>
      </c>
      <c r="K191" s="15"/>
      <c r="L191" s="17" t="s">
        <v>14</v>
      </c>
      <c r="M191" s="15">
        <f t="shared" si="10"/>
        <v>0</v>
      </c>
      <c r="N191" s="25">
        <f t="shared" si="11"/>
        <v>1</v>
      </c>
      <c r="O191"/>
      <c r="P191"/>
    </row>
    <row r="192" spans="1:16" x14ac:dyDescent="0.2">
      <c r="A192" s="13">
        <v>393</v>
      </c>
      <c r="B192" s="13">
        <v>10464</v>
      </c>
      <c r="C192" s="5">
        <v>1E-4</v>
      </c>
      <c r="D192" s="14">
        <v>273419804.05926597</v>
      </c>
      <c r="E192" s="14">
        <f t="shared" si="8"/>
        <v>27341.980405926599</v>
      </c>
      <c r="F192" s="15" t="s">
        <v>12</v>
      </c>
      <c r="G192" s="15">
        <v>2</v>
      </c>
      <c r="H192" s="16" t="s">
        <v>18</v>
      </c>
      <c r="I192" s="15">
        <f t="shared" si="9"/>
        <v>2</v>
      </c>
      <c r="J192" s="15" t="s">
        <v>14</v>
      </c>
      <c r="K192" s="15"/>
      <c r="L192" s="17" t="s">
        <v>14</v>
      </c>
      <c r="M192" s="15">
        <f t="shared" si="10"/>
        <v>0</v>
      </c>
      <c r="N192" s="25">
        <f t="shared" si="11"/>
        <v>2</v>
      </c>
      <c r="O192"/>
      <c r="P192"/>
    </row>
    <row r="193" spans="1:16" x14ac:dyDescent="0.2">
      <c r="A193" s="13">
        <v>393</v>
      </c>
      <c r="B193" s="13">
        <v>10476</v>
      </c>
      <c r="C193" s="5">
        <v>1E-4</v>
      </c>
      <c r="D193" s="14">
        <v>336892669.77587199</v>
      </c>
      <c r="E193" s="14">
        <f t="shared" si="8"/>
        <v>33689.266977587198</v>
      </c>
      <c r="F193" s="15" t="s">
        <v>12</v>
      </c>
      <c r="G193" s="15">
        <v>2</v>
      </c>
      <c r="H193" s="16" t="s">
        <v>24</v>
      </c>
      <c r="I193" s="15">
        <f t="shared" si="9"/>
        <v>2</v>
      </c>
      <c r="J193" s="15" t="s">
        <v>14</v>
      </c>
      <c r="K193" s="15"/>
      <c r="L193" s="17" t="s">
        <v>14</v>
      </c>
      <c r="M193" s="15">
        <f t="shared" si="10"/>
        <v>0</v>
      </c>
      <c r="N193" s="25">
        <f t="shared" si="11"/>
        <v>2</v>
      </c>
      <c r="O193"/>
      <c r="P193"/>
    </row>
    <row r="194" spans="1:16" x14ac:dyDescent="0.2">
      <c r="A194" s="13">
        <v>396</v>
      </c>
      <c r="B194" s="13">
        <v>10538</v>
      </c>
      <c r="C194" s="5">
        <v>1E-4</v>
      </c>
      <c r="D194" s="14">
        <v>45349505.194610499</v>
      </c>
      <c r="E194" s="14">
        <f t="shared" si="8"/>
        <v>4534.9505194610501</v>
      </c>
      <c r="F194" s="15" t="s">
        <v>12</v>
      </c>
      <c r="G194" s="15">
        <v>1</v>
      </c>
      <c r="H194" s="16" t="s">
        <v>16</v>
      </c>
      <c r="I194" s="15">
        <f t="shared" si="9"/>
        <v>1</v>
      </c>
      <c r="J194" s="15" t="s">
        <v>14</v>
      </c>
      <c r="K194" s="15"/>
      <c r="L194" s="17" t="s">
        <v>14</v>
      </c>
      <c r="M194" s="15">
        <f t="shared" si="10"/>
        <v>0</v>
      </c>
      <c r="N194" s="25">
        <f t="shared" si="11"/>
        <v>1</v>
      </c>
      <c r="O194"/>
      <c r="P194"/>
    </row>
    <row r="195" spans="1:16" x14ac:dyDescent="0.2">
      <c r="A195" s="13">
        <v>396</v>
      </c>
      <c r="B195" s="13">
        <v>10553</v>
      </c>
      <c r="C195" s="5">
        <v>1E-4</v>
      </c>
      <c r="D195" s="14">
        <v>23135324.544209599</v>
      </c>
      <c r="E195" s="14">
        <f t="shared" si="8"/>
        <v>2313.5324544209602</v>
      </c>
      <c r="F195" s="15" t="s">
        <v>12</v>
      </c>
      <c r="G195" s="15">
        <v>1</v>
      </c>
      <c r="H195" s="16" t="s">
        <v>17</v>
      </c>
      <c r="I195" s="15">
        <f t="shared" si="9"/>
        <v>1</v>
      </c>
      <c r="J195" s="15" t="s">
        <v>14</v>
      </c>
      <c r="K195" s="15"/>
      <c r="L195" s="17" t="s">
        <v>14</v>
      </c>
      <c r="M195" s="15">
        <f t="shared" si="10"/>
        <v>0</v>
      </c>
      <c r="N195" s="25">
        <f t="shared" si="11"/>
        <v>1</v>
      </c>
      <c r="O195"/>
      <c r="P195"/>
    </row>
    <row r="196" spans="1:16" x14ac:dyDescent="0.2">
      <c r="A196" s="13">
        <v>397</v>
      </c>
      <c r="B196" s="13">
        <v>10565</v>
      </c>
      <c r="C196" s="5">
        <v>1E-4</v>
      </c>
      <c r="D196" s="14">
        <v>111014558.35165299</v>
      </c>
      <c r="E196" s="14">
        <f t="shared" si="8"/>
        <v>11101.4558351653</v>
      </c>
      <c r="F196" s="15" t="s">
        <v>12</v>
      </c>
      <c r="G196" s="15">
        <v>3</v>
      </c>
      <c r="H196" s="16" t="s">
        <v>20</v>
      </c>
      <c r="I196" s="15">
        <f t="shared" si="9"/>
        <v>3</v>
      </c>
      <c r="J196" s="15" t="s">
        <v>14</v>
      </c>
      <c r="K196" s="15"/>
      <c r="L196" s="17" t="s">
        <v>14</v>
      </c>
      <c r="M196" s="15">
        <f t="shared" si="10"/>
        <v>0</v>
      </c>
      <c r="N196" s="25">
        <f t="shared" si="11"/>
        <v>3</v>
      </c>
      <c r="O196"/>
      <c r="P196"/>
    </row>
    <row r="197" spans="1:16" x14ac:dyDescent="0.2">
      <c r="A197" s="13">
        <v>405</v>
      </c>
      <c r="B197" s="13">
        <v>10807</v>
      </c>
      <c r="C197" s="5">
        <v>1E-4</v>
      </c>
      <c r="D197" s="14">
        <v>92205754.138111904</v>
      </c>
      <c r="E197" s="14">
        <f t="shared" si="8"/>
        <v>9220.5754138111915</v>
      </c>
      <c r="F197" s="15" t="s">
        <v>12</v>
      </c>
      <c r="G197" s="15">
        <v>1</v>
      </c>
      <c r="H197" s="16" t="s">
        <v>22</v>
      </c>
      <c r="I197" s="15">
        <f t="shared" si="9"/>
        <v>1</v>
      </c>
      <c r="J197" s="15" t="s">
        <v>14</v>
      </c>
      <c r="K197" s="15"/>
      <c r="L197" s="17" t="s">
        <v>14</v>
      </c>
      <c r="M197" s="15">
        <f t="shared" si="10"/>
        <v>0</v>
      </c>
      <c r="N197" s="25">
        <f t="shared" si="11"/>
        <v>1</v>
      </c>
      <c r="O197"/>
      <c r="P197"/>
    </row>
    <row r="198" spans="1:16" x14ac:dyDescent="0.2">
      <c r="A198" s="13">
        <v>408</v>
      </c>
      <c r="B198" s="13">
        <v>10890</v>
      </c>
      <c r="C198" s="5">
        <v>1E-4</v>
      </c>
      <c r="D198" s="14">
        <v>2464997437.2186399</v>
      </c>
      <c r="E198" s="14">
        <f t="shared" si="8"/>
        <v>246499.74372186398</v>
      </c>
      <c r="F198" s="15" t="s">
        <v>12</v>
      </c>
      <c r="G198" s="15">
        <v>3</v>
      </c>
      <c r="H198" s="16" t="s">
        <v>17</v>
      </c>
      <c r="I198" s="15">
        <f t="shared" si="9"/>
        <v>3</v>
      </c>
      <c r="J198" s="15" t="s">
        <v>14</v>
      </c>
      <c r="K198" s="15"/>
      <c r="L198" s="17" t="s">
        <v>14</v>
      </c>
      <c r="M198" s="15">
        <f t="shared" si="10"/>
        <v>0</v>
      </c>
      <c r="N198" s="25">
        <f t="shared" si="11"/>
        <v>3</v>
      </c>
      <c r="O198"/>
      <c r="P198"/>
    </row>
    <row r="199" spans="1:16" x14ac:dyDescent="0.2">
      <c r="A199" s="13">
        <v>409</v>
      </c>
      <c r="B199" s="13">
        <v>10911</v>
      </c>
      <c r="C199" s="5">
        <v>1E-4</v>
      </c>
      <c r="D199" s="14">
        <v>5031993.8362078601</v>
      </c>
      <c r="E199" s="14">
        <f t="shared" si="8"/>
        <v>503.19938362078602</v>
      </c>
      <c r="F199" s="15" t="s">
        <v>12</v>
      </c>
      <c r="G199" s="15">
        <v>3</v>
      </c>
      <c r="H199" s="16" t="s">
        <v>20</v>
      </c>
      <c r="I199" s="15">
        <f t="shared" si="9"/>
        <v>3</v>
      </c>
      <c r="J199" s="15" t="s">
        <v>14</v>
      </c>
      <c r="K199" s="15"/>
      <c r="L199" s="17" t="s">
        <v>14</v>
      </c>
      <c r="M199" s="15">
        <f t="shared" si="10"/>
        <v>0</v>
      </c>
      <c r="N199" s="25">
        <f t="shared" si="11"/>
        <v>3</v>
      </c>
      <c r="O199"/>
      <c r="P199"/>
    </row>
    <row r="200" spans="1:16" x14ac:dyDescent="0.2">
      <c r="A200" s="13">
        <v>413</v>
      </c>
      <c r="B200" s="13">
        <v>10999</v>
      </c>
      <c r="C200" s="5">
        <v>1E-4</v>
      </c>
      <c r="D200" s="14">
        <v>61056151.509087101</v>
      </c>
      <c r="E200" s="14">
        <f t="shared" ref="E200:E263" si="12">C200*D200</f>
        <v>6105.6151509087103</v>
      </c>
      <c r="F200" s="15" t="s">
        <v>12</v>
      </c>
      <c r="G200" s="15">
        <v>1</v>
      </c>
      <c r="H200" s="16" t="s">
        <v>13</v>
      </c>
      <c r="I200" s="15">
        <f t="shared" ref="I200:I263" si="13">IF(LEFT(H200,5)="US TX",G200,0)</f>
        <v>1</v>
      </c>
      <c r="J200" s="15" t="s">
        <v>14</v>
      </c>
      <c r="K200" s="15"/>
      <c r="L200" s="17" t="s">
        <v>14</v>
      </c>
      <c r="M200" s="15">
        <f t="shared" ref="M200:M263" si="14">IF(I200=0,IF(LEFT(L200,5)="US TX",K200,0),0)</f>
        <v>0</v>
      </c>
      <c r="N200" s="25">
        <f t="shared" ref="N200:N263" si="15">MAX(I200,M200)</f>
        <v>1</v>
      </c>
      <c r="O200"/>
      <c r="P200"/>
    </row>
    <row r="201" spans="1:16" x14ac:dyDescent="0.2">
      <c r="A201" s="13">
        <v>420</v>
      </c>
      <c r="B201" s="13">
        <v>11171</v>
      </c>
      <c r="C201" s="5">
        <v>1E-4</v>
      </c>
      <c r="D201" s="14">
        <v>421920446.77003402</v>
      </c>
      <c r="E201" s="14">
        <f t="shared" si="12"/>
        <v>42192.044677003403</v>
      </c>
      <c r="F201" s="15" t="s">
        <v>12</v>
      </c>
      <c r="G201" s="15">
        <v>2</v>
      </c>
      <c r="H201" s="16" t="s">
        <v>17</v>
      </c>
      <c r="I201" s="15">
        <f t="shared" si="13"/>
        <v>2</v>
      </c>
      <c r="J201" s="15" t="s">
        <v>14</v>
      </c>
      <c r="K201" s="15"/>
      <c r="L201" s="17" t="s">
        <v>14</v>
      </c>
      <c r="M201" s="15">
        <f t="shared" si="14"/>
        <v>0</v>
      </c>
      <c r="N201" s="25">
        <f t="shared" si="15"/>
        <v>2</v>
      </c>
      <c r="O201"/>
      <c r="P201"/>
    </row>
    <row r="202" spans="1:16" x14ac:dyDescent="0.2">
      <c r="A202" s="13">
        <v>423</v>
      </c>
      <c r="B202" s="13">
        <v>11251</v>
      </c>
      <c r="C202" s="5">
        <v>1E-4</v>
      </c>
      <c r="D202" s="14">
        <v>354719025.20425498</v>
      </c>
      <c r="E202" s="14">
        <f t="shared" si="12"/>
        <v>35471.902520425501</v>
      </c>
      <c r="F202" s="15" t="s">
        <v>12</v>
      </c>
      <c r="G202" s="15">
        <v>2</v>
      </c>
      <c r="H202" s="16" t="s">
        <v>20</v>
      </c>
      <c r="I202" s="15">
        <f t="shared" si="13"/>
        <v>2</v>
      </c>
      <c r="J202" s="15" t="s">
        <v>14</v>
      </c>
      <c r="K202" s="15"/>
      <c r="L202" s="17" t="s">
        <v>14</v>
      </c>
      <c r="M202" s="15">
        <f t="shared" si="14"/>
        <v>0</v>
      </c>
      <c r="N202" s="25">
        <f t="shared" si="15"/>
        <v>2</v>
      </c>
      <c r="O202"/>
      <c r="P202"/>
    </row>
    <row r="203" spans="1:16" x14ac:dyDescent="0.2">
      <c r="A203" s="13">
        <v>424</v>
      </c>
      <c r="B203" s="13">
        <v>11273</v>
      </c>
      <c r="C203" s="5">
        <v>1E-4</v>
      </c>
      <c r="D203" s="14">
        <v>165977168.30108801</v>
      </c>
      <c r="E203" s="14">
        <f t="shared" si="12"/>
        <v>16597.716830108802</v>
      </c>
      <c r="F203" s="15" t="s">
        <v>12</v>
      </c>
      <c r="G203" s="15">
        <v>4</v>
      </c>
      <c r="H203" s="16" t="s">
        <v>28</v>
      </c>
      <c r="I203" s="15">
        <f t="shared" si="13"/>
        <v>0</v>
      </c>
      <c r="J203" s="15" t="s">
        <v>12</v>
      </c>
      <c r="K203" s="15">
        <v>1</v>
      </c>
      <c r="L203" s="17" t="s">
        <v>17</v>
      </c>
      <c r="M203" s="15">
        <f t="shared" si="14"/>
        <v>1</v>
      </c>
      <c r="N203" s="25">
        <f t="shared" si="15"/>
        <v>1</v>
      </c>
      <c r="O203"/>
      <c r="P203"/>
    </row>
    <row r="204" spans="1:16" x14ac:dyDescent="0.2">
      <c r="A204" s="13">
        <v>425</v>
      </c>
      <c r="B204" s="13">
        <v>11290</v>
      </c>
      <c r="C204" s="5">
        <v>1E-4</v>
      </c>
      <c r="D204" s="14">
        <v>1879174943.0072401</v>
      </c>
      <c r="E204" s="14">
        <f t="shared" si="12"/>
        <v>187917.49430072401</v>
      </c>
      <c r="F204" s="15" t="s">
        <v>12</v>
      </c>
      <c r="G204" s="15">
        <v>3</v>
      </c>
      <c r="H204" s="16" t="s">
        <v>24</v>
      </c>
      <c r="I204" s="15">
        <f t="shared" si="13"/>
        <v>3</v>
      </c>
      <c r="J204" s="15" t="s">
        <v>14</v>
      </c>
      <c r="K204" s="15"/>
      <c r="L204" s="17" t="s">
        <v>14</v>
      </c>
      <c r="M204" s="15">
        <f t="shared" si="14"/>
        <v>0</v>
      </c>
      <c r="N204" s="25">
        <f t="shared" si="15"/>
        <v>3</v>
      </c>
      <c r="O204"/>
      <c r="P204"/>
    </row>
    <row r="205" spans="1:16" x14ac:dyDescent="0.2">
      <c r="A205" s="13">
        <v>428</v>
      </c>
      <c r="B205" s="13">
        <v>11359</v>
      </c>
      <c r="C205" s="5">
        <v>1E-4</v>
      </c>
      <c r="D205" s="14">
        <v>1104252332.0423501</v>
      </c>
      <c r="E205" s="14">
        <f t="shared" si="12"/>
        <v>110425.23320423502</v>
      </c>
      <c r="F205" s="15" t="s">
        <v>12</v>
      </c>
      <c r="G205" s="15">
        <v>2</v>
      </c>
      <c r="H205" s="16" t="s">
        <v>15</v>
      </c>
      <c r="I205" s="15">
        <f t="shared" si="13"/>
        <v>2</v>
      </c>
      <c r="J205" s="15" t="s">
        <v>14</v>
      </c>
      <c r="K205" s="15"/>
      <c r="L205" s="17" t="s">
        <v>14</v>
      </c>
      <c r="M205" s="15">
        <f t="shared" si="14"/>
        <v>0</v>
      </c>
      <c r="N205" s="25">
        <f t="shared" si="15"/>
        <v>2</v>
      </c>
      <c r="O205"/>
      <c r="P205"/>
    </row>
    <row r="206" spans="1:16" x14ac:dyDescent="0.2">
      <c r="A206" s="13">
        <v>430</v>
      </c>
      <c r="B206" s="13">
        <v>11410</v>
      </c>
      <c r="C206" s="5">
        <v>1E-4</v>
      </c>
      <c r="D206" s="14">
        <v>142717079.144559</v>
      </c>
      <c r="E206" s="14">
        <f t="shared" si="12"/>
        <v>14271.707914455901</v>
      </c>
      <c r="F206" s="15" t="s">
        <v>12</v>
      </c>
      <c r="G206" s="15">
        <v>2</v>
      </c>
      <c r="H206" s="16" t="s">
        <v>13</v>
      </c>
      <c r="I206" s="15">
        <f t="shared" si="13"/>
        <v>2</v>
      </c>
      <c r="J206" s="15" t="s">
        <v>14</v>
      </c>
      <c r="K206" s="15"/>
      <c r="L206" s="17" t="s">
        <v>14</v>
      </c>
      <c r="M206" s="15">
        <f t="shared" si="14"/>
        <v>0</v>
      </c>
      <c r="N206" s="25">
        <f t="shared" si="15"/>
        <v>2</v>
      </c>
      <c r="O206"/>
      <c r="P206"/>
    </row>
    <row r="207" spans="1:16" x14ac:dyDescent="0.2">
      <c r="A207" s="13">
        <v>431</v>
      </c>
      <c r="B207" s="13">
        <v>11419</v>
      </c>
      <c r="C207" s="5">
        <v>1E-4</v>
      </c>
      <c r="D207" s="14">
        <v>2167647836.4681501</v>
      </c>
      <c r="E207" s="14">
        <f t="shared" si="12"/>
        <v>216764.78364681502</v>
      </c>
      <c r="F207" s="15" t="s">
        <v>12</v>
      </c>
      <c r="G207" s="15">
        <v>3</v>
      </c>
      <c r="H207" s="16" t="s">
        <v>15</v>
      </c>
      <c r="I207" s="15">
        <f t="shared" si="13"/>
        <v>3</v>
      </c>
      <c r="J207" s="15" t="s">
        <v>14</v>
      </c>
      <c r="K207" s="15"/>
      <c r="L207" s="17" t="s">
        <v>14</v>
      </c>
      <c r="M207" s="15">
        <f t="shared" si="14"/>
        <v>0</v>
      </c>
      <c r="N207" s="25">
        <f t="shared" si="15"/>
        <v>3</v>
      </c>
      <c r="O207"/>
      <c r="P207"/>
    </row>
    <row r="208" spans="1:16" x14ac:dyDescent="0.2">
      <c r="A208" s="13">
        <v>434</v>
      </c>
      <c r="B208" s="13">
        <v>11509</v>
      </c>
      <c r="C208" s="5">
        <v>1E-4</v>
      </c>
      <c r="D208" s="14">
        <v>373624.76911508798</v>
      </c>
      <c r="E208" s="14">
        <f t="shared" si="12"/>
        <v>37.3624769115088</v>
      </c>
      <c r="F208" s="15" t="s">
        <v>12</v>
      </c>
      <c r="G208" s="15">
        <v>1</v>
      </c>
      <c r="H208" s="16" t="s">
        <v>16</v>
      </c>
      <c r="I208" s="15">
        <f t="shared" si="13"/>
        <v>1</v>
      </c>
      <c r="J208" s="15" t="s">
        <v>14</v>
      </c>
      <c r="K208" s="15"/>
      <c r="L208" s="17" t="s">
        <v>14</v>
      </c>
      <c r="M208" s="15">
        <f t="shared" si="14"/>
        <v>0</v>
      </c>
      <c r="N208" s="25">
        <f t="shared" si="15"/>
        <v>1</v>
      </c>
      <c r="O208"/>
      <c r="P208"/>
    </row>
    <row r="209" spans="1:16" x14ac:dyDescent="0.2">
      <c r="A209" s="13">
        <v>434</v>
      </c>
      <c r="B209" s="13">
        <v>11510</v>
      </c>
      <c r="C209" s="5">
        <v>1E-4</v>
      </c>
      <c r="D209" s="14">
        <v>1173936.51683824</v>
      </c>
      <c r="E209" s="14">
        <f t="shared" si="12"/>
        <v>117.393651683824</v>
      </c>
      <c r="F209" s="15" t="s">
        <v>12</v>
      </c>
      <c r="G209" s="15">
        <v>1</v>
      </c>
      <c r="H209" s="16" t="s">
        <v>19</v>
      </c>
      <c r="I209" s="15">
        <f t="shared" si="13"/>
        <v>0</v>
      </c>
      <c r="J209" s="15" t="s">
        <v>14</v>
      </c>
      <c r="K209" s="15"/>
      <c r="L209" s="17" t="s">
        <v>14</v>
      </c>
      <c r="M209" s="15">
        <f t="shared" si="14"/>
        <v>0</v>
      </c>
      <c r="N209" s="25">
        <f t="shared" si="15"/>
        <v>0</v>
      </c>
      <c r="O209"/>
      <c r="P209"/>
    </row>
    <row r="210" spans="1:16" x14ac:dyDescent="0.2">
      <c r="A210" s="13">
        <v>434</v>
      </c>
      <c r="B210" s="13">
        <v>11511</v>
      </c>
      <c r="C210" s="5">
        <v>1E-4</v>
      </c>
      <c r="D210" s="14">
        <v>879781129.58062899</v>
      </c>
      <c r="E210" s="14">
        <f t="shared" si="12"/>
        <v>87978.112958062906</v>
      </c>
      <c r="F210" s="15" t="s">
        <v>12</v>
      </c>
      <c r="G210" s="15">
        <v>1</v>
      </c>
      <c r="H210" s="16" t="s">
        <v>17</v>
      </c>
      <c r="I210" s="15">
        <f t="shared" si="13"/>
        <v>1</v>
      </c>
      <c r="J210" s="15" t="s">
        <v>14</v>
      </c>
      <c r="K210" s="15"/>
      <c r="L210" s="17" t="s">
        <v>14</v>
      </c>
      <c r="M210" s="15">
        <f t="shared" si="14"/>
        <v>0</v>
      </c>
      <c r="N210" s="25">
        <f t="shared" si="15"/>
        <v>1</v>
      </c>
      <c r="O210"/>
      <c r="P210"/>
    </row>
    <row r="211" spans="1:16" x14ac:dyDescent="0.2">
      <c r="A211" s="13">
        <v>436</v>
      </c>
      <c r="B211" s="13">
        <v>11552</v>
      </c>
      <c r="C211" s="5">
        <v>1E-4</v>
      </c>
      <c r="D211" s="14">
        <v>746985022.77451098</v>
      </c>
      <c r="E211" s="14">
        <f t="shared" si="12"/>
        <v>74698.502277451102</v>
      </c>
      <c r="F211" s="15" t="s">
        <v>12</v>
      </c>
      <c r="G211" s="15">
        <v>2</v>
      </c>
      <c r="H211" s="16" t="s">
        <v>23</v>
      </c>
      <c r="I211" s="15">
        <f t="shared" si="13"/>
        <v>2</v>
      </c>
      <c r="J211" s="15" t="s">
        <v>14</v>
      </c>
      <c r="K211" s="15"/>
      <c r="L211" s="17" t="s">
        <v>14</v>
      </c>
      <c r="M211" s="15">
        <f t="shared" si="14"/>
        <v>0</v>
      </c>
      <c r="N211" s="25">
        <f t="shared" si="15"/>
        <v>2</v>
      </c>
      <c r="O211"/>
      <c r="P211"/>
    </row>
    <row r="212" spans="1:16" x14ac:dyDescent="0.2">
      <c r="A212" s="13">
        <v>436</v>
      </c>
      <c r="B212" s="13">
        <v>11557</v>
      </c>
      <c r="C212" s="5">
        <v>1E-4</v>
      </c>
      <c r="D212" s="14">
        <v>31599561.2737801</v>
      </c>
      <c r="E212" s="14">
        <f t="shared" si="12"/>
        <v>3159.95612737801</v>
      </c>
      <c r="F212" s="15" t="s">
        <v>12</v>
      </c>
      <c r="G212" s="15">
        <v>1</v>
      </c>
      <c r="H212" s="16" t="s">
        <v>21</v>
      </c>
      <c r="I212" s="15">
        <f t="shared" si="13"/>
        <v>1</v>
      </c>
      <c r="J212" s="15" t="s">
        <v>14</v>
      </c>
      <c r="K212" s="15"/>
      <c r="L212" s="17" t="s">
        <v>14</v>
      </c>
      <c r="M212" s="15">
        <f t="shared" si="14"/>
        <v>0</v>
      </c>
      <c r="N212" s="25">
        <f t="shared" si="15"/>
        <v>1</v>
      </c>
      <c r="O212"/>
      <c r="P212"/>
    </row>
    <row r="213" spans="1:16" x14ac:dyDescent="0.2">
      <c r="A213" s="13">
        <v>439</v>
      </c>
      <c r="B213" s="13">
        <v>11632</v>
      </c>
      <c r="C213" s="5">
        <v>1E-4</v>
      </c>
      <c r="D213" s="14">
        <v>15521615.402571499</v>
      </c>
      <c r="E213" s="14">
        <f t="shared" si="12"/>
        <v>1552.1615402571499</v>
      </c>
      <c r="F213" s="15" t="s">
        <v>12</v>
      </c>
      <c r="G213" s="15">
        <v>1</v>
      </c>
      <c r="H213" s="16" t="s">
        <v>21</v>
      </c>
      <c r="I213" s="15">
        <f t="shared" si="13"/>
        <v>1</v>
      </c>
      <c r="J213" s="15" t="s">
        <v>14</v>
      </c>
      <c r="K213" s="15"/>
      <c r="L213" s="17" t="s">
        <v>14</v>
      </c>
      <c r="M213" s="15">
        <f t="shared" si="14"/>
        <v>0</v>
      </c>
      <c r="N213" s="25">
        <f t="shared" si="15"/>
        <v>1</v>
      </c>
      <c r="O213"/>
      <c r="P213"/>
    </row>
    <row r="214" spans="1:16" x14ac:dyDescent="0.2">
      <c r="A214" s="13">
        <v>441</v>
      </c>
      <c r="B214" s="13">
        <v>11678</v>
      </c>
      <c r="C214" s="5">
        <v>1E-4</v>
      </c>
      <c r="D214" s="14">
        <v>2495361195.4215202</v>
      </c>
      <c r="E214" s="14">
        <f t="shared" si="12"/>
        <v>249536.11954215204</v>
      </c>
      <c r="F214" s="15" t="s">
        <v>12</v>
      </c>
      <c r="G214" s="15">
        <v>3</v>
      </c>
      <c r="H214" s="16" t="s">
        <v>15</v>
      </c>
      <c r="I214" s="15">
        <f t="shared" si="13"/>
        <v>3</v>
      </c>
      <c r="J214" s="15" t="s">
        <v>14</v>
      </c>
      <c r="K214" s="15"/>
      <c r="L214" s="17" t="s">
        <v>14</v>
      </c>
      <c r="M214" s="15">
        <f t="shared" si="14"/>
        <v>0</v>
      </c>
      <c r="N214" s="25">
        <f t="shared" si="15"/>
        <v>3</v>
      </c>
      <c r="O214"/>
      <c r="P214"/>
    </row>
    <row r="215" spans="1:16" x14ac:dyDescent="0.2">
      <c r="A215" s="13">
        <v>443</v>
      </c>
      <c r="B215" s="13">
        <v>11751</v>
      </c>
      <c r="C215" s="5">
        <v>1E-4</v>
      </c>
      <c r="D215" s="14">
        <v>19940140.219795</v>
      </c>
      <c r="E215" s="14">
        <f t="shared" si="12"/>
        <v>1994.0140219795001</v>
      </c>
      <c r="F215" s="15" t="s">
        <v>12</v>
      </c>
      <c r="G215" s="15">
        <v>2</v>
      </c>
      <c r="H215" s="16" t="s">
        <v>16</v>
      </c>
      <c r="I215" s="15">
        <f t="shared" si="13"/>
        <v>2</v>
      </c>
      <c r="J215" s="15" t="s">
        <v>14</v>
      </c>
      <c r="K215" s="15"/>
      <c r="L215" s="17" t="s">
        <v>14</v>
      </c>
      <c r="M215" s="15">
        <f t="shared" si="14"/>
        <v>0</v>
      </c>
      <c r="N215" s="25">
        <f t="shared" si="15"/>
        <v>2</v>
      </c>
      <c r="O215"/>
      <c r="P215"/>
    </row>
    <row r="216" spans="1:16" x14ac:dyDescent="0.2">
      <c r="A216" s="13">
        <v>443</v>
      </c>
      <c r="B216" s="13">
        <v>11754</v>
      </c>
      <c r="C216" s="5">
        <v>1E-4</v>
      </c>
      <c r="D216" s="14">
        <v>389026144.16043299</v>
      </c>
      <c r="E216" s="14">
        <f t="shared" si="12"/>
        <v>38902.614416043303</v>
      </c>
      <c r="F216" s="15" t="s">
        <v>12</v>
      </c>
      <c r="G216" s="15">
        <v>2</v>
      </c>
      <c r="H216" s="16" t="s">
        <v>15</v>
      </c>
      <c r="I216" s="15">
        <f t="shared" si="13"/>
        <v>2</v>
      </c>
      <c r="J216" s="15" t="s">
        <v>14</v>
      </c>
      <c r="K216" s="15"/>
      <c r="L216" s="17" t="s">
        <v>14</v>
      </c>
      <c r="M216" s="15">
        <f t="shared" si="14"/>
        <v>0</v>
      </c>
      <c r="N216" s="25">
        <f t="shared" si="15"/>
        <v>2</v>
      </c>
      <c r="O216"/>
      <c r="P216"/>
    </row>
    <row r="217" spans="1:16" x14ac:dyDescent="0.2">
      <c r="A217" s="13">
        <v>446</v>
      </c>
      <c r="B217" s="13">
        <v>11833</v>
      </c>
      <c r="C217" s="5">
        <v>1E-4</v>
      </c>
      <c r="D217" s="14">
        <v>1753633170.7769799</v>
      </c>
      <c r="E217" s="14">
        <f t="shared" si="12"/>
        <v>175363.31707769801</v>
      </c>
      <c r="F217" s="15" t="s">
        <v>12</v>
      </c>
      <c r="G217" s="15">
        <v>2</v>
      </c>
      <c r="H217" s="16" t="s">
        <v>15</v>
      </c>
      <c r="I217" s="15">
        <f t="shared" si="13"/>
        <v>2</v>
      </c>
      <c r="J217" s="15" t="s">
        <v>14</v>
      </c>
      <c r="K217" s="15"/>
      <c r="L217" s="17" t="s">
        <v>14</v>
      </c>
      <c r="M217" s="15">
        <f t="shared" si="14"/>
        <v>0</v>
      </c>
      <c r="N217" s="25">
        <f t="shared" si="15"/>
        <v>2</v>
      </c>
      <c r="O217"/>
      <c r="P217"/>
    </row>
    <row r="218" spans="1:16" x14ac:dyDescent="0.2">
      <c r="A218" s="13">
        <v>446</v>
      </c>
      <c r="B218" s="13">
        <v>11845</v>
      </c>
      <c r="C218" s="5">
        <v>1E-4</v>
      </c>
      <c r="D218" s="14">
        <v>75778846.9708184</v>
      </c>
      <c r="E218" s="14">
        <f t="shared" si="12"/>
        <v>7577.8846970818404</v>
      </c>
      <c r="F218" s="15" t="s">
        <v>12</v>
      </c>
      <c r="G218" s="15">
        <v>1</v>
      </c>
      <c r="H218" s="16" t="s">
        <v>13</v>
      </c>
      <c r="I218" s="15">
        <f t="shared" si="13"/>
        <v>1</v>
      </c>
      <c r="J218" s="15" t="s">
        <v>14</v>
      </c>
      <c r="K218" s="15"/>
      <c r="L218" s="17" t="s">
        <v>14</v>
      </c>
      <c r="M218" s="15">
        <f t="shared" si="14"/>
        <v>0</v>
      </c>
      <c r="N218" s="25">
        <f t="shared" si="15"/>
        <v>1</v>
      </c>
      <c r="O218"/>
      <c r="P218"/>
    </row>
    <row r="219" spans="1:16" x14ac:dyDescent="0.2">
      <c r="A219" s="13">
        <v>446</v>
      </c>
      <c r="B219" s="13">
        <v>11849</v>
      </c>
      <c r="C219" s="5">
        <v>1E-4</v>
      </c>
      <c r="D219" s="14">
        <v>1198305827.61289</v>
      </c>
      <c r="E219" s="14">
        <f t="shared" si="12"/>
        <v>119830.58276128901</v>
      </c>
      <c r="F219" s="15" t="s">
        <v>12</v>
      </c>
      <c r="G219" s="15">
        <v>4</v>
      </c>
      <c r="H219" s="16" t="s">
        <v>24</v>
      </c>
      <c r="I219" s="15">
        <f t="shared" si="13"/>
        <v>4</v>
      </c>
      <c r="J219" s="15" t="s">
        <v>14</v>
      </c>
      <c r="K219" s="15"/>
      <c r="L219" s="17" t="s">
        <v>14</v>
      </c>
      <c r="M219" s="15">
        <f t="shared" si="14"/>
        <v>0</v>
      </c>
      <c r="N219" s="25">
        <f t="shared" si="15"/>
        <v>4</v>
      </c>
      <c r="O219"/>
      <c r="P219"/>
    </row>
    <row r="220" spans="1:16" x14ac:dyDescent="0.2">
      <c r="A220" s="13">
        <v>447</v>
      </c>
      <c r="B220" s="13">
        <v>11898</v>
      </c>
      <c r="C220" s="5">
        <v>1E-4</v>
      </c>
      <c r="D220" s="14">
        <v>2771548.0964814001</v>
      </c>
      <c r="E220" s="14">
        <f t="shared" si="12"/>
        <v>277.15480964814003</v>
      </c>
      <c r="F220" s="15" t="s">
        <v>12</v>
      </c>
      <c r="G220" s="15">
        <v>1</v>
      </c>
      <c r="H220" s="16" t="s">
        <v>19</v>
      </c>
      <c r="I220" s="15">
        <f t="shared" si="13"/>
        <v>0</v>
      </c>
      <c r="J220" s="15" t="s">
        <v>14</v>
      </c>
      <c r="K220" s="15"/>
      <c r="L220" s="17" t="s">
        <v>14</v>
      </c>
      <c r="M220" s="15">
        <f t="shared" si="14"/>
        <v>0</v>
      </c>
      <c r="N220" s="25">
        <f t="shared" si="15"/>
        <v>0</v>
      </c>
      <c r="O220"/>
      <c r="P220"/>
    </row>
    <row r="221" spans="1:16" x14ac:dyDescent="0.2">
      <c r="A221" s="13">
        <v>451</v>
      </c>
      <c r="B221" s="13">
        <v>12000</v>
      </c>
      <c r="C221" s="5">
        <v>1E-4</v>
      </c>
      <c r="D221" s="14">
        <v>368561008.84054899</v>
      </c>
      <c r="E221" s="14">
        <f t="shared" si="12"/>
        <v>36856.100884054904</v>
      </c>
      <c r="F221" s="15" t="s">
        <v>12</v>
      </c>
      <c r="G221" s="15">
        <v>2</v>
      </c>
      <c r="H221" s="16" t="s">
        <v>17</v>
      </c>
      <c r="I221" s="15">
        <f t="shared" si="13"/>
        <v>2</v>
      </c>
      <c r="J221" s="15" t="s">
        <v>14</v>
      </c>
      <c r="K221" s="15"/>
      <c r="L221" s="17" t="s">
        <v>14</v>
      </c>
      <c r="M221" s="15">
        <f t="shared" si="14"/>
        <v>0</v>
      </c>
      <c r="N221" s="25">
        <f t="shared" si="15"/>
        <v>2</v>
      </c>
      <c r="O221"/>
      <c r="P221"/>
    </row>
    <row r="222" spans="1:16" x14ac:dyDescent="0.2">
      <c r="A222" s="13">
        <v>451</v>
      </c>
      <c r="B222" s="13">
        <v>12001</v>
      </c>
      <c r="C222" s="5">
        <v>1E-4</v>
      </c>
      <c r="D222" s="14">
        <v>1613382415.152</v>
      </c>
      <c r="E222" s="14">
        <f t="shared" si="12"/>
        <v>161338.2415152</v>
      </c>
      <c r="F222" s="15" t="s">
        <v>12</v>
      </c>
      <c r="G222" s="15">
        <v>2</v>
      </c>
      <c r="H222" s="16" t="s">
        <v>15</v>
      </c>
      <c r="I222" s="15">
        <f t="shared" si="13"/>
        <v>2</v>
      </c>
      <c r="J222" s="15" t="s">
        <v>14</v>
      </c>
      <c r="K222" s="15"/>
      <c r="L222" s="17" t="s">
        <v>14</v>
      </c>
      <c r="M222" s="15">
        <f t="shared" si="14"/>
        <v>0</v>
      </c>
      <c r="N222" s="25">
        <f t="shared" si="15"/>
        <v>2</v>
      </c>
      <c r="O222"/>
      <c r="P222"/>
    </row>
    <row r="223" spans="1:16" x14ac:dyDescent="0.2">
      <c r="A223" s="13">
        <v>458</v>
      </c>
      <c r="B223" s="13">
        <v>12205</v>
      </c>
      <c r="C223" s="5">
        <v>1E-4</v>
      </c>
      <c r="D223" s="14">
        <v>643923.08805900998</v>
      </c>
      <c r="E223" s="14">
        <f t="shared" si="12"/>
        <v>64.392308805900996</v>
      </c>
      <c r="F223" s="15" t="s">
        <v>12</v>
      </c>
      <c r="G223" s="15">
        <v>3</v>
      </c>
      <c r="H223" s="16" t="s">
        <v>34</v>
      </c>
      <c r="I223" s="15">
        <f t="shared" si="13"/>
        <v>0</v>
      </c>
      <c r="J223" s="15" t="s">
        <v>14</v>
      </c>
      <c r="K223" s="15"/>
      <c r="L223" s="17" t="s">
        <v>14</v>
      </c>
      <c r="M223" s="15">
        <f t="shared" si="14"/>
        <v>0</v>
      </c>
      <c r="N223" s="25">
        <f t="shared" si="15"/>
        <v>0</v>
      </c>
      <c r="O223"/>
      <c r="P223"/>
    </row>
    <row r="224" spans="1:16" x14ac:dyDescent="0.2">
      <c r="A224" s="13">
        <v>463</v>
      </c>
      <c r="B224" s="13">
        <v>12348</v>
      </c>
      <c r="C224" s="5">
        <v>1E-4</v>
      </c>
      <c r="D224" s="14">
        <v>36593972.569265902</v>
      </c>
      <c r="E224" s="14">
        <f t="shared" si="12"/>
        <v>3659.3972569265902</v>
      </c>
      <c r="F224" s="15" t="s">
        <v>12</v>
      </c>
      <c r="G224" s="15">
        <v>2</v>
      </c>
      <c r="H224" s="16" t="s">
        <v>35</v>
      </c>
      <c r="I224" s="15">
        <f t="shared" si="13"/>
        <v>0</v>
      </c>
      <c r="J224" s="15" t="s">
        <v>14</v>
      </c>
      <c r="K224" s="15"/>
      <c r="L224" s="17" t="s">
        <v>14</v>
      </c>
      <c r="M224" s="15">
        <f t="shared" si="14"/>
        <v>0</v>
      </c>
      <c r="N224" s="25">
        <f t="shared" si="15"/>
        <v>0</v>
      </c>
      <c r="O224"/>
      <c r="P224"/>
    </row>
    <row r="225" spans="1:16" x14ac:dyDescent="0.2">
      <c r="A225" s="13">
        <v>470</v>
      </c>
      <c r="B225" s="13">
        <v>12547</v>
      </c>
      <c r="C225" s="5">
        <v>1E-4</v>
      </c>
      <c r="D225" s="14">
        <v>1738282946.83268</v>
      </c>
      <c r="E225" s="14">
        <f t="shared" si="12"/>
        <v>173828.294683268</v>
      </c>
      <c r="F225" s="15" t="s">
        <v>12</v>
      </c>
      <c r="G225" s="15">
        <v>4</v>
      </c>
      <c r="H225" s="16" t="s">
        <v>18</v>
      </c>
      <c r="I225" s="15">
        <f t="shared" si="13"/>
        <v>4</v>
      </c>
      <c r="J225" s="15" t="s">
        <v>14</v>
      </c>
      <c r="K225" s="15"/>
      <c r="L225" s="17" t="s">
        <v>14</v>
      </c>
      <c r="M225" s="15">
        <f t="shared" si="14"/>
        <v>0</v>
      </c>
      <c r="N225" s="25">
        <f t="shared" si="15"/>
        <v>4</v>
      </c>
      <c r="O225"/>
      <c r="P225"/>
    </row>
    <row r="226" spans="1:16" x14ac:dyDescent="0.2">
      <c r="A226" s="13">
        <v>471</v>
      </c>
      <c r="B226" s="13">
        <v>12561</v>
      </c>
      <c r="C226" s="5">
        <v>1E-4</v>
      </c>
      <c r="D226" s="14">
        <v>718397711.47541201</v>
      </c>
      <c r="E226" s="14">
        <f t="shared" si="12"/>
        <v>71839.771147541207</v>
      </c>
      <c r="F226" s="15" t="s">
        <v>12</v>
      </c>
      <c r="G226" s="15">
        <v>4</v>
      </c>
      <c r="H226" s="16" t="s">
        <v>15</v>
      </c>
      <c r="I226" s="15">
        <f t="shared" si="13"/>
        <v>4</v>
      </c>
      <c r="J226" s="15" t="s">
        <v>14</v>
      </c>
      <c r="K226" s="15"/>
      <c r="L226" s="17" t="s">
        <v>14</v>
      </c>
      <c r="M226" s="15">
        <f t="shared" si="14"/>
        <v>0</v>
      </c>
      <c r="N226" s="25">
        <f t="shared" si="15"/>
        <v>4</v>
      </c>
      <c r="O226"/>
      <c r="P226"/>
    </row>
    <row r="227" spans="1:16" x14ac:dyDescent="0.2">
      <c r="A227" s="13">
        <v>472</v>
      </c>
      <c r="B227" s="13">
        <v>12588</v>
      </c>
      <c r="C227" s="5">
        <v>1E-4</v>
      </c>
      <c r="D227" s="14">
        <v>104208665.269906</v>
      </c>
      <c r="E227" s="14">
        <f t="shared" si="12"/>
        <v>10420.8665269906</v>
      </c>
      <c r="F227" s="15" t="s">
        <v>12</v>
      </c>
      <c r="G227" s="15">
        <v>1</v>
      </c>
      <c r="H227" s="16" t="s">
        <v>22</v>
      </c>
      <c r="I227" s="15">
        <f t="shared" si="13"/>
        <v>1</v>
      </c>
      <c r="J227" s="15" t="s">
        <v>14</v>
      </c>
      <c r="K227" s="15"/>
      <c r="L227" s="17" t="s">
        <v>14</v>
      </c>
      <c r="M227" s="15">
        <f t="shared" si="14"/>
        <v>0</v>
      </c>
      <c r="N227" s="25">
        <f t="shared" si="15"/>
        <v>1</v>
      </c>
      <c r="O227"/>
      <c r="P227"/>
    </row>
    <row r="228" spans="1:16" x14ac:dyDescent="0.2">
      <c r="A228" s="13">
        <v>473</v>
      </c>
      <c r="B228" s="13">
        <v>12619</v>
      </c>
      <c r="C228" s="5">
        <v>1E-4</v>
      </c>
      <c r="D228" s="14">
        <v>478560986.36950701</v>
      </c>
      <c r="E228" s="14">
        <f t="shared" si="12"/>
        <v>47856.098636950701</v>
      </c>
      <c r="F228" s="15" t="s">
        <v>12</v>
      </c>
      <c r="G228" s="15">
        <v>1</v>
      </c>
      <c r="H228" s="16" t="s">
        <v>15</v>
      </c>
      <c r="I228" s="15">
        <f t="shared" si="13"/>
        <v>1</v>
      </c>
      <c r="J228" s="15" t="s">
        <v>14</v>
      </c>
      <c r="K228" s="15"/>
      <c r="L228" s="17" t="s">
        <v>14</v>
      </c>
      <c r="M228" s="15">
        <f t="shared" si="14"/>
        <v>0</v>
      </c>
      <c r="N228" s="25">
        <f t="shared" si="15"/>
        <v>1</v>
      </c>
      <c r="O228"/>
      <c r="P228"/>
    </row>
    <row r="229" spans="1:16" x14ac:dyDescent="0.2">
      <c r="A229" s="13">
        <v>476</v>
      </c>
      <c r="B229" s="13">
        <v>12710</v>
      </c>
      <c r="C229" s="5">
        <v>1E-4</v>
      </c>
      <c r="D229" s="14">
        <v>10220443.6457438</v>
      </c>
      <c r="E229" s="14">
        <f t="shared" si="12"/>
        <v>1022.0443645743801</v>
      </c>
      <c r="F229" s="15" t="s">
        <v>12</v>
      </c>
      <c r="G229" s="15">
        <v>1</v>
      </c>
      <c r="H229" s="16" t="s">
        <v>13</v>
      </c>
      <c r="I229" s="15">
        <f t="shared" si="13"/>
        <v>1</v>
      </c>
      <c r="J229" s="15" t="s">
        <v>14</v>
      </c>
      <c r="K229" s="15"/>
      <c r="L229" s="17" t="s">
        <v>14</v>
      </c>
      <c r="M229" s="15">
        <f t="shared" si="14"/>
        <v>0</v>
      </c>
      <c r="N229" s="25">
        <f t="shared" si="15"/>
        <v>1</v>
      </c>
      <c r="O229"/>
      <c r="P229"/>
    </row>
    <row r="230" spans="1:16" x14ac:dyDescent="0.2">
      <c r="A230" s="13">
        <v>477</v>
      </c>
      <c r="B230" s="13">
        <v>12741</v>
      </c>
      <c r="C230" s="5">
        <v>1E-4</v>
      </c>
      <c r="D230" s="14">
        <v>3083772128.3525701</v>
      </c>
      <c r="E230" s="14">
        <f t="shared" si="12"/>
        <v>308377.212835257</v>
      </c>
      <c r="F230" s="15" t="s">
        <v>12</v>
      </c>
      <c r="G230" s="15">
        <v>4</v>
      </c>
      <c r="H230" s="16" t="s">
        <v>21</v>
      </c>
      <c r="I230" s="15">
        <f t="shared" si="13"/>
        <v>4</v>
      </c>
      <c r="J230" s="15" t="s">
        <v>14</v>
      </c>
      <c r="K230" s="15"/>
      <c r="L230" s="17" t="s">
        <v>14</v>
      </c>
      <c r="M230" s="15">
        <f t="shared" si="14"/>
        <v>0</v>
      </c>
      <c r="N230" s="25">
        <f t="shared" si="15"/>
        <v>4</v>
      </c>
      <c r="O230"/>
      <c r="P230"/>
    </row>
    <row r="231" spans="1:16" x14ac:dyDescent="0.2">
      <c r="A231" s="13">
        <v>477</v>
      </c>
      <c r="B231" s="13">
        <v>12752</v>
      </c>
      <c r="C231" s="5">
        <v>1E-4</v>
      </c>
      <c r="D231" s="14">
        <v>769214126.67817998</v>
      </c>
      <c r="E231" s="14">
        <f t="shared" si="12"/>
        <v>76921.412667818004</v>
      </c>
      <c r="F231" s="15" t="s">
        <v>12</v>
      </c>
      <c r="G231" s="15">
        <v>3</v>
      </c>
      <c r="H231" s="16" t="s">
        <v>20</v>
      </c>
      <c r="I231" s="15">
        <f t="shared" si="13"/>
        <v>3</v>
      </c>
      <c r="J231" s="15" t="s">
        <v>14</v>
      </c>
      <c r="K231" s="15"/>
      <c r="L231" s="17" t="s">
        <v>14</v>
      </c>
      <c r="M231" s="15">
        <f t="shared" si="14"/>
        <v>0</v>
      </c>
      <c r="N231" s="25">
        <f t="shared" si="15"/>
        <v>3</v>
      </c>
      <c r="O231"/>
      <c r="P231"/>
    </row>
    <row r="232" spans="1:16" x14ac:dyDescent="0.2">
      <c r="A232" s="13">
        <v>477</v>
      </c>
      <c r="B232" s="13">
        <v>12754</v>
      </c>
      <c r="C232" s="5">
        <v>1E-4</v>
      </c>
      <c r="D232" s="14">
        <v>13271250209.516899</v>
      </c>
      <c r="E232" s="14">
        <f t="shared" si="12"/>
        <v>1327125.0209516899</v>
      </c>
      <c r="F232" s="15" t="s">
        <v>12</v>
      </c>
      <c r="G232" s="15">
        <v>4</v>
      </c>
      <c r="H232" s="16" t="s">
        <v>17</v>
      </c>
      <c r="I232" s="15">
        <f t="shared" si="13"/>
        <v>4</v>
      </c>
      <c r="J232" s="15" t="s">
        <v>14</v>
      </c>
      <c r="K232" s="15"/>
      <c r="L232" s="17" t="s">
        <v>14</v>
      </c>
      <c r="M232" s="15">
        <f t="shared" si="14"/>
        <v>0</v>
      </c>
      <c r="N232" s="25">
        <f t="shared" si="15"/>
        <v>4</v>
      </c>
      <c r="O232"/>
      <c r="P232"/>
    </row>
    <row r="233" spans="1:16" x14ac:dyDescent="0.2">
      <c r="A233" s="13">
        <v>480</v>
      </c>
      <c r="B233" s="13">
        <v>12808</v>
      </c>
      <c r="C233" s="5">
        <v>1E-4</v>
      </c>
      <c r="D233" s="14">
        <v>917345287.14307702</v>
      </c>
      <c r="E233" s="14">
        <f t="shared" si="12"/>
        <v>91734.5287143077</v>
      </c>
      <c r="F233" s="15" t="s">
        <v>12</v>
      </c>
      <c r="G233" s="15">
        <v>2</v>
      </c>
      <c r="H233" s="16" t="s">
        <v>13</v>
      </c>
      <c r="I233" s="15">
        <f t="shared" si="13"/>
        <v>2</v>
      </c>
      <c r="J233" s="15" t="s">
        <v>14</v>
      </c>
      <c r="K233" s="15"/>
      <c r="L233" s="17" t="s">
        <v>14</v>
      </c>
      <c r="M233" s="15">
        <f t="shared" si="14"/>
        <v>0</v>
      </c>
      <c r="N233" s="25">
        <f t="shared" si="15"/>
        <v>2</v>
      </c>
      <c r="O233"/>
      <c r="P233"/>
    </row>
    <row r="234" spans="1:16" x14ac:dyDescent="0.2">
      <c r="A234" s="13">
        <v>481</v>
      </c>
      <c r="B234" s="13">
        <v>12838</v>
      </c>
      <c r="C234" s="5">
        <v>1E-4</v>
      </c>
      <c r="D234" s="14">
        <v>55868071.097710401</v>
      </c>
      <c r="E234" s="14">
        <f t="shared" si="12"/>
        <v>5586.8071097710399</v>
      </c>
      <c r="F234" s="15" t="s">
        <v>12</v>
      </c>
      <c r="G234" s="15">
        <v>1</v>
      </c>
      <c r="H234" s="16" t="s">
        <v>18</v>
      </c>
      <c r="I234" s="15">
        <f t="shared" si="13"/>
        <v>1</v>
      </c>
      <c r="J234" s="15" t="s">
        <v>14</v>
      </c>
      <c r="K234" s="15"/>
      <c r="L234" s="17" t="s">
        <v>14</v>
      </c>
      <c r="M234" s="15">
        <f t="shared" si="14"/>
        <v>0</v>
      </c>
      <c r="N234" s="25">
        <f t="shared" si="15"/>
        <v>1</v>
      </c>
      <c r="O234"/>
      <c r="P234"/>
    </row>
    <row r="235" spans="1:16" x14ac:dyDescent="0.2">
      <c r="A235" s="13">
        <v>485</v>
      </c>
      <c r="B235" s="13">
        <v>12969</v>
      </c>
      <c r="C235" s="5">
        <v>1E-4</v>
      </c>
      <c r="D235" s="14">
        <v>1115361919.2999499</v>
      </c>
      <c r="E235" s="14">
        <f t="shared" si="12"/>
        <v>111536.191929995</v>
      </c>
      <c r="F235" s="15" t="s">
        <v>12</v>
      </c>
      <c r="G235" s="15">
        <v>2</v>
      </c>
      <c r="H235" s="16" t="s">
        <v>13</v>
      </c>
      <c r="I235" s="15">
        <f t="shared" si="13"/>
        <v>2</v>
      </c>
      <c r="J235" s="15" t="s">
        <v>14</v>
      </c>
      <c r="K235" s="15"/>
      <c r="L235" s="17" t="s">
        <v>14</v>
      </c>
      <c r="M235" s="15">
        <f t="shared" si="14"/>
        <v>0</v>
      </c>
      <c r="N235" s="25">
        <f t="shared" si="15"/>
        <v>2</v>
      </c>
      <c r="O235"/>
      <c r="P235"/>
    </row>
    <row r="236" spans="1:16" x14ac:dyDescent="0.2">
      <c r="A236" s="13">
        <v>494</v>
      </c>
      <c r="B236" s="13">
        <v>13208</v>
      </c>
      <c r="C236" s="5">
        <v>1E-4</v>
      </c>
      <c r="D236" s="14">
        <v>999838048.43544698</v>
      </c>
      <c r="E236" s="14">
        <f t="shared" si="12"/>
        <v>99983.804843544698</v>
      </c>
      <c r="F236" s="15" t="s">
        <v>12</v>
      </c>
      <c r="G236" s="15">
        <v>2</v>
      </c>
      <c r="H236" s="16" t="s">
        <v>13</v>
      </c>
      <c r="I236" s="15">
        <f t="shared" si="13"/>
        <v>2</v>
      </c>
      <c r="J236" s="15" t="s">
        <v>14</v>
      </c>
      <c r="K236" s="15"/>
      <c r="L236" s="17" t="s">
        <v>14</v>
      </c>
      <c r="M236" s="15">
        <f t="shared" si="14"/>
        <v>0</v>
      </c>
      <c r="N236" s="25">
        <f t="shared" si="15"/>
        <v>2</v>
      </c>
      <c r="O236"/>
      <c r="P236"/>
    </row>
    <row r="237" spans="1:16" x14ac:dyDescent="0.2">
      <c r="A237" s="13">
        <v>494</v>
      </c>
      <c r="B237" s="13">
        <v>13213</v>
      </c>
      <c r="C237" s="5">
        <v>1E-4</v>
      </c>
      <c r="D237" s="14">
        <v>25526261.2278734</v>
      </c>
      <c r="E237" s="14">
        <f t="shared" si="12"/>
        <v>2552.6261227873401</v>
      </c>
      <c r="F237" s="15" t="s">
        <v>12</v>
      </c>
      <c r="G237" s="15">
        <v>1</v>
      </c>
      <c r="H237" s="16" t="s">
        <v>19</v>
      </c>
      <c r="I237" s="15">
        <f t="shared" si="13"/>
        <v>0</v>
      </c>
      <c r="J237" s="15" t="s">
        <v>14</v>
      </c>
      <c r="K237" s="15"/>
      <c r="L237" s="17" t="s">
        <v>14</v>
      </c>
      <c r="M237" s="15">
        <f t="shared" si="14"/>
        <v>0</v>
      </c>
      <c r="N237" s="25">
        <f t="shared" si="15"/>
        <v>0</v>
      </c>
      <c r="O237"/>
      <c r="P237"/>
    </row>
    <row r="238" spans="1:16" x14ac:dyDescent="0.2">
      <c r="A238" s="13">
        <v>496</v>
      </c>
      <c r="B238" s="13">
        <v>13270</v>
      </c>
      <c r="C238" s="5">
        <v>1E-4</v>
      </c>
      <c r="D238" s="14">
        <v>479855876.18176001</v>
      </c>
      <c r="E238" s="14">
        <f t="shared" si="12"/>
        <v>47985.587618176003</v>
      </c>
      <c r="F238" s="15" t="s">
        <v>12</v>
      </c>
      <c r="G238" s="15">
        <v>1</v>
      </c>
      <c r="H238" s="16" t="s">
        <v>17</v>
      </c>
      <c r="I238" s="15">
        <f t="shared" si="13"/>
        <v>1</v>
      </c>
      <c r="J238" s="15" t="s">
        <v>14</v>
      </c>
      <c r="K238" s="15"/>
      <c r="L238" s="17" t="s">
        <v>14</v>
      </c>
      <c r="M238" s="15">
        <f t="shared" si="14"/>
        <v>0</v>
      </c>
      <c r="N238" s="25">
        <f t="shared" si="15"/>
        <v>1</v>
      </c>
      <c r="O238"/>
      <c r="P238"/>
    </row>
    <row r="239" spans="1:16" x14ac:dyDescent="0.2">
      <c r="A239" s="13">
        <v>496</v>
      </c>
      <c r="B239" s="13">
        <v>13275</v>
      </c>
      <c r="C239" s="5">
        <v>1E-4</v>
      </c>
      <c r="D239" s="14">
        <v>19819055.2365424</v>
      </c>
      <c r="E239" s="14">
        <f t="shared" si="12"/>
        <v>1981.9055236542401</v>
      </c>
      <c r="F239" s="15" t="s">
        <v>12</v>
      </c>
      <c r="G239" s="15">
        <v>1</v>
      </c>
      <c r="H239" s="16" t="s">
        <v>20</v>
      </c>
      <c r="I239" s="15">
        <f t="shared" si="13"/>
        <v>1</v>
      </c>
      <c r="J239" s="15" t="s">
        <v>14</v>
      </c>
      <c r="K239" s="15"/>
      <c r="L239" s="17" t="s">
        <v>14</v>
      </c>
      <c r="M239" s="15">
        <f t="shared" si="14"/>
        <v>0</v>
      </c>
      <c r="N239" s="25">
        <f t="shared" si="15"/>
        <v>1</v>
      </c>
      <c r="O239"/>
      <c r="P239"/>
    </row>
    <row r="240" spans="1:16" x14ac:dyDescent="0.2">
      <c r="A240" s="13">
        <v>496</v>
      </c>
      <c r="B240" s="13">
        <v>13276</v>
      </c>
      <c r="C240" s="5">
        <v>1E-4</v>
      </c>
      <c r="D240" s="14">
        <v>6941415.0137421601</v>
      </c>
      <c r="E240" s="14">
        <f t="shared" si="12"/>
        <v>694.14150137421609</v>
      </c>
      <c r="F240" s="15" t="s">
        <v>12</v>
      </c>
      <c r="G240" s="15">
        <v>1</v>
      </c>
      <c r="H240" s="16" t="s">
        <v>18</v>
      </c>
      <c r="I240" s="15">
        <f t="shared" si="13"/>
        <v>1</v>
      </c>
      <c r="J240" s="15" t="s">
        <v>14</v>
      </c>
      <c r="K240" s="15"/>
      <c r="L240" s="17" t="s">
        <v>14</v>
      </c>
      <c r="M240" s="15">
        <f t="shared" si="14"/>
        <v>0</v>
      </c>
      <c r="N240" s="25">
        <f t="shared" si="15"/>
        <v>1</v>
      </c>
      <c r="O240"/>
      <c r="P240"/>
    </row>
    <row r="241" spans="1:16" x14ac:dyDescent="0.2">
      <c r="A241" s="13">
        <v>498</v>
      </c>
      <c r="B241" s="13">
        <v>13324</v>
      </c>
      <c r="C241" s="5">
        <v>1E-4</v>
      </c>
      <c r="D241" s="14">
        <v>18729164.701767098</v>
      </c>
      <c r="E241" s="14">
        <f t="shared" si="12"/>
        <v>1872.9164701767099</v>
      </c>
      <c r="F241" s="15" t="s">
        <v>12</v>
      </c>
      <c r="G241" s="15">
        <v>1</v>
      </c>
      <c r="H241" s="16" t="s">
        <v>24</v>
      </c>
      <c r="I241" s="15">
        <f t="shared" si="13"/>
        <v>1</v>
      </c>
      <c r="J241" s="15" t="s">
        <v>14</v>
      </c>
      <c r="K241" s="15"/>
      <c r="L241" s="17" t="s">
        <v>14</v>
      </c>
      <c r="M241" s="15">
        <f t="shared" si="14"/>
        <v>0</v>
      </c>
      <c r="N241" s="25">
        <f t="shared" si="15"/>
        <v>1</v>
      </c>
      <c r="O241"/>
      <c r="P241"/>
    </row>
    <row r="242" spans="1:16" x14ac:dyDescent="0.2">
      <c r="A242" s="13">
        <v>501</v>
      </c>
      <c r="B242" s="13">
        <v>13401</v>
      </c>
      <c r="C242" s="5">
        <v>1E-4</v>
      </c>
      <c r="D242" s="14">
        <v>36943581.241078898</v>
      </c>
      <c r="E242" s="14">
        <f t="shared" si="12"/>
        <v>3694.35812410789</v>
      </c>
      <c r="F242" s="15" t="s">
        <v>12</v>
      </c>
      <c r="G242" s="15">
        <v>1</v>
      </c>
      <c r="H242" s="16" t="s">
        <v>16</v>
      </c>
      <c r="I242" s="15">
        <f t="shared" si="13"/>
        <v>1</v>
      </c>
      <c r="J242" s="15" t="s">
        <v>14</v>
      </c>
      <c r="K242" s="15"/>
      <c r="L242" s="17" t="s">
        <v>14</v>
      </c>
      <c r="M242" s="15">
        <f t="shared" si="14"/>
        <v>0</v>
      </c>
      <c r="N242" s="25">
        <f t="shared" si="15"/>
        <v>1</v>
      </c>
      <c r="O242"/>
      <c r="P242"/>
    </row>
    <row r="243" spans="1:16" x14ac:dyDescent="0.2">
      <c r="A243" s="13">
        <v>502</v>
      </c>
      <c r="B243" s="13">
        <v>13432</v>
      </c>
      <c r="C243" s="5">
        <v>1E-4</v>
      </c>
      <c r="D243" s="14">
        <v>686106312.09228003</v>
      </c>
      <c r="E243" s="14">
        <f t="shared" si="12"/>
        <v>68610.631209228013</v>
      </c>
      <c r="F243" s="15" t="s">
        <v>12</v>
      </c>
      <c r="G243" s="15">
        <v>1</v>
      </c>
      <c r="H243" s="16" t="s">
        <v>13</v>
      </c>
      <c r="I243" s="15">
        <f t="shared" si="13"/>
        <v>1</v>
      </c>
      <c r="J243" s="15" t="s">
        <v>14</v>
      </c>
      <c r="K243" s="15"/>
      <c r="L243" s="17" t="s">
        <v>14</v>
      </c>
      <c r="M243" s="15">
        <f t="shared" si="14"/>
        <v>0</v>
      </c>
      <c r="N243" s="25">
        <f t="shared" si="15"/>
        <v>1</v>
      </c>
      <c r="O243"/>
      <c r="P243"/>
    </row>
    <row r="244" spans="1:16" x14ac:dyDescent="0.2">
      <c r="A244" s="13">
        <v>502</v>
      </c>
      <c r="B244" s="13">
        <v>13446</v>
      </c>
      <c r="C244" s="5">
        <v>1E-4</v>
      </c>
      <c r="D244" s="14">
        <v>1435243927.0516601</v>
      </c>
      <c r="E244" s="14">
        <f t="shared" si="12"/>
        <v>143524.39270516601</v>
      </c>
      <c r="F244" s="15" t="s">
        <v>12</v>
      </c>
      <c r="G244" s="15">
        <v>3</v>
      </c>
      <c r="H244" s="16" t="s">
        <v>17</v>
      </c>
      <c r="I244" s="15">
        <f t="shared" si="13"/>
        <v>3</v>
      </c>
      <c r="J244" s="15" t="s">
        <v>14</v>
      </c>
      <c r="K244" s="15"/>
      <c r="L244" s="17" t="s">
        <v>14</v>
      </c>
      <c r="M244" s="15">
        <f t="shared" si="14"/>
        <v>0</v>
      </c>
      <c r="N244" s="25">
        <f t="shared" si="15"/>
        <v>3</v>
      </c>
      <c r="O244"/>
      <c r="P244"/>
    </row>
    <row r="245" spans="1:16" x14ac:dyDescent="0.2">
      <c r="A245" s="13">
        <v>503</v>
      </c>
      <c r="B245" s="13">
        <v>13462</v>
      </c>
      <c r="C245" s="5">
        <v>1E-4</v>
      </c>
      <c r="D245" s="14">
        <v>1497176.12455968</v>
      </c>
      <c r="E245" s="14">
        <f t="shared" si="12"/>
        <v>149.71761245596801</v>
      </c>
      <c r="F245" s="15" t="s">
        <v>12</v>
      </c>
      <c r="G245" s="15">
        <v>1</v>
      </c>
      <c r="H245" s="16" t="s">
        <v>19</v>
      </c>
      <c r="I245" s="15">
        <f t="shared" si="13"/>
        <v>0</v>
      </c>
      <c r="J245" s="15" t="s">
        <v>14</v>
      </c>
      <c r="K245" s="15"/>
      <c r="L245" s="17" t="s">
        <v>14</v>
      </c>
      <c r="M245" s="15">
        <f t="shared" si="14"/>
        <v>0</v>
      </c>
      <c r="N245" s="25">
        <f t="shared" si="15"/>
        <v>0</v>
      </c>
      <c r="O245"/>
      <c r="P245"/>
    </row>
    <row r="246" spans="1:16" x14ac:dyDescent="0.2">
      <c r="A246" s="13">
        <v>503</v>
      </c>
      <c r="B246" s="13">
        <v>13466</v>
      </c>
      <c r="C246" s="5">
        <v>1E-4</v>
      </c>
      <c r="D246" s="14">
        <v>186681416.755952</v>
      </c>
      <c r="E246" s="14">
        <f t="shared" si="12"/>
        <v>18668.141675595201</v>
      </c>
      <c r="F246" s="15" t="s">
        <v>12</v>
      </c>
      <c r="G246" s="15">
        <v>1</v>
      </c>
      <c r="H246" s="16" t="s">
        <v>17</v>
      </c>
      <c r="I246" s="15">
        <f t="shared" si="13"/>
        <v>1</v>
      </c>
      <c r="J246" s="15" t="s">
        <v>14</v>
      </c>
      <c r="K246" s="15"/>
      <c r="L246" s="17" t="s">
        <v>14</v>
      </c>
      <c r="M246" s="15">
        <f t="shared" si="14"/>
        <v>0</v>
      </c>
      <c r="N246" s="25">
        <f t="shared" si="15"/>
        <v>1</v>
      </c>
      <c r="O246"/>
      <c r="P246"/>
    </row>
    <row r="247" spans="1:16" x14ac:dyDescent="0.2">
      <c r="A247" s="13">
        <v>506</v>
      </c>
      <c r="B247" s="13">
        <v>13551</v>
      </c>
      <c r="C247" s="5">
        <v>1E-4</v>
      </c>
      <c r="D247" s="14">
        <v>1767310476.6408801</v>
      </c>
      <c r="E247" s="14">
        <f t="shared" si="12"/>
        <v>176731.04766408802</v>
      </c>
      <c r="F247" s="15" t="s">
        <v>12</v>
      </c>
      <c r="G247" s="15">
        <v>3</v>
      </c>
      <c r="H247" s="16" t="s">
        <v>15</v>
      </c>
      <c r="I247" s="15">
        <f t="shared" si="13"/>
        <v>3</v>
      </c>
      <c r="J247" s="15" t="s">
        <v>14</v>
      </c>
      <c r="K247" s="15"/>
      <c r="L247" s="17" t="s">
        <v>14</v>
      </c>
      <c r="M247" s="15">
        <f t="shared" si="14"/>
        <v>0</v>
      </c>
      <c r="N247" s="25">
        <f t="shared" si="15"/>
        <v>3</v>
      </c>
      <c r="O247"/>
      <c r="P247"/>
    </row>
    <row r="248" spans="1:16" x14ac:dyDescent="0.2">
      <c r="A248" s="13">
        <v>508</v>
      </c>
      <c r="B248" s="13">
        <v>13589</v>
      </c>
      <c r="C248" s="5">
        <v>1E-4</v>
      </c>
      <c r="D248" s="14">
        <v>890044279.93881404</v>
      </c>
      <c r="E248" s="14">
        <f t="shared" si="12"/>
        <v>89004.427993881414</v>
      </c>
      <c r="F248" s="15" t="s">
        <v>12</v>
      </c>
      <c r="G248" s="15">
        <v>2</v>
      </c>
      <c r="H248" s="16" t="s">
        <v>21</v>
      </c>
      <c r="I248" s="15">
        <f t="shared" si="13"/>
        <v>2</v>
      </c>
      <c r="J248" s="15" t="s">
        <v>14</v>
      </c>
      <c r="K248" s="15"/>
      <c r="L248" s="17" t="s">
        <v>14</v>
      </c>
      <c r="M248" s="15">
        <f t="shared" si="14"/>
        <v>0</v>
      </c>
      <c r="N248" s="25">
        <f t="shared" si="15"/>
        <v>2</v>
      </c>
      <c r="O248"/>
      <c r="P248"/>
    </row>
    <row r="249" spans="1:16" x14ac:dyDescent="0.2">
      <c r="A249" s="13">
        <v>511</v>
      </c>
      <c r="B249" s="13">
        <v>13660</v>
      </c>
      <c r="C249" s="5">
        <v>1E-4</v>
      </c>
      <c r="D249" s="14">
        <v>624830355.61389804</v>
      </c>
      <c r="E249" s="14">
        <f t="shared" si="12"/>
        <v>62483.035561389806</v>
      </c>
      <c r="F249" s="15" t="s">
        <v>12</v>
      </c>
      <c r="G249" s="15">
        <v>2</v>
      </c>
      <c r="H249" s="16" t="s">
        <v>15</v>
      </c>
      <c r="I249" s="15">
        <f t="shared" si="13"/>
        <v>2</v>
      </c>
      <c r="J249" s="15" t="s">
        <v>14</v>
      </c>
      <c r="K249" s="15"/>
      <c r="L249" s="17" t="s">
        <v>14</v>
      </c>
      <c r="M249" s="15">
        <f t="shared" si="14"/>
        <v>0</v>
      </c>
      <c r="N249" s="25">
        <f t="shared" si="15"/>
        <v>2</v>
      </c>
      <c r="O249"/>
      <c r="P249"/>
    </row>
    <row r="250" spans="1:16" x14ac:dyDescent="0.2">
      <c r="A250" s="13">
        <v>511</v>
      </c>
      <c r="B250" s="13">
        <v>13678</v>
      </c>
      <c r="C250" s="5">
        <v>1E-4</v>
      </c>
      <c r="D250" s="14">
        <v>32420693.813716799</v>
      </c>
      <c r="E250" s="14">
        <f t="shared" si="12"/>
        <v>3242.0693813716803</v>
      </c>
      <c r="F250" s="15" t="s">
        <v>12</v>
      </c>
      <c r="G250" s="15">
        <v>1</v>
      </c>
      <c r="H250" s="16" t="s">
        <v>21</v>
      </c>
      <c r="I250" s="15">
        <f t="shared" si="13"/>
        <v>1</v>
      </c>
      <c r="J250" s="15" t="s">
        <v>14</v>
      </c>
      <c r="K250" s="15"/>
      <c r="L250" s="17" t="s">
        <v>14</v>
      </c>
      <c r="M250" s="15">
        <f t="shared" si="14"/>
        <v>0</v>
      </c>
      <c r="N250" s="25">
        <f t="shared" si="15"/>
        <v>1</v>
      </c>
      <c r="O250"/>
      <c r="P250"/>
    </row>
    <row r="251" spans="1:16" x14ac:dyDescent="0.2">
      <c r="A251" s="13">
        <v>513</v>
      </c>
      <c r="B251" s="13">
        <v>13722</v>
      </c>
      <c r="C251" s="5">
        <v>1E-4</v>
      </c>
      <c r="D251" s="14">
        <v>144481174.58529899</v>
      </c>
      <c r="E251" s="14">
        <f t="shared" si="12"/>
        <v>14448.1174585299</v>
      </c>
      <c r="F251" s="15" t="s">
        <v>12</v>
      </c>
      <c r="G251" s="15">
        <v>3</v>
      </c>
      <c r="H251" s="16" t="s">
        <v>19</v>
      </c>
      <c r="I251" s="15">
        <f t="shared" si="13"/>
        <v>0</v>
      </c>
      <c r="J251" s="15" t="s">
        <v>14</v>
      </c>
      <c r="K251" s="15"/>
      <c r="L251" s="17" t="s">
        <v>14</v>
      </c>
      <c r="M251" s="15">
        <f t="shared" si="14"/>
        <v>0</v>
      </c>
      <c r="N251" s="25">
        <f t="shared" si="15"/>
        <v>0</v>
      </c>
      <c r="O251"/>
      <c r="P251"/>
    </row>
    <row r="252" spans="1:16" x14ac:dyDescent="0.2">
      <c r="A252" s="13">
        <v>513</v>
      </c>
      <c r="B252" s="13">
        <v>13727</v>
      </c>
      <c r="C252" s="5">
        <v>1E-4</v>
      </c>
      <c r="D252" s="14">
        <v>24511271.381312799</v>
      </c>
      <c r="E252" s="14">
        <f t="shared" si="12"/>
        <v>2451.1271381312799</v>
      </c>
      <c r="F252" s="15" t="s">
        <v>12</v>
      </c>
      <c r="G252" s="15">
        <v>1</v>
      </c>
      <c r="H252" s="16" t="s">
        <v>21</v>
      </c>
      <c r="I252" s="15">
        <f t="shared" si="13"/>
        <v>1</v>
      </c>
      <c r="J252" s="15" t="s">
        <v>14</v>
      </c>
      <c r="K252" s="15"/>
      <c r="L252" s="17" t="s">
        <v>14</v>
      </c>
      <c r="M252" s="15">
        <f t="shared" si="14"/>
        <v>0</v>
      </c>
      <c r="N252" s="25">
        <f t="shared" si="15"/>
        <v>1</v>
      </c>
      <c r="O252"/>
      <c r="P252"/>
    </row>
    <row r="253" spans="1:16" x14ac:dyDescent="0.2">
      <c r="A253" s="13">
        <v>513</v>
      </c>
      <c r="B253" s="13">
        <v>13731</v>
      </c>
      <c r="C253" s="5">
        <v>1E-4</v>
      </c>
      <c r="D253" s="14">
        <v>306359693.19071603</v>
      </c>
      <c r="E253" s="14">
        <f t="shared" si="12"/>
        <v>30635.969319071603</v>
      </c>
      <c r="F253" s="15" t="s">
        <v>12</v>
      </c>
      <c r="G253" s="15">
        <v>3</v>
      </c>
      <c r="H253" s="16" t="s">
        <v>20</v>
      </c>
      <c r="I253" s="15">
        <f t="shared" si="13"/>
        <v>3</v>
      </c>
      <c r="J253" s="15" t="s">
        <v>14</v>
      </c>
      <c r="K253" s="15"/>
      <c r="L253" s="17" t="s">
        <v>14</v>
      </c>
      <c r="M253" s="15">
        <f t="shared" si="14"/>
        <v>0</v>
      </c>
      <c r="N253" s="25">
        <f t="shared" si="15"/>
        <v>3</v>
      </c>
      <c r="O253"/>
      <c r="P253"/>
    </row>
    <row r="254" spans="1:16" x14ac:dyDescent="0.2">
      <c r="A254" s="13">
        <v>520</v>
      </c>
      <c r="B254" s="13">
        <v>13899</v>
      </c>
      <c r="C254" s="5">
        <v>1E-4</v>
      </c>
      <c r="D254" s="14">
        <v>46107575.176055498</v>
      </c>
      <c r="E254" s="14">
        <f t="shared" si="12"/>
        <v>4610.7575176055498</v>
      </c>
      <c r="F254" s="15" t="s">
        <v>12</v>
      </c>
      <c r="G254" s="15">
        <v>1</v>
      </c>
      <c r="H254" s="16" t="s">
        <v>22</v>
      </c>
      <c r="I254" s="15">
        <f t="shared" si="13"/>
        <v>1</v>
      </c>
      <c r="J254" s="15" t="s">
        <v>14</v>
      </c>
      <c r="K254" s="15"/>
      <c r="L254" s="17" t="s">
        <v>14</v>
      </c>
      <c r="M254" s="15">
        <f t="shared" si="14"/>
        <v>0</v>
      </c>
      <c r="N254" s="25">
        <f t="shared" si="15"/>
        <v>1</v>
      </c>
      <c r="O254"/>
      <c r="P254"/>
    </row>
    <row r="255" spans="1:16" x14ac:dyDescent="0.2">
      <c r="A255" s="13">
        <v>522</v>
      </c>
      <c r="B255" s="13">
        <v>13929</v>
      </c>
      <c r="C255" s="5">
        <v>1E-4</v>
      </c>
      <c r="D255" s="14">
        <v>6081552787.8886299</v>
      </c>
      <c r="E255" s="14">
        <f t="shared" si="12"/>
        <v>608155.27878886298</v>
      </c>
      <c r="F255" s="15" t="s">
        <v>12</v>
      </c>
      <c r="G255" s="15">
        <v>4</v>
      </c>
      <c r="H255" s="16" t="s">
        <v>15</v>
      </c>
      <c r="I255" s="15">
        <f t="shared" si="13"/>
        <v>4</v>
      </c>
      <c r="J255" s="15" t="s">
        <v>14</v>
      </c>
      <c r="K255" s="15"/>
      <c r="L255" s="17" t="s">
        <v>14</v>
      </c>
      <c r="M255" s="15">
        <f t="shared" si="14"/>
        <v>0</v>
      </c>
      <c r="N255" s="25">
        <f t="shared" si="15"/>
        <v>4</v>
      </c>
      <c r="O255"/>
      <c r="P255"/>
    </row>
    <row r="256" spans="1:16" x14ac:dyDescent="0.2">
      <c r="A256" s="13">
        <v>523</v>
      </c>
      <c r="B256" s="13">
        <v>13982</v>
      </c>
      <c r="C256" s="5">
        <v>1E-4</v>
      </c>
      <c r="D256" s="14">
        <v>11023176.748132201</v>
      </c>
      <c r="E256" s="14">
        <f t="shared" si="12"/>
        <v>1102.31767481322</v>
      </c>
      <c r="F256" s="15" t="s">
        <v>12</v>
      </c>
      <c r="G256" s="15">
        <v>1</v>
      </c>
      <c r="H256" s="16" t="s">
        <v>36</v>
      </c>
      <c r="I256" s="15">
        <f t="shared" si="13"/>
        <v>0</v>
      </c>
      <c r="J256" s="15" t="s">
        <v>12</v>
      </c>
      <c r="K256" s="15">
        <v>2</v>
      </c>
      <c r="L256" s="17" t="s">
        <v>37</v>
      </c>
      <c r="M256" s="15">
        <f t="shared" si="14"/>
        <v>0</v>
      </c>
      <c r="N256" s="25">
        <f t="shared" si="15"/>
        <v>0</v>
      </c>
      <c r="O256"/>
      <c r="P256"/>
    </row>
    <row r="257" spans="1:16" x14ac:dyDescent="0.2">
      <c r="A257" s="13">
        <v>524</v>
      </c>
      <c r="B257" s="13">
        <v>14008</v>
      </c>
      <c r="C257" s="5">
        <v>1E-4</v>
      </c>
      <c r="D257" s="14">
        <v>140740506.82915401</v>
      </c>
      <c r="E257" s="14">
        <f t="shared" si="12"/>
        <v>14074.050682915402</v>
      </c>
      <c r="F257" s="15" t="s">
        <v>12</v>
      </c>
      <c r="G257" s="15">
        <v>1</v>
      </c>
      <c r="H257" s="16" t="s">
        <v>13</v>
      </c>
      <c r="I257" s="15">
        <f t="shared" si="13"/>
        <v>1</v>
      </c>
      <c r="J257" s="15" t="s">
        <v>14</v>
      </c>
      <c r="K257" s="15"/>
      <c r="L257" s="17" t="s">
        <v>14</v>
      </c>
      <c r="M257" s="15">
        <f t="shared" si="14"/>
        <v>0</v>
      </c>
      <c r="N257" s="25">
        <f t="shared" si="15"/>
        <v>1</v>
      </c>
      <c r="O257"/>
      <c r="P257"/>
    </row>
    <row r="258" spans="1:16" x14ac:dyDescent="0.2">
      <c r="A258" s="13">
        <v>524</v>
      </c>
      <c r="B258" s="13">
        <v>14015</v>
      </c>
      <c r="C258" s="5">
        <v>1E-4</v>
      </c>
      <c r="D258" s="14">
        <v>19155045.4980691</v>
      </c>
      <c r="E258" s="14">
        <f t="shared" si="12"/>
        <v>1915.5045498069101</v>
      </c>
      <c r="F258" s="15" t="s">
        <v>12</v>
      </c>
      <c r="G258" s="15">
        <v>1</v>
      </c>
      <c r="H258" s="16" t="s">
        <v>17</v>
      </c>
      <c r="I258" s="15">
        <f t="shared" si="13"/>
        <v>1</v>
      </c>
      <c r="J258" s="15" t="s">
        <v>14</v>
      </c>
      <c r="K258" s="15"/>
      <c r="L258" s="17" t="s">
        <v>14</v>
      </c>
      <c r="M258" s="15">
        <f t="shared" si="14"/>
        <v>0</v>
      </c>
      <c r="N258" s="25">
        <f t="shared" si="15"/>
        <v>1</v>
      </c>
      <c r="O258"/>
      <c r="P258"/>
    </row>
    <row r="259" spans="1:16" x14ac:dyDescent="0.2">
      <c r="A259" s="13">
        <v>527</v>
      </c>
      <c r="B259" s="13">
        <v>14097</v>
      </c>
      <c r="C259" s="5">
        <v>1E-4</v>
      </c>
      <c r="D259" s="14">
        <v>229025648.16785899</v>
      </c>
      <c r="E259" s="14">
        <f t="shared" si="12"/>
        <v>22902.5648167859</v>
      </c>
      <c r="F259" s="15" t="s">
        <v>12</v>
      </c>
      <c r="G259" s="15">
        <v>2</v>
      </c>
      <c r="H259" s="16" t="s">
        <v>15</v>
      </c>
      <c r="I259" s="15">
        <f t="shared" si="13"/>
        <v>2</v>
      </c>
      <c r="J259" s="15" t="s">
        <v>14</v>
      </c>
      <c r="K259" s="15"/>
      <c r="L259" s="17" t="s">
        <v>14</v>
      </c>
      <c r="M259" s="15">
        <f t="shared" si="14"/>
        <v>0</v>
      </c>
      <c r="N259" s="25">
        <f t="shared" si="15"/>
        <v>2</v>
      </c>
      <c r="O259"/>
      <c r="P259"/>
    </row>
    <row r="260" spans="1:16" x14ac:dyDescent="0.2">
      <c r="A260" s="13">
        <v>534</v>
      </c>
      <c r="B260" s="13">
        <v>14257</v>
      </c>
      <c r="C260" s="5">
        <v>1E-4</v>
      </c>
      <c r="D260" s="14">
        <v>130588165.531543</v>
      </c>
      <c r="E260" s="14">
        <f t="shared" si="12"/>
        <v>13058.8165531543</v>
      </c>
      <c r="F260" s="15" t="s">
        <v>12</v>
      </c>
      <c r="G260" s="15">
        <v>1</v>
      </c>
      <c r="H260" s="16" t="s">
        <v>13</v>
      </c>
      <c r="I260" s="15">
        <f t="shared" si="13"/>
        <v>1</v>
      </c>
      <c r="J260" s="15" t="s">
        <v>14</v>
      </c>
      <c r="K260" s="15"/>
      <c r="L260" s="17" t="s">
        <v>14</v>
      </c>
      <c r="M260" s="15">
        <f t="shared" si="14"/>
        <v>0</v>
      </c>
      <c r="N260" s="25">
        <f t="shared" si="15"/>
        <v>1</v>
      </c>
      <c r="O260"/>
      <c r="P260"/>
    </row>
    <row r="261" spans="1:16" x14ac:dyDescent="0.2">
      <c r="A261" s="13">
        <v>537</v>
      </c>
      <c r="B261" s="13">
        <v>14343</v>
      </c>
      <c r="C261" s="5">
        <v>1E-4</v>
      </c>
      <c r="D261" s="14">
        <v>824037359.73112702</v>
      </c>
      <c r="E261" s="14">
        <f t="shared" si="12"/>
        <v>82403.735973112707</v>
      </c>
      <c r="F261" s="15" t="s">
        <v>12</v>
      </c>
      <c r="G261" s="15">
        <v>2</v>
      </c>
      <c r="H261" s="16" t="s">
        <v>17</v>
      </c>
      <c r="I261" s="15">
        <f t="shared" si="13"/>
        <v>2</v>
      </c>
      <c r="J261" s="15" t="s">
        <v>14</v>
      </c>
      <c r="K261" s="15"/>
      <c r="L261" s="17" t="s">
        <v>14</v>
      </c>
      <c r="M261" s="15">
        <f t="shared" si="14"/>
        <v>0</v>
      </c>
      <c r="N261" s="25">
        <f t="shared" si="15"/>
        <v>2</v>
      </c>
      <c r="O261"/>
      <c r="P261"/>
    </row>
    <row r="262" spans="1:16" x14ac:dyDescent="0.2">
      <c r="A262" s="13">
        <v>539</v>
      </c>
      <c r="B262" s="13">
        <v>14399</v>
      </c>
      <c r="C262" s="5">
        <v>1E-4</v>
      </c>
      <c r="D262" s="14">
        <v>119117651.35239001</v>
      </c>
      <c r="E262" s="14">
        <f t="shared" si="12"/>
        <v>11911.765135239</v>
      </c>
      <c r="F262" s="15" t="s">
        <v>12</v>
      </c>
      <c r="G262" s="15">
        <v>1</v>
      </c>
      <c r="H262" s="16" t="s">
        <v>13</v>
      </c>
      <c r="I262" s="15">
        <f t="shared" si="13"/>
        <v>1</v>
      </c>
      <c r="J262" s="15" t="s">
        <v>14</v>
      </c>
      <c r="K262" s="15"/>
      <c r="L262" s="17" t="s">
        <v>14</v>
      </c>
      <c r="M262" s="15">
        <f t="shared" si="14"/>
        <v>0</v>
      </c>
      <c r="N262" s="25">
        <f t="shared" si="15"/>
        <v>1</v>
      </c>
      <c r="O262"/>
      <c r="P262"/>
    </row>
    <row r="263" spans="1:16" x14ac:dyDescent="0.2">
      <c r="A263" s="13">
        <v>539</v>
      </c>
      <c r="B263" s="13">
        <v>14409</v>
      </c>
      <c r="C263" s="5">
        <v>1E-4</v>
      </c>
      <c r="D263" s="14">
        <v>784751616.08179295</v>
      </c>
      <c r="E263" s="14">
        <f t="shared" si="12"/>
        <v>78475.161608179304</v>
      </c>
      <c r="F263" s="15" t="s">
        <v>12</v>
      </c>
      <c r="G263" s="15">
        <v>3</v>
      </c>
      <c r="H263" s="16" t="s">
        <v>21</v>
      </c>
      <c r="I263" s="15">
        <f t="shared" si="13"/>
        <v>3</v>
      </c>
      <c r="J263" s="15" t="s">
        <v>14</v>
      </c>
      <c r="K263" s="15"/>
      <c r="L263" s="17" t="s">
        <v>14</v>
      </c>
      <c r="M263" s="15">
        <f t="shared" si="14"/>
        <v>0</v>
      </c>
      <c r="N263" s="25">
        <f t="shared" si="15"/>
        <v>3</v>
      </c>
      <c r="O263"/>
      <c r="P263"/>
    </row>
    <row r="264" spans="1:16" x14ac:dyDescent="0.2">
      <c r="A264" s="13">
        <v>540</v>
      </c>
      <c r="B264" s="13">
        <v>14435</v>
      </c>
      <c r="C264" s="5">
        <v>1E-4</v>
      </c>
      <c r="D264" s="14">
        <v>75604894.547415003</v>
      </c>
      <c r="E264" s="14">
        <f t="shared" ref="E264:E327" si="16">C264*D264</f>
        <v>7560.4894547415006</v>
      </c>
      <c r="F264" s="15" t="s">
        <v>12</v>
      </c>
      <c r="G264" s="15">
        <v>2</v>
      </c>
      <c r="H264" s="16" t="s">
        <v>19</v>
      </c>
      <c r="I264" s="15">
        <f t="shared" ref="I264:I327" si="17">IF(LEFT(H264,5)="US TX",G264,0)</f>
        <v>0</v>
      </c>
      <c r="J264" s="15" t="s">
        <v>14</v>
      </c>
      <c r="K264" s="15"/>
      <c r="L264" s="17" t="s">
        <v>14</v>
      </c>
      <c r="M264" s="15">
        <f t="shared" ref="M264:M327" si="18">IF(I264=0,IF(LEFT(L264,5)="US TX",K264,0),0)</f>
        <v>0</v>
      </c>
      <c r="N264" s="25">
        <f t="shared" ref="N264:N327" si="19">MAX(I264,M264)</f>
        <v>0</v>
      </c>
      <c r="O264"/>
      <c r="P264"/>
    </row>
    <row r="265" spans="1:16" x14ac:dyDescent="0.2">
      <c r="A265" s="13">
        <v>540</v>
      </c>
      <c r="B265" s="13">
        <v>14437</v>
      </c>
      <c r="C265" s="5">
        <v>1E-4</v>
      </c>
      <c r="D265" s="14">
        <v>48074456.3672961</v>
      </c>
      <c r="E265" s="14">
        <f t="shared" si="16"/>
        <v>4807.4456367296098</v>
      </c>
      <c r="F265" s="15" t="s">
        <v>12</v>
      </c>
      <c r="G265" s="15">
        <v>1</v>
      </c>
      <c r="H265" s="16" t="s">
        <v>17</v>
      </c>
      <c r="I265" s="15">
        <f t="shared" si="17"/>
        <v>1</v>
      </c>
      <c r="J265" s="15" t="s">
        <v>14</v>
      </c>
      <c r="K265" s="15"/>
      <c r="L265" s="17" t="s">
        <v>14</v>
      </c>
      <c r="M265" s="15">
        <f t="shared" si="18"/>
        <v>0</v>
      </c>
      <c r="N265" s="25">
        <f t="shared" si="19"/>
        <v>1</v>
      </c>
      <c r="O265"/>
      <c r="P265"/>
    </row>
    <row r="266" spans="1:16" x14ac:dyDescent="0.2">
      <c r="A266" s="13">
        <v>541</v>
      </c>
      <c r="B266" s="13">
        <v>14444</v>
      </c>
      <c r="C266" s="5">
        <v>1E-4</v>
      </c>
      <c r="D266" s="14">
        <v>12001388.3693306</v>
      </c>
      <c r="E266" s="14">
        <f t="shared" si="16"/>
        <v>1200.13883693306</v>
      </c>
      <c r="F266" s="15" t="s">
        <v>12</v>
      </c>
      <c r="G266" s="15">
        <v>1</v>
      </c>
      <c r="H266" s="16" t="s">
        <v>33</v>
      </c>
      <c r="I266" s="15">
        <f t="shared" si="17"/>
        <v>1</v>
      </c>
      <c r="J266" s="15" t="s">
        <v>14</v>
      </c>
      <c r="K266" s="15"/>
      <c r="L266" s="17" t="s">
        <v>14</v>
      </c>
      <c r="M266" s="15">
        <f t="shared" si="18"/>
        <v>0</v>
      </c>
      <c r="N266" s="25">
        <f t="shared" si="19"/>
        <v>1</v>
      </c>
      <c r="O266"/>
      <c r="P266"/>
    </row>
    <row r="267" spans="1:16" x14ac:dyDescent="0.2">
      <c r="A267" s="13">
        <v>541</v>
      </c>
      <c r="B267" s="13">
        <v>14462</v>
      </c>
      <c r="C267" s="5">
        <v>1E-4</v>
      </c>
      <c r="D267" s="14">
        <v>158235550.73960099</v>
      </c>
      <c r="E267" s="14">
        <f t="shared" si="16"/>
        <v>15823.555073960099</v>
      </c>
      <c r="F267" s="15" t="s">
        <v>12</v>
      </c>
      <c r="G267" s="15">
        <v>1</v>
      </c>
      <c r="H267" s="16" t="s">
        <v>22</v>
      </c>
      <c r="I267" s="15">
        <f t="shared" si="17"/>
        <v>1</v>
      </c>
      <c r="J267" s="15" t="s">
        <v>14</v>
      </c>
      <c r="K267" s="15"/>
      <c r="L267" s="17" t="s">
        <v>14</v>
      </c>
      <c r="M267" s="15">
        <f t="shared" si="18"/>
        <v>0</v>
      </c>
      <c r="N267" s="25">
        <f t="shared" si="19"/>
        <v>1</v>
      </c>
      <c r="O267"/>
      <c r="P267"/>
    </row>
    <row r="268" spans="1:16" x14ac:dyDescent="0.2">
      <c r="A268" s="13">
        <v>543</v>
      </c>
      <c r="B268" s="13">
        <v>14506</v>
      </c>
      <c r="C268" s="5">
        <v>1E-4</v>
      </c>
      <c r="D268" s="14">
        <v>26910227.937009498</v>
      </c>
      <c r="E268" s="14">
        <f t="shared" si="16"/>
        <v>2691.0227937009499</v>
      </c>
      <c r="F268" s="15" t="s">
        <v>12</v>
      </c>
      <c r="G268" s="15">
        <v>1</v>
      </c>
      <c r="H268" s="16" t="s">
        <v>23</v>
      </c>
      <c r="I268" s="15">
        <f t="shared" si="17"/>
        <v>1</v>
      </c>
      <c r="J268" s="15" t="s">
        <v>14</v>
      </c>
      <c r="K268" s="15"/>
      <c r="L268" s="17" t="s">
        <v>14</v>
      </c>
      <c r="M268" s="15">
        <f t="shared" si="18"/>
        <v>0</v>
      </c>
      <c r="N268" s="25">
        <f t="shared" si="19"/>
        <v>1</v>
      </c>
      <c r="O268"/>
      <c r="P268"/>
    </row>
    <row r="269" spans="1:16" x14ac:dyDescent="0.2">
      <c r="A269" s="13">
        <v>546</v>
      </c>
      <c r="B269" s="13">
        <v>14577</v>
      </c>
      <c r="C269" s="5">
        <v>1E-4</v>
      </c>
      <c r="D269" s="14">
        <v>76162149.612670094</v>
      </c>
      <c r="E269" s="14">
        <f t="shared" si="16"/>
        <v>7616.21496126701</v>
      </c>
      <c r="F269" s="15" t="s">
        <v>12</v>
      </c>
      <c r="G269" s="15">
        <v>1</v>
      </c>
      <c r="H269" s="16" t="s">
        <v>13</v>
      </c>
      <c r="I269" s="15">
        <f t="shared" si="17"/>
        <v>1</v>
      </c>
      <c r="J269" s="15" t="s">
        <v>14</v>
      </c>
      <c r="K269" s="15"/>
      <c r="L269" s="17" t="s">
        <v>14</v>
      </c>
      <c r="M269" s="15">
        <f t="shared" si="18"/>
        <v>0</v>
      </c>
      <c r="N269" s="25">
        <f t="shared" si="19"/>
        <v>1</v>
      </c>
      <c r="O269"/>
      <c r="P269"/>
    </row>
    <row r="270" spans="1:16" x14ac:dyDescent="0.2">
      <c r="A270" s="13">
        <v>550</v>
      </c>
      <c r="B270" s="13">
        <v>14684</v>
      </c>
      <c r="C270" s="5">
        <v>1E-4</v>
      </c>
      <c r="D270" s="14">
        <v>37174691.666254997</v>
      </c>
      <c r="E270" s="14">
        <f t="shared" si="16"/>
        <v>3717.4691666254998</v>
      </c>
      <c r="F270" s="15" t="s">
        <v>38</v>
      </c>
      <c r="G270" s="15">
        <v>1</v>
      </c>
      <c r="H270" s="16" t="s">
        <v>36</v>
      </c>
      <c r="I270" s="15">
        <f t="shared" si="17"/>
        <v>0</v>
      </c>
      <c r="J270" s="15" t="s">
        <v>14</v>
      </c>
      <c r="K270" s="15"/>
      <c r="L270" s="17" t="s">
        <v>14</v>
      </c>
      <c r="M270" s="15">
        <f t="shared" si="18"/>
        <v>0</v>
      </c>
      <c r="N270" s="25">
        <f t="shared" si="19"/>
        <v>0</v>
      </c>
      <c r="O270"/>
      <c r="P270"/>
    </row>
    <row r="271" spans="1:16" x14ac:dyDescent="0.2">
      <c r="A271" s="13">
        <v>551</v>
      </c>
      <c r="B271" s="13">
        <v>14703</v>
      </c>
      <c r="C271" s="5">
        <v>1E-4</v>
      </c>
      <c r="D271" s="14">
        <v>48066242.095635504</v>
      </c>
      <c r="E271" s="14">
        <f t="shared" si="16"/>
        <v>4806.6242095635507</v>
      </c>
      <c r="F271" s="15" t="s">
        <v>12</v>
      </c>
      <c r="G271" s="15">
        <v>3</v>
      </c>
      <c r="H271" s="16" t="s">
        <v>16</v>
      </c>
      <c r="I271" s="15">
        <f t="shared" si="17"/>
        <v>3</v>
      </c>
      <c r="J271" s="15" t="s">
        <v>14</v>
      </c>
      <c r="K271" s="15"/>
      <c r="L271" s="17" t="s">
        <v>14</v>
      </c>
      <c r="M271" s="15">
        <f t="shared" si="18"/>
        <v>0</v>
      </c>
      <c r="N271" s="25">
        <f t="shared" si="19"/>
        <v>3</v>
      </c>
      <c r="O271"/>
      <c r="P271"/>
    </row>
    <row r="272" spans="1:16" x14ac:dyDescent="0.2">
      <c r="A272" s="13">
        <v>553</v>
      </c>
      <c r="B272" s="13">
        <v>14755</v>
      </c>
      <c r="C272" s="5">
        <v>1E-4</v>
      </c>
      <c r="D272" s="14">
        <v>133179820.68325201</v>
      </c>
      <c r="E272" s="14">
        <f t="shared" si="16"/>
        <v>13317.982068325202</v>
      </c>
      <c r="F272" s="15" t="s">
        <v>12</v>
      </c>
      <c r="G272" s="15">
        <v>3</v>
      </c>
      <c r="H272" s="16" t="s">
        <v>16</v>
      </c>
      <c r="I272" s="15">
        <f t="shared" si="17"/>
        <v>3</v>
      </c>
      <c r="J272" s="15" t="s">
        <v>14</v>
      </c>
      <c r="K272" s="15"/>
      <c r="L272" s="17" t="s">
        <v>14</v>
      </c>
      <c r="M272" s="15">
        <f t="shared" si="18"/>
        <v>0</v>
      </c>
      <c r="N272" s="25">
        <f t="shared" si="19"/>
        <v>3</v>
      </c>
      <c r="O272"/>
      <c r="P272"/>
    </row>
    <row r="273" spans="1:16" x14ac:dyDescent="0.2">
      <c r="A273" s="13">
        <v>553</v>
      </c>
      <c r="B273" s="13">
        <v>14765</v>
      </c>
      <c r="C273" s="5">
        <v>1E-4</v>
      </c>
      <c r="D273" s="14">
        <v>57301939.458402202</v>
      </c>
      <c r="E273" s="14">
        <f t="shared" si="16"/>
        <v>5730.1939458402203</v>
      </c>
      <c r="F273" s="15" t="s">
        <v>12</v>
      </c>
      <c r="G273" s="15">
        <v>1</v>
      </c>
      <c r="H273" s="16" t="s">
        <v>20</v>
      </c>
      <c r="I273" s="15">
        <f t="shared" si="17"/>
        <v>1</v>
      </c>
      <c r="J273" s="15" t="s">
        <v>14</v>
      </c>
      <c r="K273" s="15"/>
      <c r="L273" s="17" t="s">
        <v>14</v>
      </c>
      <c r="M273" s="15">
        <f t="shared" si="18"/>
        <v>0</v>
      </c>
      <c r="N273" s="25">
        <f t="shared" si="19"/>
        <v>1</v>
      </c>
      <c r="O273"/>
      <c r="P273"/>
    </row>
    <row r="274" spans="1:16" x14ac:dyDescent="0.2">
      <c r="A274" s="13">
        <v>557</v>
      </c>
      <c r="B274" s="13">
        <v>14870</v>
      </c>
      <c r="C274" s="5">
        <v>1E-4</v>
      </c>
      <c r="D274" s="14">
        <v>90607956.335907593</v>
      </c>
      <c r="E274" s="14">
        <f t="shared" si="16"/>
        <v>9060.7956335907602</v>
      </c>
      <c r="F274" s="15" t="s">
        <v>12</v>
      </c>
      <c r="G274" s="15">
        <v>2</v>
      </c>
      <c r="H274" s="16" t="s">
        <v>20</v>
      </c>
      <c r="I274" s="15">
        <f t="shared" si="17"/>
        <v>2</v>
      </c>
      <c r="J274" s="15" t="s">
        <v>14</v>
      </c>
      <c r="K274" s="15"/>
      <c r="L274" s="17" t="s">
        <v>14</v>
      </c>
      <c r="M274" s="15">
        <f t="shared" si="18"/>
        <v>0</v>
      </c>
      <c r="N274" s="25">
        <f t="shared" si="19"/>
        <v>2</v>
      </c>
      <c r="O274"/>
      <c r="P274"/>
    </row>
    <row r="275" spans="1:16" x14ac:dyDescent="0.2">
      <c r="A275" s="13">
        <v>558</v>
      </c>
      <c r="B275" s="13">
        <v>14907</v>
      </c>
      <c r="C275" s="5">
        <v>1E-4</v>
      </c>
      <c r="D275" s="14">
        <v>365689267.57537001</v>
      </c>
      <c r="E275" s="14">
        <f t="shared" si="16"/>
        <v>36568.926757537003</v>
      </c>
      <c r="F275" s="15" t="s">
        <v>12</v>
      </c>
      <c r="G275" s="15">
        <v>3</v>
      </c>
      <c r="H275" s="16" t="s">
        <v>19</v>
      </c>
      <c r="I275" s="15">
        <f t="shared" si="17"/>
        <v>0</v>
      </c>
      <c r="J275" s="15" t="s">
        <v>14</v>
      </c>
      <c r="K275" s="15"/>
      <c r="L275" s="17" t="s">
        <v>14</v>
      </c>
      <c r="M275" s="15">
        <f t="shared" si="18"/>
        <v>0</v>
      </c>
      <c r="N275" s="25">
        <f t="shared" si="19"/>
        <v>0</v>
      </c>
      <c r="O275"/>
      <c r="P275"/>
    </row>
    <row r="276" spans="1:16" x14ac:dyDescent="0.2">
      <c r="A276" s="13">
        <v>558</v>
      </c>
      <c r="B276" s="13">
        <v>14910</v>
      </c>
      <c r="C276" s="5">
        <v>1E-4</v>
      </c>
      <c r="D276" s="14">
        <v>1299747464.1163599</v>
      </c>
      <c r="E276" s="14">
        <f t="shared" si="16"/>
        <v>129974.74641163601</v>
      </c>
      <c r="F276" s="15" t="s">
        <v>12</v>
      </c>
      <c r="G276" s="15">
        <v>2</v>
      </c>
      <c r="H276" s="16" t="s">
        <v>17</v>
      </c>
      <c r="I276" s="15">
        <f t="shared" si="17"/>
        <v>2</v>
      </c>
      <c r="J276" s="15" t="s">
        <v>14</v>
      </c>
      <c r="K276" s="15"/>
      <c r="L276" s="17" t="s">
        <v>14</v>
      </c>
      <c r="M276" s="15">
        <f t="shared" si="18"/>
        <v>0</v>
      </c>
      <c r="N276" s="25">
        <f t="shared" si="19"/>
        <v>2</v>
      </c>
      <c r="O276"/>
      <c r="P276"/>
    </row>
    <row r="277" spans="1:16" x14ac:dyDescent="0.2">
      <c r="A277" s="13">
        <v>558</v>
      </c>
      <c r="B277" s="13">
        <v>14916</v>
      </c>
      <c r="C277" s="5">
        <v>1E-4</v>
      </c>
      <c r="D277" s="14">
        <v>9868212.5610916</v>
      </c>
      <c r="E277" s="14">
        <f t="shared" si="16"/>
        <v>986.82125610916</v>
      </c>
      <c r="F277" s="15" t="s">
        <v>12</v>
      </c>
      <c r="G277" s="15">
        <v>1</v>
      </c>
      <c r="H277" s="16" t="s">
        <v>13</v>
      </c>
      <c r="I277" s="15">
        <f t="shared" si="17"/>
        <v>1</v>
      </c>
      <c r="J277" s="15" t="s">
        <v>14</v>
      </c>
      <c r="K277" s="15"/>
      <c r="L277" s="17" t="s">
        <v>14</v>
      </c>
      <c r="M277" s="15">
        <f t="shared" si="18"/>
        <v>0</v>
      </c>
      <c r="N277" s="25">
        <f t="shared" si="19"/>
        <v>1</v>
      </c>
      <c r="O277"/>
      <c r="P277"/>
    </row>
    <row r="278" spans="1:16" x14ac:dyDescent="0.2">
      <c r="A278" s="13">
        <v>560</v>
      </c>
      <c r="B278" s="13">
        <v>14963</v>
      </c>
      <c r="C278" s="5">
        <v>1E-4</v>
      </c>
      <c r="D278" s="14">
        <v>1341797673.62132</v>
      </c>
      <c r="E278" s="14">
        <f t="shared" si="16"/>
        <v>134179.767362132</v>
      </c>
      <c r="F278" s="15" t="s">
        <v>12</v>
      </c>
      <c r="G278" s="15">
        <v>2</v>
      </c>
      <c r="H278" s="16" t="s">
        <v>30</v>
      </c>
      <c r="I278" s="15">
        <f t="shared" si="17"/>
        <v>0</v>
      </c>
      <c r="J278" s="15" t="s">
        <v>12</v>
      </c>
      <c r="K278" s="15">
        <v>5</v>
      </c>
      <c r="L278" s="17" t="s">
        <v>19</v>
      </c>
      <c r="M278" s="15">
        <f t="shared" si="18"/>
        <v>0</v>
      </c>
      <c r="N278" s="25">
        <f t="shared" si="19"/>
        <v>0</v>
      </c>
      <c r="O278"/>
      <c r="P278"/>
    </row>
    <row r="279" spans="1:16" x14ac:dyDescent="0.2">
      <c r="A279" s="13">
        <v>566</v>
      </c>
      <c r="B279" s="13">
        <v>15140</v>
      </c>
      <c r="C279" s="5">
        <v>1E-4</v>
      </c>
      <c r="D279" s="14">
        <v>1084613689.9346299</v>
      </c>
      <c r="E279" s="14">
        <f t="shared" si="16"/>
        <v>108461.36899346299</v>
      </c>
      <c r="F279" s="15" t="s">
        <v>12</v>
      </c>
      <c r="G279" s="15">
        <v>2</v>
      </c>
      <c r="H279" s="16" t="s">
        <v>21</v>
      </c>
      <c r="I279" s="15">
        <f t="shared" si="17"/>
        <v>2</v>
      </c>
      <c r="J279" s="15" t="s">
        <v>14</v>
      </c>
      <c r="K279" s="15"/>
      <c r="L279" s="17" t="s">
        <v>14</v>
      </c>
      <c r="M279" s="15">
        <f t="shared" si="18"/>
        <v>0</v>
      </c>
      <c r="N279" s="25">
        <f t="shared" si="19"/>
        <v>2</v>
      </c>
      <c r="O279"/>
      <c r="P279"/>
    </row>
    <row r="280" spans="1:16" x14ac:dyDescent="0.2">
      <c r="A280" s="13">
        <v>568</v>
      </c>
      <c r="B280" s="13">
        <v>15193</v>
      </c>
      <c r="C280" s="5">
        <v>1E-4</v>
      </c>
      <c r="D280" s="14">
        <v>20617477.189126801</v>
      </c>
      <c r="E280" s="14">
        <f t="shared" si="16"/>
        <v>2061.7477189126803</v>
      </c>
      <c r="F280" s="15" t="s">
        <v>12</v>
      </c>
      <c r="G280" s="15">
        <v>2</v>
      </c>
      <c r="H280" s="16" t="s">
        <v>17</v>
      </c>
      <c r="I280" s="15">
        <f t="shared" si="17"/>
        <v>2</v>
      </c>
      <c r="J280" s="15" t="s">
        <v>14</v>
      </c>
      <c r="K280" s="15"/>
      <c r="L280" s="17" t="s">
        <v>14</v>
      </c>
      <c r="M280" s="15">
        <f t="shared" si="18"/>
        <v>0</v>
      </c>
      <c r="N280" s="25">
        <f t="shared" si="19"/>
        <v>2</v>
      </c>
      <c r="O280"/>
      <c r="P280"/>
    </row>
    <row r="281" spans="1:16" x14ac:dyDescent="0.2">
      <c r="A281" s="13">
        <v>568</v>
      </c>
      <c r="B281" s="13">
        <v>15195</v>
      </c>
      <c r="C281" s="5">
        <v>1E-4</v>
      </c>
      <c r="D281" s="14">
        <v>65053233.825999498</v>
      </c>
      <c r="E281" s="14">
        <f t="shared" si="16"/>
        <v>6505.3233825999505</v>
      </c>
      <c r="F281" s="15" t="s">
        <v>12</v>
      </c>
      <c r="G281" s="15">
        <v>1</v>
      </c>
      <c r="H281" s="16" t="s">
        <v>32</v>
      </c>
      <c r="I281" s="15">
        <f t="shared" si="17"/>
        <v>0</v>
      </c>
      <c r="J281" s="15" t="s">
        <v>12</v>
      </c>
      <c r="K281" s="15">
        <v>2</v>
      </c>
      <c r="L281" s="17" t="s">
        <v>22</v>
      </c>
      <c r="M281" s="15">
        <f t="shared" si="18"/>
        <v>2</v>
      </c>
      <c r="N281" s="25">
        <f t="shared" si="19"/>
        <v>2</v>
      </c>
      <c r="O281"/>
      <c r="P281"/>
    </row>
    <row r="282" spans="1:16" x14ac:dyDescent="0.2">
      <c r="A282" s="13">
        <v>569</v>
      </c>
      <c r="B282" s="13">
        <v>15209</v>
      </c>
      <c r="C282" s="5">
        <v>1E-4</v>
      </c>
      <c r="D282" s="14">
        <v>160777437.64476201</v>
      </c>
      <c r="E282" s="14">
        <f t="shared" si="16"/>
        <v>16077.743764476201</v>
      </c>
      <c r="F282" s="15" t="s">
        <v>12</v>
      </c>
      <c r="G282" s="15">
        <v>1</v>
      </c>
      <c r="H282" s="16" t="s">
        <v>17</v>
      </c>
      <c r="I282" s="15">
        <f t="shared" si="17"/>
        <v>1</v>
      </c>
      <c r="J282" s="15" t="s">
        <v>14</v>
      </c>
      <c r="K282" s="15"/>
      <c r="L282" s="17" t="s">
        <v>14</v>
      </c>
      <c r="M282" s="15">
        <f t="shared" si="18"/>
        <v>0</v>
      </c>
      <c r="N282" s="25">
        <f t="shared" si="19"/>
        <v>1</v>
      </c>
      <c r="O282"/>
      <c r="P282"/>
    </row>
    <row r="283" spans="1:16" x14ac:dyDescent="0.2">
      <c r="A283" s="13">
        <v>569</v>
      </c>
      <c r="B283" s="13">
        <v>15210</v>
      </c>
      <c r="C283" s="5">
        <v>1E-4</v>
      </c>
      <c r="D283" s="14">
        <v>61744896.685964398</v>
      </c>
      <c r="E283" s="14">
        <f t="shared" si="16"/>
        <v>6174.4896685964404</v>
      </c>
      <c r="F283" s="15" t="s">
        <v>12</v>
      </c>
      <c r="G283" s="15">
        <v>1</v>
      </c>
      <c r="H283" s="16" t="s">
        <v>17</v>
      </c>
      <c r="I283" s="15">
        <f t="shared" si="17"/>
        <v>1</v>
      </c>
      <c r="J283" s="15" t="s">
        <v>14</v>
      </c>
      <c r="K283" s="15"/>
      <c r="L283" s="17" t="s">
        <v>14</v>
      </c>
      <c r="M283" s="15">
        <f t="shared" si="18"/>
        <v>0</v>
      </c>
      <c r="N283" s="25">
        <f t="shared" si="19"/>
        <v>1</v>
      </c>
      <c r="O283"/>
      <c r="P283"/>
    </row>
    <row r="284" spans="1:16" x14ac:dyDescent="0.2">
      <c r="A284" s="13">
        <v>570</v>
      </c>
      <c r="B284" s="13">
        <v>15230</v>
      </c>
      <c r="C284" s="5">
        <v>1E-4</v>
      </c>
      <c r="D284" s="14">
        <v>236350104.23775199</v>
      </c>
      <c r="E284" s="14">
        <f t="shared" si="16"/>
        <v>23635.010423775198</v>
      </c>
      <c r="F284" s="15" t="s">
        <v>12</v>
      </c>
      <c r="G284" s="15">
        <v>2</v>
      </c>
      <c r="H284" s="16" t="s">
        <v>21</v>
      </c>
      <c r="I284" s="15">
        <f t="shared" si="17"/>
        <v>2</v>
      </c>
      <c r="J284" s="15" t="s">
        <v>14</v>
      </c>
      <c r="K284" s="15"/>
      <c r="L284" s="17" t="s">
        <v>14</v>
      </c>
      <c r="M284" s="15">
        <f t="shared" si="18"/>
        <v>0</v>
      </c>
      <c r="N284" s="25">
        <f t="shared" si="19"/>
        <v>2</v>
      </c>
      <c r="O284"/>
      <c r="P284"/>
    </row>
    <row r="285" spans="1:16" x14ac:dyDescent="0.2">
      <c r="A285" s="13">
        <v>575</v>
      </c>
      <c r="B285" s="13">
        <v>15392</v>
      </c>
      <c r="C285" s="5">
        <v>1E-4</v>
      </c>
      <c r="D285" s="14">
        <v>277415211.15985203</v>
      </c>
      <c r="E285" s="14">
        <f t="shared" si="16"/>
        <v>27741.521115985204</v>
      </c>
      <c r="F285" s="15" t="s">
        <v>12</v>
      </c>
      <c r="G285" s="15">
        <v>3</v>
      </c>
      <c r="H285" s="16" t="s">
        <v>16</v>
      </c>
      <c r="I285" s="15">
        <f t="shared" si="17"/>
        <v>3</v>
      </c>
      <c r="J285" s="15" t="s">
        <v>14</v>
      </c>
      <c r="K285" s="15"/>
      <c r="L285" s="17" t="s">
        <v>14</v>
      </c>
      <c r="M285" s="15">
        <f t="shared" si="18"/>
        <v>0</v>
      </c>
      <c r="N285" s="25">
        <f t="shared" si="19"/>
        <v>3</v>
      </c>
      <c r="O285"/>
      <c r="P285"/>
    </row>
    <row r="286" spans="1:16" x14ac:dyDescent="0.2">
      <c r="A286" s="13">
        <v>576</v>
      </c>
      <c r="B286" s="13">
        <v>15436</v>
      </c>
      <c r="C286" s="5">
        <v>1E-4</v>
      </c>
      <c r="D286" s="14">
        <v>264523425.01042101</v>
      </c>
      <c r="E286" s="14">
        <f t="shared" si="16"/>
        <v>26452.342501042102</v>
      </c>
      <c r="F286" s="15" t="s">
        <v>12</v>
      </c>
      <c r="G286" s="15">
        <v>2</v>
      </c>
      <c r="H286" s="16" t="s">
        <v>17</v>
      </c>
      <c r="I286" s="15">
        <f t="shared" si="17"/>
        <v>2</v>
      </c>
      <c r="J286" s="15" t="s">
        <v>14</v>
      </c>
      <c r="K286" s="15"/>
      <c r="L286" s="17" t="s">
        <v>14</v>
      </c>
      <c r="M286" s="15">
        <f t="shared" si="18"/>
        <v>0</v>
      </c>
      <c r="N286" s="25">
        <f t="shared" si="19"/>
        <v>2</v>
      </c>
      <c r="O286"/>
      <c r="P286"/>
    </row>
    <row r="287" spans="1:16" x14ac:dyDescent="0.2">
      <c r="A287" s="13">
        <v>578</v>
      </c>
      <c r="B287" s="13">
        <v>15473</v>
      </c>
      <c r="C287" s="5">
        <v>1E-4</v>
      </c>
      <c r="D287" s="14">
        <v>181374.76567685601</v>
      </c>
      <c r="E287" s="14">
        <f t="shared" si="16"/>
        <v>18.137476567685603</v>
      </c>
      <c r="F287" s="15" t="s">
        <v>12</v>
      </c>
      <c r="G287" s="15">
        <v>4</v>
      </c>
      <c r="H287" s="16" t="s">
        <v>20</v>
      </c>
      <c r="I287" s="15">
        <f t="shared" si="17"/>
        <v>4</v>
      </c>
      <c r="J287" s="15" t="s">
        <v>14</v>
      </c>
      <c r="K287" s="15"/>
      <c r="L287" s="17" t="s">
        <v>14</v>
      </c>
      <c r="M287" s="15">
        <f t="shared" si="18"/>
        <v>0</v>
      </c>
      <c r="N287" s="25">
        <f t="shared" si="19"/>
        <v>4</v>
      </c>
      <c r="O287"/>
      <c r="P287"/>
    </row>
    <row r="288" spans="1:16" x14ac:dyDescent="0.2">
      <c r="A288" s="13">
        <v>580</v>
      </c>
      <c r="B288" s="13">
        <v>15545</v>
      </c>
      <c r="C288" s="5">
        <v>1E-4</v>
      </c>
      <c r="D288" s="14">
        <v>262229.09622100502</v>
      </c>
      <c r="E288" s="14">
        <f t="shared" si="16"/>
        <v>26.222909622100502</v>
      </c>
      <c r="F288" s="15" t="s">
        <v>12</v>
      </c>
      <c r="G288" s="15">
        <v>2</v>
      </c>
      <c r="H288" s="16" t="s">
        <v>19</v>
      </c>
      <c r="I288" s="15">
        <f t="shared" si="17"/>
        <v>0</v>
      </c>
      <c r="J288" s="15" t="s">
        <v>14</v>
      </c>
      <c r="K288" s="15"/>
      <c r="L288" s="17" t="s">
        <v>14</v>
      </c>
      <c r="M288" s="15">
        <f t="shared" si="18"/>
        <v>0</v>
      </c>
      <c r="N288" s="25">
        <f t="shared" si="19"/>
        <v>0</v>
      </c>
      <c r="O288"/>
      <c r="P288"/>
    </row>
    <row r="289" spans="1:16" x14ac:dyDescent="0.2">
      <c r="A289" s="13">
        <v>582</v>
      </c>
      <c r="B289" s="13">
        <v>15590</v>
      </c>
      <c r="C289" s="5">
        <v>1E-4</v>
      </c>
      <c r="D289" s="14">
        <v>3188515453.1473198</v>
      </c>
      <c r="E289" s="14">
        <f t="shared" si="16"/>
        <v>318851.54531473201</v>
      </c>
      <c r="F289" s="15" t="s">
        <v>12</v>
      </c>
      <c r="G289" s="15">
        <v>4</v>
      </c>
      <c r="H289" s="16" t="s">
        <v>24</v>
      </c>
      <c r="I289" s="15">
        <f t="shared" si="17"/>
        <v>4</v>
      </c>
      <c r="J289" s="15" t="s">
        <v>14</v>
      </c>
      <c r="K289" s="15"/>
      <c r="L289" s="17" t="s">
        <v>14</v>
      </c>
      <c r="M289" s="15">
        <f t="shared" si="18"/>
        <v>0</v>
      </c>
      <c r="N289" s="25">
        <f t="shared" si="19"/>
        <v>4</v>
      </c>
      <c r="O289"/>
      <c r="P289"/>
    </row>
    <row r="290" spans="1:16" x14ac:dyDescent="0.2">
      <c r="A290" s="13">
        <v>582</v>
      </c>
      <c r="B290" s="13">
        <v>15601</v>
      </c>
      <c r="C290" s="5">
        <v>1E-4</v>
      </c>
      <c r="D290" s="14">
        <v>182191883.67427</v>
      </c>
      <c r="E290" s="14">
        <f t="shared" si="16"/>
        <v>18219.188367427003</v>
      </c>
      <c r="F290" s="15" t="s">
        <v>12</v>
      </c>
      <c r="G290" s="15">
        <v>1</v>
      </c>
      <c r="H290" s="16" t="s">
        <v>21</v>
      </c>
      <c r="I290" s="15">
        <f t="shared" si="17"/>
        <v>1</v>
      </c>
      <c r="J290" s="15" t="s">
        <v>14</v>
      </c>
      <c r="K290" s="15"/>
      <c r="L290" s="17" t="s">
        <v>14</v>
      </c>
      <c r="M290" s="15">
        <f t="shared" si="18"/>
        <v>0</v>
      </c>
      <c r="N290" s="25">
        <f t="shared" si="19"/>
        <v>1</v>
      </c>
      <c r="O290"/>
      <c r="P290"/>
    </row>
    <row r="291" spans="1:16" x14ac:dyDescent="0.2">
      <c r="A291" s="13">
        <v>583</v>
      </c>
      <c r="B291" s="13">
        <v>15620</v>
      </c>
      <c r="C291" s="5">
        <v>1E-4</v>
      </c>
      <c r="D291" s="14">
        <v>475113956.708327</v>
      </c>
      <c r="E291" s="14">
        <f t="shared" si="16"/>
        <v>47511.395670832702</v>
      </c>
      <c r="F291" s="15" t="s">
        <v>12</v>
      </c>
      <c r="G291" s="15">
        <v>3</v>
      </c>
      <c r="H291" s="16" t="s">
        <v>20</v>
      </c>
      <c r="I291" s="15">
        <f t="shared" si="17"/>
        <v>3</v>
      </c>
      <c r="J291" s="15" t="s">
        <v>14</v>
      </c>
      <c r="K291" s="15"/>
      <c r="L291" s="17" t="s">
        <v>14</v>
      </c>
      <c r="M291" s="15">
        <f t="shared" si="18"/>
        <v>0</v>
      </c>
      <c r="N291" s="25">
        <f t="shared" si="19"/>
        <v>3</v>
      </c>
      <c r="O291"/>
      <c r="P291"/>
    </row>
    <row r="292" spans="1:16" x14ac:dyDescent="0.2">
      <c r="A292" s="13">
        <v>583</v>
      </c>
      <c r="B292" s="13">
        <v>15624</v>
      </c>
      <c r="C292" s="5">
        <v>1E-4</v>
      </c>
      <c r="D292" s="14">
        <v>235444.872882111</v>
      </c>
      <c r="E292" s="14">
        <f t="shared" si="16"/>
        <v>23.544487288211101</v>
      </c>
      <c r="F292" s="15" t="s">
        <v>12</v>
      </c>
      <c r="G292" s="15">
        <v>1</v>
      </c>
      <c r="H292" s="16" t="s">
        <v>19</v>
      </c>
      <c r="I292" s="15">
        <f t="shared" si="17"/>
        <v>0</v>
      </c>
      <c r="J292" s="15" t="s">
        <v>14</v>
      </c>
      <c r="K292" s="15"/>
      <c r="L292" s="17" t="s">
        <v>14</v>
      </c>
      <c r="M292" s="15">
        <f t="shared" si="18"/>
        <v>0</v>
      </c>
      <c r="N292" s="25">
        <f t="shared" si="19"/>
        <v>0</v>
      </c>
      <c r="O292"/>
      <c r="P292"/>
    </row>
    <row r="293" spans="1:16" x14ac:dyDescent="0.2">
      <c r="A293" s="13">
        <v>584</v>
      </c>
      <c r="B293" s="13">
        <v>15661</v>
      </c>
      <c r="C293" s="5">
        <v>1E-4</v>
      </c>
      <c r="D293" s="14">
        <v>25943020.236461502</v>
      </c>
      <c r="E293" s="14">
        <f t="shared" si="16"/>
        <v>2594.3020236461502</v>
      </c>
      <c r="F293" s="15" t="s">
        <v>12</v>
      </c>
      <c r="G293" s="15">
        <v>1</v>
      </c>
      <c r="H293" s="16" t="s">
        <v>18</v>
      </c>
      <c r="I293" s="15">
        <f t="shared" si="17"/>
        <v>1</v>
      </c>
      <c r="J293" s="15" t="s">
        <v>14</v>
      </c>
      <c r="K293" s="15"/>
      <c r="L293" s="17" t="s">
        <v>14</v>
      </c>
      <c r="M293" s="15">
        <f t="shared" si="18"/>
        <v>0</v>
      </c>
      <c r="N293" s="25">
        <f t="shared" si="19"/>
        <v>1</v>
      </c>
      <c r="O293"/>
      <c r="P293"/>
    </row>
    <row r="294" spans="1:16" x14ac:dyDescent="0.2">
      <c r="A294" s="13">
        <v>584</v>
      </c>
      <c r="B294" s="13">
        <v>15662</v>
      </c>
      <c r="C294" s="5">
        <v>1E-4</v>
      </c>
      <c r="D294" s="14">
        <v>973868206.07250297</v>
      </c>
      <c r="E294" s="14">
        <f t="shared" si="16"/>
        <v>97386.820607250309</v>
      </c>
      <c r="F294" s="15" t="s">
        <v>12</v>
      </c>
      <c r="G294" s="15">
        <v>5</v>
      </c>
      <c r="H294" s="16" t="s">
        <v>29</v>
      </c>
      <c r="I294" s="15">
        <f t="shared" si="17"/>
        <v>0</v>
      </c>
      <c r="J294" s="15" t="s">
        <v>14</v>
      </c>
      <c r="K294" s="15"/>
      <c r="L294" s="17" t="s">
        <v>14</v>
      </c>
      <c r="M294" s="15">
        <f t="shared" si="18"/>
        <v>0</v>
      </c>
      <c r="N294" s="25">
        <f t="shared" si="19"/>
        <v>0</v>
      </c>
      <c r="O294"/>
      <c r="P294"/>
    </row>
    <row r="295" spans="1:16" x14ac:dyDescent="0.2">
      <c r="A295" s="13">
        <v>589</v>
      </c>
      <c r="B295" s="13">
        <v>15782</v>
      </c>
      <c r="C295" s="5">
        <v>1E-4</v>
      </c>
      <c r="D295" s="14">
        <v>870001082.63478601</v>
      </c>
      <c r="E295" s="14">
        <f t="shared" si="16"/>
        <v>87000.1082634786</v>
      </c>
      <c r="F295" s="15" t="s">
        <v>12</v>
      </c>
      <c r="G295" s="15">
        <v>4</v>
      </c>
      <c r="H295" s="16" t="s">
        <v>16</v>
      </c>
      <c r="I295" s="15">
        <f t="shared" si="17"/>
        <v>4</v>
      </c>
      <c r="J295" s="15" t="s">
        <v>14</v>
      </c>
      <c r="K295" s="15"/>
      <c r="L295" s="17" t="s">
        <v>14</v>
      </c>
      <c r="M295" s="15">
        <f t="shared" si="18"/>
        <v>0</v>
      </c>
      <c r="N295" s="25">
        <f t="shared" si="19"/>
        <v>4</v>
      </c>
      <c r="O295"/>
      <c r="P295"/>
    </row>
    <row r="296" spans="1:16" x14ac:dyDescent="0.2">
      <c r="A296" s="13">
        <v>593</v>
      </c>
      <c r="B296" s="13">
        <v>15877</v>
      </c>
      <c r="C296" s="5">
        <v>1E-4</v>
      </c>
      <c r="D296" s="14">
        <v>302421480.27540398</v>
      </c>
      <c r="E296" s="14">
        <f t="shared" si="16"/>
        <v>30242.148027540399</v>
      </c>
      <c r="F296" s="15" t="s">
        <v>12</v>
      </c>
      <c r="G296" s="15">
        <v>3</v>
      </c>
      <c r="H296" s="16" t="s">
        <v>34</v>
      </c>
      <c r="I296" s="15">
        <f t="shared" si="17"/>
        <v>0</v>
      </c>
      <c r="J296" s="15" t="s">
        <v>14</v>
      </c>
      <c r="K296" s="15"/>
      <c r="L296" s="17" t="s">
        <v>14</v>
      </c>
      <c r="M296" s="15">
        <f t="shared" si="18"/>
        <v>0</v>
      </c>
      <c r="N296" s="25">
        <f t="shared" si="19"/>
        <v>0</v>
      </c>
      <c r="O296"/>
      <c r="P296"/>
    </row>
    <row r="297" spans="1:16" x14ac:dyDescent="0.2">
      <c r="A297" s="13">
        <v>594</v>
      </c>
      <c r="B297" s="13">
        <v>15915</v>
      </c>
      <c r="C297" s="5">
        <v>1E-4</v>
      </c>
      <c r="D297" s="14">
        <v>3674252527.54738</v>
      </c>
      <c r="E297" s="14">
        <f t="shared" si="16"/>
        <v>367425.25275473803</v>
      </c>
      <c r="F297" s="15" t="s">
        <v>12</v>
      </c>
      <c r="G297" s="15">
        <v>4</v>
      </c>
      <c r="H297" s="16" t="s">
        <v>17</v>
      </c>
      <c r="I297" s="15">
        <f t="shared" si="17"/>
        <v>4</v>
      </c>
      <c r="J297" s="15" t="s">
        <v>14</v>
      </c>
      <c r="K297" s="15"/>
      <c r="L297" s="17" t="s">
        <v>14</v>
      </c>
      <c r="M297" s="15">
        <f t="shared" si="18"/>
        <v>0</v>
      </c>
      <c r="N297" s="25">
        <f t="shared" si="19"/>
        <v>4</v>
      </c>
      <c r="O297"/>
      <c r="P297"/>
    </row>
    <row r="298" spans="1:16" x14ac:dyDescent="0.2">
      <c r="A298" s="13">
        <v>594</v>
      </c>
      <c r="B298" s="13">
        <v>15916</v>
      </c>
      <c r="C298" s="5">
        <v>1E-4</v>
      </c>
      <c r="D298" s="14">
        <v>563219498.39231396</v>
      </c>
      <c r="E298" s="14">
        <f t="shared" si="16"/>
        <v>56321.949839231398</v>
      </c>
      <c r="F298" s="15" t="s">
        <v>12</v>
      </c>
      <c r="G298" s="15">
        <v>2</v>
      </c>
      <c r="H298" s="16" t="s">
        <v>13</v>
      </c>
      <c r="I298" s="15">
        <f t="shared" si="17"/>
        <v>2</v>
      </c>
      <c r="J298" s="15" t="s">
        <v>14</v>
      </c>
      <c r="K298" s="15"/>
      <c r="L298" s="17" t="s">
        <v>14</v>
      </c>
      <c r="M298" s="15">
        <f t="shared" si="18"/>
        <v>0</v>
      </c>
      <c r="N298" s="25">
        <f t="shared" si="19"/>
        <v>2</v>
      </c>
      <c r="O298"/>
      <c r="P298"/>
    </row>
    <row r="299" spans="1:16" x14ac:dyDescent="0.2">
      <c r="A299" s="13">
        <v>596</v>
      </c>
      <c r="B299" s="13">
        <v>15957</v>
      </c>
      <c r="C299" s="5">
        <v>1E-4</v>
      </c>
      <c r="D299" s="14">
        <v>1890144083.62409</v>
      </c>
      <c r="E299" s="14">
        <f t="shared" si="16"/>
        <v>189014.40836240901</v>
      </c>
      <c r="F299" s="15" t="s">
        <v>12</v>
      </c>
      <c r="G299" s="15">
        <v>2</v>
      </c>
      <c r="H299" s="16" t="s">
        <v>13</v>
      </c>
      <c r="I299" s="15">
        <f t="shared" si="17"/>
        <v>2</v>
      </c>
      <c r="J299" s="15" t="s">
        <v>14</v>
      </c>
      <c r="K299" s="15"/>
      <c r="L299" s="17" t="s">
        <v>14</v>
      </c>
      <c r="M299" s="15">
        <f t="shared" si="18"/>
        <v>0</v>
      </c>
      <c r="N299" s="25">
        <f t="shared" si="19"/>
        <v>2</v>
      </c>
      <c r="O299"/>
      <c r="P299"/>
    </row>
    <row r="300" spans="1:16" x14ac:dyDescent="0.2">
      <c r="A300" s="13">
        <v>598</v>
      </c>
      <c r="B300" s="13">
        <v>16018</v>
      </c>
      <c r="C300" s="5">
        <v>1E-4</v>
      </c>
      <c r="D300" s="14">
        <v>6827828.7837270303</v>
      </c>
      <c r="E300" s="14">
        <f t="shared" si="16"/>
        <v>682.78287837270307</v>
      </c>
      <c r="F300" s="15" t="s">
        <v>12</v>
      </c>
      <c r="G300" s="15">
        <v>2</v>
      </c>
      <c r="H300" s="16" t="s">
        <v>20</v>
      </c>
      <c r="I300" s="15">
        <f t="shared" si="17"/>
        <v>2</v>
      </c>
      <c r="J300" s="15" t="s">
        <v>14</v>
      </c>
      <c r="K300" s="15"/>
      <c r="L300" s="17" t="s">
        <v>14</v>
      </c>
      <c r="M300" s="15">
        <f t="shared" si="18"/>
        <v>0</v>
      </c>
      <c r="N300" s="25">
        <f t="shared" si="19"/>
        <v>2</v>
      </c>
      <c r="O300"/>
      <c r="P300"/>
    </row>
    <row r="301" spans="1:16" x14ac:dyDescent="0.2">
      <c r="A301" s="13">
        <v>598</v>
      </c>
      <c r="B301" s="13">
        <v>16031</v>
      </c>
      <c r="C301" s="5">
        <v>1E-4</v>
      </c>
      <c r="D301" s="14">
        <v>206896078.67473301</v>
      </c>
      <c r="E301" s="14">
        <f t="shared" si="16"/>
        <v>20689.607867473303</v>
      </c>
      <c r="F301" s="15" t="s">
        <v>12</v>
      </c>
      <c r="G301" s="15">
        <v>2</v>
      </c>
      <c r="H301" s="16" t="s">
        <v>21</v>
      </c>
      <c r="I301" s="15">
        <f t="shared" si="17"/>
        <v>2</v>
      </c>
      <c r="J301" s="15" t="s">
        <v>14</v>
      </c>
      <c r="K301" s="15"/>
      <c r="L301" s="17" t="s">
        <v>14</v>
      </c>
      <c r="M301" s="15">
        <f t="shared" si="18"/>
        <v>0</v>
      </c>
      <c r="N301" s="25">
        <f t="shared" si="19"/>
        <v>2</v>
      </c>
      <c r="O301"/>
      <c r="P301"/>
    </row>
    <row r="302" spans="1:16" x14ac:dyDescent="0.2">
      <c r="A302" s="13">
        <v>604</v>
      </c>
      <c r="B302" s="13">
        <v>16181</v>
      </c>
      <c r="C302" s="5">
        <v>1E-4</v>
      </c>
      <c r="D302" s="14">
        <v>1772086043.7432499</v>
      </c>
      <c r="E302" s="14">
        <f t="shared" si="16"/>
        <v>177208.60437432499</v>
      </c>
      <c r="F302" s="15" t="s">
        <v>12</v>
      </c>
      <c r="G302" s="15">
        <v>2</v>
      </c>
      <c r="H302" s="16" t="s">
        <v>17</v>
      </c>
      <c r="I302" s="15">
        <f t="shared" si="17"/>
        <v>2</v>
      </c>
      <c r="J302" s="15" t="s">
        <v>14</v>
      </c>
      <c r="K302" s="15"/>
      <c r="L302" s="17" t="s">
        <v>14</v>
      </c>
      <c r="M302" s="15">
        <f t="shared" si="18"/>
        <v>0</v>
      </c>
      <c r="N302" s="25">
        <f t="shared" si="19"/>
        <v>2</v>
      </c>
      <c r="O302"/>
      <c r="P302"/>
    </row>
    <row r="303" spans="1:16" x14ac:dyDescent="0.2">
      <c r="A303" s="13">
        <v>607</v>
      </c>
      <c r="B303" s="13">
        <v>16290</v>
      </c>
      <c r="C303" s="5">
        <v>1E-4</v>
      </c>
      <c r="D303" s="14">
        <v>74665877.612616196</v>
      </c>
      <c r="E303" s="14">
        <f t="shared" si="16"/>
        <v>7466.5877612616196</v>
      </c>
      <c r="F303" s="15" t="s">
        <v>12</v>
      </c>
      <c r="G303" s="15">
        <v>1</v>
      </c>
      <c r="H303" s="16" t="s">
        <v>13</v>
      </c>
      <c r="I303" s="15">
        <f t="shared" si="17"/>
        <v>1</v>
      </c>
      <c r="J303" s="15" t="s">
        <v>14</v>
      </c>
      <c r="K303" s="15"/>
      <c r="L303" s="17" t="s">
        <v>14</v>
      </c>
      <c r="M303" s="15">
        <f t="shared" si="18"/>
        <v>0</v>
      </c>
      <c r="N303" s="25">
        <f t="shared" si="19"/>
        <v>1</v>
      </c>
      <c r="O303"/>
      <c r="P303"/>
    </row>
    <row r="304" spans="1:16" x14ac:dyDescent="0.2">
      <c r="A304" s="13">
        <v>613</v>
      </c>
      <c r="B304" s="13">
        <v>16432</v>
      </c>
      <c r="C304" s="5">
        <v>1E-4</v>
      </c>
      <c r="D304" s="14">
        <v>1393766394.71539</v>
      </c>
      <c r="E304" s="14">
        <f t="shared" si="16"/>
        <v>139376.63947153901</v>
      </c>
      <c r="F304" s="15" t="s">
        <v>12</v>
      </c>
      <c r="G304" s="15">
        <v>3</v>
      </c>
      <c r="H304" s="16" t="s">
        <v>24</v>
      </c>
      <c r="I304" s="15">
        <f t="shared" si="17"/>
        <v>3</v>
      </c>
      <c r="J304" s="15" t="s">
        <v>14</v>
      </c>
      <c r="K304" s="15"/>
      <c r="L304" s="17" t="s">
        <v>14</v>
      </c>
      <c r="M304" s="15">
        <f t="shared" si="18"/>
        <v>0</v>
      </c>
      <c r="N304" s="25">
        <f t="shared" si="19"/>
        <v>3</v>
      </c>
      <c r="O304"/>
      <c r="P304"/>
    </row>
    <row r="305" spans="1:16" x14ac:dyDescent="0.2">
      <c r="A305" s="13">
        <v>616</v>
      </c>
      <c r="B305" s="13">
        <v>16509</v>
      </c>
      <c r="C305" s="5">
        <v>1E-4</v>
      </c>
      <c r="D305" s="14">
        <v>78491418.908582002</v>
      </c>
      <c r="E305" s="14">
        <f t="shared" si="16"/>
        <v>7849.1418908582009</v>
      </c>
      <c r="F305" s="15" t="s">
        <v>12</v>
      </c>
      <c r="G305" s="15">
        <v>2</v>
      </c>
      <c r="H305" s="16" t="s">
        <v>22</v>
      </c>
      <c r="I305" s="15">
        <f t="shared" si="17"/>
        <v>2</v>
      </c>
      <c r="J305" s="15" t="s">
        <v>14</v>
      </c>
      <c r="K305" s="15"/>
      <c r="L305" s="17" t="s">
        <v>14</v>
      </c>
      <c r="M305" s="15">
        <f t="shared" si="18"/>
        <v>0</v>
      </c>
      <c r="N305" s="25">
        <f t="shared" si="19"/>
        <v>2</v>
      </c>
      <c r="O305"/>
      <c r="P305"/>
    </row>
    <row r="306" spans="1:16" x14ac:dyDescent="0.2">
      <c r="A306" s="13">
        <v>617</v>
      </c>
      <c r="B306" s="13">
        <v>16548</v>
      </c>
      <c r="C306" s="5">
        <v>1E-4</v>
      </c>
      <c r="D306" s="14">
        <v>80629337.049427703</v>
      </c>
      <c r="E306" s="14">
        <f t="shared" si="16"/>
        <v>8062.9337049427704</v>
      </c>
      <c r="F306" s="15" t="s">
        <v>12</v>
      </c>
      <c r="G306" s="15">
        <v>1</v>
      </c>
      <c r="H306" s="16" t="s">
        <v>13</v>
      </c>
      <c r="I306" s="15">
        <f t="shared" si="17"/>
        <v>1</v>
      </c>
      <c r="J306" s="15" t="s">
        <v>14</v>
      </c>
      <c r="K306" s="15"/>
      <c r="L306" s="17" t="s">
        <v>14</v>
      </c>
      <c r="M306" s="15">
        <f t="shared" si="18"/>
        <v>0</v>
      </c>
      <c r="N306" s="25">
        <f t="shared" si="19"/>
        <v>1</v>
      </c>
      <c r="O306"/>
      <c r="P306"/>
    </row>
    <row r="307" spans="1:16" x14ac:dyDescent="0.2">
      <c r="A307" s="13">
        <v>617</v>
      </c>
      <c r="B307" s="13">
        <v>16550</v>
      </c>
      <c r="C307" s="5">
        <v>1E-4</v>
      </c>
      <c r="D307" s="14">
        <v>205188594.174633</v>
      </c>
      <c r="E307" s="14">
        <f t="shared" si="16"/>
        <v>20518.8594174633</v>
      </c>
      <c r="F307" s="15" t="s">
        <v>12</v>
      </c>
      <c r="G307" s="15">
        <v>2</v>
      </c>
      <c r="H307" s="16" t="s">
        <v>17</v>
      </c>
      <c r="I307" s="15">
        <f t="shared" si="17"/>
        <v>2</v>
      </c>
      <c r="J307" s="15" t="s">
        <v>14</v>
      </c>
      <c r="K307" s="15"/>
      <c r="L307" s="17" t="s">
        <v>14</v>
      </c>
      <c r="M307" s="15">
        <f t="shared" si="18"/>
        <v>0</v>
      </c>
      <c r="N307" s="25">
        <f t="shared" si="19"/>
        <v>2</v>
      </c>
      <c r="O307"/>
      <c r="P307"/>
    </row>
    <row r="308" spans="1:16" x14ac:dyDescent="0.2">
      <c r="A308" s="13">
        <v>623</v>
      </c>
      <c r="B308" s="13">
        <v>16694</v>
      </c>
      <c r="C308" s="5">
        <v>1E-4</v>
      </c>
      <c r="D308" s="14">
        <v>1472925676.7146001</v>
      </c>
      <c r="E308" s="14">
        <f t="shared" si="16"/>
        <v>147292.56767146001</v>
      </c>
      <c r="F308" s="15" t="s">
        <v>12</v>
      </c>
      <c r="G308" s="15">
        <v>3</v>
      </c>
      <c r="H308" s="16" t="s">
        <v>24</v>
      </c>
      <c r="I308" s="15">
        <f t="shared" si="17"/>
        <v>3</v>
      </c>
      <c r="J308" s="15" t="s">
        <v>14</v>
      </c>
      <c r="K308" s="15"/>
      <c r="L308" s="17" t="s">
        <v>14</v>
      </c>
      <c r="M308" s="15">
        <f t="shared" si="18"/>
        <v>0</v>
      </c>
      <c r="N308" s="25">
        <f t="shared" si="19"/>
        <v>3</v>
      </c>
      <c r="O308"/>
      <c r="P308"/>
    </row>
    <row r="309" spans="1:16" x14ac:dyDescent="0.2">
      <c r="A309" s="13">
        <v>625</v>
      </c>
      <c r="B309" s="13">
        <v>16757</v>
      </c>
      <c r="C309" s="5">
        <v>1E-4</v>
      </c>
      <c r="D309" s="14">
        <v>1358974149.1792099</v>
      </c>
      <c r="E309" s="14">
        <f t="shared" si="16"/>
        <v>135897.41491792101</v>
      </c>
      <c r="F309" s="15" t="s">
        <v>12</v>
      </c>
      <c r="G309" s="15">
        <v>2</v>
      </c>
      <c r="H309" s="16" t="s">
        <v>23</v>
      </c>
      <c r="I309" s="15">
        <f t="shared" si="17"/>
        <v>2</v>
      </c>
      <c r="J309" s="15" t="s">
        <v>14</v>
      </c>
      <c r="K309" s="15"/>
      <c r="L309" s="17" t="s">
        <v>14</v>
      </c>
      <c r="M309" s="15">
        <f t="shared" si="18"/>
        <v>0</v>
      </c>
      <c r="N309" s="25">
        <f t="shared" si="19"/>
        <v>2</v>
      </c>
      <c r="O309"/>
      <c r="P309"/>
    </row>
    <row r="310" spans="1:16" x14ac:dyDescent="0.2">
      <c r="A310" s="13">
        <v>629</v>
      </c>
      <c r="B310" s="13">
        <v>16835</v>
      </c>
      <c r="C310" s="5">
        <v>1E-4</v>
      </c>
      <c r="D310" s="14">
        <v>191510231.44716299</v>
      </c>
      <c r="E310" s="14">
        <f t="shared" si="16"/>
        <v>19151.023144716299</v>
      </c>
      <c r="F310" s="15" t="s">
        <v>12</v>
      </c>
      <c r="G310" s="15">
        <v>1</v>
      </c>
      <c r="H310" s="16" t="s">
        <v>21</v>
      </c>
      <c r="I310" s="15">
        <f t="shared" si="17"/>
        <v>1</v>
      </c>
      <c r="J310" s="15" t="s">
        <v>14</v>
      </c>
      <c r="K310" s="15"/>
      <c r="L310" s="17" t="s">
        <v>14</v>
      </c>
      <c r="M310" s="15">
        <f t="shared" si="18"/>
        <v>0</v>
      </c>
      <c r="N310" s="25">
        <f t="shared" si="19"/>
        <v>1</v>
      </c>
      <c r="O310"/>
      <c r="P310"/>
    </row>
    <row r="311" spans="1:16" x14ac:dyDescent="0.2">
      <c r="A311" s="13">
        <v>629</v>
      </c>
      <c r="B311" s="13">
        <v>16848</v>
      </c>
      <c r="C311" s="5">
        <v>1E-4</v>
      </c>
      <c r="D311" s="14">
        <v>637171272.83246899</v>
      </c>
      <c r="E311" s="14">
        <f t="shared" si="16"/>
        <v>63717.127283246904</v>
      </c>
      <c r="F311" s="15" t="s">
        <v>12</v>
      </c>
      <c r="G311" s="15">
        <v>2</v>
      </c>
      <c r="H311" s="16" t="s">
        <v>17</v>
      </c>
      <c r="I311" s="15">
        <f t="shared" si="17"/>
        <v>2</v>
      </c>
      <c r="J311" s="15" t="s">
        <v>14</v>
      </c>
      <c r="K311" s="15"/>
      <c r="L311" s="17" t="s">
        <v>14</v>
      </c>
      <c r="M311" s="15">
        <f t="shared" si="18"/>
        <v>0</v>
      </c>
      <c r="N311" s="25">
        <f t="shared" si="19"/>
        <v>2</v>
      </c>
      <c r="O311"/>
      <c r="P311"/>
    </row>
    <row r="312" spans="1:16" x14ac:dyDescent="0.2">
      <c r="A312" s="13">
        <v>631</v>
      </c>
      <c r="B312" s="13">
        <v>16901</v>
      </c>
      <c r="C312" s="5">
        <v>1E-4</v>
      </c>
      <c r="D312" s="14">
        <v>592602984.70905006</v>
      </c>
      <c r="E312" s="14">
        <f t="shared" si="16"/>
        <v>59260.298470905007</v>
      </c>
      <c r="F312" s="15" t="s">
        <v>12</v>
      </c>
      <c r="G312" s="15">
        <v>1</v>
      </c>
      <c r="H312" s="16" t="s">
        <v>13</v>
      </c>
      <c r="I312" s="15">
        <f t="shared" si="17"/>
        <v>1</v>
      </c>
      <c r="J312" s="15" t="s">
        <v>14</v>
      </c>
      <c r="K312" s="15"/>
      <c r="L312" s="17" t="s">
        <v>14</v>
      </c>
      <c r="M312" s="15">
        <f t="shared" si="18"/>
        <v>0</v>
      </c>
      <c r="N312" s="25">
        <f t="shared" si="19"/>
        <v>1</v>
      </c>
      <c r="O312"/>
      <c r="P312"/>
    </row>
    <row r="313" spans="1:16" x14ac:dyDescent="0.2">
      <c r="A313" s="13">
        <v>633</v>
      </c>
      <c r="B313" s="13">
        <v>16936</v>
      </c>
      <c r="C313" s="5">
        <v>1E-4</v>
      </c>
      <c r="D313" s="14">
        <v>9310462169.1626492</v>
      </c>
      <c r="E313" s="14">
        <f t="shared" si="16"/>
        <v>931046.21691626497</v>
      </c>
      <c r="F313" s="15" t="s">
        <v>12</v>
      </c>
      <c r="G313" s="15">
        <v>3</v>
      </c>
      <c r="H313" s="16" t="s">
        <v>13</v>
      </c>
      <c r="I313" s="15">
        <f t="shared" si="17"/>
        <v>3</v>
      </c>
      <c r="J313" s="15" t="s">
        <v>14</v>
      </c>
      <c r="K313" s="15"/>
      <c r="L313" s="17" t="s">
        <v>14</v>
      </c>
      <c r="M313" s="15">
        <f t="shared" si="18"/>
        <v>0</v>
      </c>
      <c r="N313" s="25">
        <f t="shared" si="19"/>
        <v>3</v>
      </c>
      <c r="O313"/>
      <c r="P313"/>
    </row>
    <row r="314" spans="1:16" x14ac:dyDescent="0.2">
      <c r="A314" s="13">
        <v>634</v>
      </c>
      <c r="B314" s="13">
        <v>16959</v>
      </c>
      <c r="C314" s="5">
        <v>1E-4</v>
      </c>
      <c r="D314" s="14">
        <v>326759265.54998499</v>
      </c>
      <c r="E314" s="14">
        <f t="shared" si="16"/>
        <v>32675.926554998499</v>
      </c>
      <c r="F314" s="15" t="s">
        <v>12</v>
      </c>
      <c r="G314" s="15">
        <v>2</v>
      </c>
      <c r="H314" s="16" t="s">
        <v>18</v>
      </c>
      <c r="I314" s="15">
        <f t="shared" si="17"/>
        <v>2</v>
      </c>
      <c r="J314" s="15" t="s">
        <v>14</v>
      </c>
      <c r="K314" s="15"/>
      <c r="L314" s="17" t="s">
        <v>14</v>
      </c>
      <c r="M314" s="15">
        <f t="shared" si="18"/>
        <v>0</v>
      </c>
      <c r="N314" s="25">
        <f t="shared" si="19"/>
        <v>2</v>
      </c>
      <c r="O314"/>
      <c r="P314"/>
    </row>
    <row r="315" spans="1:16" x14ac:dyDescent="0.2">
      <c r="A315" s="13">
        <v>637</v>
      </c>
      <c r="B315" s="13">
        <v>17022</v>
      </c>
      <c r="C315" s="5">
        <v>1E-4</v>
      </c>
      <c r="D315" s="14">
        <v>57655313.783066198</v>
      </c>
      <c r="E315" s="14">
        <f t="shared" si="16"/>
        <v>5765.5313783066204</v>
      </c>
      <c r="F315" s="15" t="s">
        <v>12</v>
      </c>
      <c r="G315" s="15">
        <v>2</v>
      </c>
      <c r="H315" s="16" t="s">
        <v>20</v>
      </c>
      <c r="I315" s="15">
        <f t="shared" si="17"/>
        <v>2</v>
      </c>
      <c r="J315" s="15" t="s">
        <v>14</v>
      </c>
      <c r="K315" s="15"/>
      <c r="L315" s="17" t="s">
        <v>14</v>
      </c>
      <c r="M315" s="15">
        <f t="shared" si="18"/>
        <v>0</v>
      </c>
      <c r="N315" s="25">
        <f t="shared" si="19"/>
        <v>2</v>
      </c>
      <c r="O315"/>
      <c r="P315"/>
    </row>
    <row r="316" spans="1:16" x14ac:dyDescent="0.2">
      <c r="A316" s="13">
        <v>638</v>
      </c>
      <c r="B316" s="13">
        <v>17047</v>
      </c>
      <c r="C316" s="5">
        <v>1E-4</v>
      </c>
      <c r="D316" s="14">
        <v>136327164.42116699</v>
      </c>
      <c r="E316" s="14">
        <f t="shared" si="16"/>
        <v>13632.7164421167</v>
      </c>
      <c r="F316" s="15" t="s">
        <v>12</v>
      </c>
      <c r="G316" s="15">
        <v>2</v>
      </c>
      <c r="H316" s="16" t="s">
        <v>22</v>
      </c>
      <c r="I316" s="15">
        <f t="shared" si="17"/>
        <v>2</v>
      </c>
      <c r="J316" s="15" t="s">
        <v>14</v>
      </c>
      <c r="K316" s="15"/>
      <c r="L316" s="17" t="s">
        <v>14</v>
      </c>
      <c r="M316" s="15">
        <f t="shared" si="18"/>
        <v>0</v>
      </c>
      <c r="N316" s="25">
        <f t="shared" si="19"/>
        <v>2</v>
      </c>
      <c r="O316"/>
      <c r="P316"/>
    </row>
    <row r="317" spans="1:16" x14ac:dyDescent="0.2">
      <c r="A317" s="13">
        <v>641</v>
      </c>
      <c r="B317" s="13">
        <v>17127</v>
      </c>
      <c r="C317" s="5">
        <v>1E-4</v>
      </c>
      <c r="D317" s="14">
        <v>214987886.17035699</v>
      </c>
      <c r="E317" s="14">
        <f t="shared" si="16"/>
        <v>21498.788617035701</v>
      </c>
      <c r="F317" s="15" t="s">
        <v>12</v>
      </c>
      <c r="G317" s="15">
        <v>2</v>
      </c>
      <c r="H317" s="16" t="s">
        <v>24</v>
      </c>
      <c r="I317" s="15">
        <f t="shared" si="17"/>
        <v>2</v>
      </c>
      <c r="J317" s="15" t="s">
        <v>14</v>
      </c>
      <c r="K317" s="15"/>
      <c r="L317" s="17" t="s">
        <v>14</v>
      </c>
      <c r="M317" s="15">
        <f t="shared" si="18"/>
        <v>0</v>
      </c>
      <c r="N317" s="25">
        <f t="shared" si="19"/>
        <v>2</v>
      </c>
      <c r="O317"/>
      <c r="P317"/>
    </row>
    <row r="318" spans="1:16" x14ac:dyDescent="0.2">
      <c r="A318" s="13">
        <v>641</v>
      </c>
      <c r="B318" s="13">
        <v>17129</v>
      </c>
      <c r="C318" s="5">
        <v>1E-4</v>
      </c>
      <c r="D318" s="14">
        <v>397248508.35726398</v>
      </c>
      <c r="E318" s="14">
        <f t="shared" si="16"/>
        <v>39724.8508357264</v>
      </c>
      <c r="F318" s="15" t="s">
        <v>12</v>
      </c>
      <c r="G318" s="15">
        <v>3</v>
      </c>
      <c r="H318" s="16" t="s">
        <v>18</v>
      </c>
      <c r="I318" s="15">
        <f t="shared" si="17"/>
        <v>3</v>
      </c>
      <c r="J318" s="15" t="s">
        <v>14</v>
      </c>
      <c r="K318" s="15"/>
      <c r="L318" s="17" t="s">
        <v>14</v>
      </c>
      <c r="M318" s="15">
        <f t="shared" si="18"/>
        <v>0</v>
      </c>
      <c r="N318" s="25">
        <f t="shared" si="19"/>
        <v>3</v>
      </c>
      <c r="O318"/>
      <c r="P318"/>
    </row>
    <row r="319" spans="1:16" x14ac:dyDescent="0.2">
      <c r="A319" s="13">
        <v>643</v>
      </c>
      <c r="B319" s="13">
        <v>17180</v>
      </c>
      <c r="C319" s="5">
        <v>1E-4</v>
      </c>
      <c r="D319" s="14">
        <v>50756150.226746701</v>
      </c>
      <c r="E319" s="14">
        <f t="shared" si="16"/>
        <v>5075.6150226746704</v>
      </c>
      <c r="F319" s="15" t="s">
        <v>12</v>
      </c>
      <c r="G319" s="15">
        <v>1</v>
      </c>
      <c r="H319" s="16" t="s">
        <v>22</v>
      </c>
      <c r="I319" s="15">
        <f t="shared" si="17"/>
        <v>1</v>
      </c>
      <c r="J319" s="15" t="s">
        <v>14</v>
      </c>
      <c r="K319" s="15"/>
      <c r="L319" s="17" t="s">
        <v>14</v>
      </c>
      <c r="M319" s="15">
        <f t="shared" si="18"/>
        <v>0</v>
      </c>
      <c r="N319" s="25">
        <f t="shared" si="19"/>
        <v>1</v>
      </c>
      <c r="O319"/>
      <c r="P319"/>
    </row>
    <row r="320" spans="1:16" x14ac:dyDescent="0.2">
      <c r="A320" s="13">
        <v>645</v>
      </c>
      <c r="B320" s="13">
        <v>17236</v>
      </c>
      <c r="C320" s="5">
        <v>1E-4</v>
      </c>
      <c r="D320" s="14">
        <v>4023134654.92834</v>
      </c>
      <c r="E320" s="14">
        <f t="shared" si="16"/>
        <v>402313.46549283399</v>
      </c>
      <c r="F320" s="15" t="s">
        <v>12</v>
      </c>
      <c r="G320" s="15">
        <v>3</v>
      </c>
      <c r="H320" s="16" t="s">
        <v>13</v>
      </c>
      <c r="I320" s="15">
        <f t="shared" si="17"/>
        <v>3</v>
      </c>
      <c r="J320" s="15" t="s">
        <v>14</v>
      </c>
      <c r="K320" s="15"/>
      <c r="L320" s="17" t="s">
        <v>14</v>
      </c>
      <c r="M320" s="15">
        <f t="shared" si="18"/>
        <v>0</v>
      </c>
      <c r="N320" s="25">
        <f t="shared" si="19"/>
        <v>3</v>
      </c>
      <c r="O320"/>
      <c r="P320"/>
    </row>
    <row r="321" spans="1:16" x14ac:dyDescent="0.2">
      <c r="A321" s="13">
        <v>649</v>
      </c>
      <c r="B321" s="13">
        <v>17346</v>
      </c>
      <c r="C321" s="5">
        <v>1E-4</v>
      </c>
      <c r="D321" s="14">
        <v>7052969.6598583097</v>
      </c>
      <c r="E321" s="14">
        <f t="shared" si="16"/>
        <v>705.29696598583098</v>
      </c>
      <c r="F321" s="15" t="s">
        <v>12</v>
      </c>
      <c r="G321" s="15">
        <v>1</v>
      </c>
      <c r="H321" s="16" t="s">
        <v>19</v>
      </c>
      <c r="I321" s="15">
        <f t="shared" si="17"/>
        <v>0</v>
      </c>
      <c r="J321" s="15" t="s">
        <v>14</v>
      </c>
      <c r="K321" s="15"/>
      <c r="L321" s="17" t="s">
        <v>14</v>
      </c>
      <c r="M321" s="15">
        <f t="shared" si="18"/>
        <v>0</v>
      </c>
      <c r="N321" s="25">
        <f t="shared" si="19"/>
        <v>0</v>
      </c>
      <c r="O321"/>
      <c r="P321"/>
    </row>
    <row r="322" spans="1:16" x14ac:dyDescent="0.2">
      <c r="A322" s="13">
        <v>656</v>
      </c>
      <c r="B322" s="13">
        <v>17503</v>
      </c>
      <c r="C322" s="5">
        <v>1E-4</v>
      </c>
      <c r="D322" s="14">
        <v>21347584.807411298</v>
      </c>
      <c r="E322" s="14">
        <f t="shared" si="16"/>
        <v>2134.7584807411299</v>
      </c>
      <c r="F322" s="15" t="s">
        <v>12</v>
      </c>
      <c r="G322" s="15">
        <v>1</v>
      </c>
      <c r="H322" s="16" t="s">
        <v>17</v>
      </c>
      <c r="I322" s="15">
        <f t="shared" si="17"/>
        <v>1</v>
      </c>
      <c r="J322" s="15" t="s">
        <v>14</v>
      </c>
      <c r="K322" s="15"/>
      <c r="L322" s="17" t="s">
        <v>14</v>
      </c>
      <c r="M322" s="15">
        <f t="shared" si="18"/>
        <v>0</v>
      </c>
      <c r="N322" s="25">
        <f t="shared" si="19"/>
        <v>1</v>
      </c>
      <c r="O322"/>
      <c r="P322"/>
    </row>
    <row r="323" spans="1:16" x14ac:dyDescent="0.2">
      <c r="A323" s="13">
        <v>657</v>
      </c>
      <c r="B323" s="13">
        <v>17546</v>
      </c>
      <c r="C323" s="5">
        <v>1E-4</v>
      </c>
      <c r="D323" s="14">
        <v>632739479.13991797</v>
      </c>
      <c r="E323" s="14">
        <f t="shared" si="16"/>
        <v>63273.947913991797</v>
      </c>
      <c r="F323" s="15" t="s">
        <v>12</v>
      </c>
      <c r="G323" s="15">
        <v>5</v>
      </c>
      <c r="H323" s="16" t="s">
        <v>18</v>
      </c>
      <c r="I323" s="15">
        <f t="shared" si="17"/>
        <v>5</v>
      </c>
      <c r="J323" s="15" t="s">
        <v>14</v>
      </c>
      <c r="K323" s="15"/>
      <c r="L323" s="17" t="s">
        <v>14</v>
      </c>
      <c r="M323" s="15">
        <f t="shared" si="18"/>
        <v>0</v>
      </c>
      <c r="N323" s="25">
        <f t="shared" si="19"/>
        <v>5</v>
      </c>
      <c r="O323"/>
      <c r="P323"/>
    </row>
    <row r="324" spans="1:16" x14ac:dyDescent="0.2">
      <c r="A324" s="13">
        <v>663</v>
      </c>
      <c r="B324" s="13">
        <v>17703</v>
      </c>
      <c r="C324" s="5">
        <v>1E-4</v>
      </c>
      <c r="D324" s="14">
        <v>1314317967.2514801</v>
      </c>
      <c r="E324" s="14">
        <f t="shared" si="16"/>
        <v>131431.79672514801</v>
      </c>
      <c r="F324" s="15" t="s">
        <v>12</v>
      </c>
      <c r="G324" s="15">
        <v>2</v>
      </c>
      <c r="H324" s="16" t="s">
        <v>13</v>
      </c>
      <c r="I324" s="15">
        <f t="shared" si="17"/>
        <v>2</v>
      </c>
      <c r="J324" s="15" t="s">
        <v>14</v>
      </c>
      <c r="K324" s="15"/>
      <c r="L324" s="17" t="s">
        <v>14</v>
      </c>
      <c r="M324" s="15">
        <f t="shared" si="18"/>
        <v>0</v>
      </c>
      <c r="N324" s="25">
        <f t="shared" si="19"/>
        <v>2</v>
      </c>
      <c r="O324"/>
      <c r="P324"/>
    </row>
    <row r="325" spans="1:16" x14ac:dyDescent="0.2">
      <c r="A325" s="13">
        <v>664</v>
      </c>
      <c r="B325" s="13">
        <v>17729</v>
      </c>
      <c r="C325" s="5">
        <v>1E-4</v>
      </c>
      <c r="D325" s="14">
        <v>44488381.224633597</v>
      </c>
      <c r="E325" s="14">
        <f t="shared" si="16"/>
        <v>4448.8381224633595</v>
      </c>
      <c r="F325" s="15" t="s">
        <v>12</v>
      </c>
      <c r="G325" s="15">
        <v>2</v>
      </c>
      <c r="H325" s="16" t="s">
        <v>22</v>
      </c>
      <c r="I325" s="15">
        <f t="shared" si="17"/>
        <v>2</v>
      </c>
      <c r="J325" s="15" t="s">
        <v>14</v>
      </c>
      <c r="K325" s="15"/>
      <c r="L325" s="17" t="s">
        <v>14</v>
      </c>
      <c r="M325" s="15">
        <f t="shared" si="18"/>
        <v>0</v>
      </c>
      <c r="N325" s="25">
        <f t="shared" si="19"/>
        <v>2</v>
      </c>
      <c r="O325"/>
      <c r="P325"/>
    </row>
    <row r="326" spans="1:16" x14ac:dyDescent="0.2">
      <c r="A326" s="13">
        <v>665</v>
      </c>
      <c r="B326" s="13">
        <v>17768</v>
      </c>
      <c r="C326" s="5">
        <v>1E-4</v>
      </c>
      <c r="D326" s="14">
        <v>7111014.9748048401</v>
      </c>
      <c r="E326" s="14">
        <f t="shared" si="16"/>
        <v>711.101497480484</v>
      </c>
      <c r="F326" s="15" t="s">
        <v>12</v>
      </c>
      <c r="G326" s="15">
        <v>1</v>
      </c>
      <c r="H326" s="16" t="s">
        <v>20</v>
      </c>
      <c r="I326" s="15">
        <f t="shared" si="17"/>
        <v>1</v>
      </c>
      <c r="J326" s="15" t="s">
        <v>14</v>
      </c>
      <c r="K326" s="15"/>
      <c r="L326" s="17" t="s">
        <v>14</v>
      </c>
      <c r="M326" s="15">
        <f t="shared" si="18"/>
        <v>0</v>
      </c>
      <c r="N326" s="25">
        <f t="shared" si="19"/>
        <v>1</v>
      </c>
      <c r="O326"/>
      <c r="P326"/>
    </row>
    <row r="327" spans="1:16" x14ac:dyDescent="0.2">
      <c r="A327" s="13">
        <v>668</v>
      </c>
      <c r="B327" s="13">
        <v>17853</v>
      </c>
      <c r="C327" s="5">
        <v>1E-4</v>
      </c>
      <c r="D327" s="14">
        <v>237877846.30421099</v>
      </c>
      <c r="E327" s="14">
        <f t="shared" si="16"/>
        <v>23787.784630421102</v>
      </c>
      <c r="F327" s="15" t="s">
        <v>12</v>
      </c>
      <c r="G327" s="15">
        <v>3</v>
      </c>
      <c r="H327" s="16" t="s">
        <v>17</v>
      </c>
      <c r="I327" s="15">
        <f t="shared" si="17"/>
        <v>3</v>
      </c>
      <c r="J327" s="15" t="s">
        <v>14</v>
      </c>
      <c r="K327" s="15"/>
      <c r="L327" s="17" t="s">
        <v>14</v>
      </c>
      <c r="M327" s="15">
        <f t="shared" si="18"/>
        <v>0</v>
      </c>
      <c r="N327" s="25">
        <f t="shared" si="19"/>
        <v>3</v>
      </c>
      <c r="O327"/>
      <c r="P327"/>
    </row>
    <row r="328" spans="1:16" x14ac:dyDescent="0.2">
      <c r="A328" s="13">
        <v>672</v>
      </c>
      <c r="B328" s="13">
        <v>17967</v>
      </c>
      <c r="C328" s="5">
        <v>1E-4</v>
      </c>
      <c r="D328" s="14">
        <v>74477023.009636998</v>
      </c>
      <c r="E328" s="14">
        <f t="shared" ref="E328:E391" si="20">C328*D328</f>
        <v>7447.7023009637005</v>
      </c>
      <c r="F328" s="15" t="s">
        <v>12</v>
      </c>
      <c r="G328" s="15">
        <v>1</v>
      </c>
      <c r="H328" s="16" t="s">
        <v>21</v>
      </c>
      <c r="I328" s="15">
        <f t="shared" ref="I328:I391" si="21">IF(LEFT(H328,5)="US TX",G328,0)</f>
        <v>1</v>
      </c>
      <c r="J328" s="15" t="s">
        <v>14</v>
      </c>
      <c r="K328" s="15"/>
      <c r="L328" s="17" t="s">
        <v>14</v>
      </c>
      <c r="M328" s="15">
        <f t="shared" ref="M328:M391" si="22">IF(I328=0,IF(LEFT(L328,5)="US TX",K328,0),0)</f>
        <v>0</v>
      </c>
      <c r="N328" s="25">
        <f t="shared" ref="N328:N391" si="23">MAX(I328,M328)</f>
        <v>1</v>
      </c>
      <c r="O328"/>
      <c r="P328"/>
    </row>
    <row r="329" spans="1:16" x14ac:dyDescent="0.2">
      <c r="A329" s="13">
        <v>679</v>
      </c>
      <c r="B329" s="13">
        <v>18153</v>
      </c>
      <c r="C329" s="5">
        <v>1E-4</v>
      </c>
      <c r="D329" s="14">
        <v>10312582.470636301</v>
      </c>
      <c r="E329" s="14">
        <f t="shared" si="20"/>
        <v>1031.2582470636301</v>
      </c>
      <c r="F329" s="15" t="s">
        <v>12</v>
      </c>
      <c r="G329" s="15">
        <v>2</v>
      </c>
      <c r="H329" s="16" t="s">
        <v>19</v>
      </c>
      <c r="I329" s="15">
        <f t="shared" si="21"/>
        <v>0</v>
      </c>
      <c r="J329" s="15" t="s">
        <v>14</v>
      </c>
      <c r="K329" s="15"/>
      <c r="L329" s="17" t="s">
        <v>14</v>
      </c>
      <c r="M329" s="15">
        <f t="shared" si="22"/>
        <v>0</v>
      </c>
      <c r="N329" s="25">
        <f t="shared" si="23"/>
        <v>0</v>
      </c>
      <c r="O329"/>
      <c r="P329"/>
    </row>
    <row r="330" spans="1:16" x14ac:dyDescent="0.2">
      <c r="A330" s="13">
        <v>679</v>
      </c>
      <c r="B330" s="13">
        <v>18157</v>
      </c>
      <c r="C330" s="5">
        <v>1E-4</v>
      </c>
      <c r="D330" s="14">
        <v>220869240.95199499</v>
      </c>
      <c r="E330" s="14">
        <f t="shared" si="20"/>
        <v>22086.924095199498</v>
      </c>
      <c r="F330" s="15" t="s">
        <v>12</v>
      </c>
      <c r="G330" s="15">
        <v>2</v>
      </c>
      <c r="H330" s="16" t="s">
        <v>19</v>
      </c>
      <c r="I330" s="15">
        <f t="shared" si="21"/>
        <v>0</v>
      </c>
      <c r="J330" s="15" t="s">
        <v>14</v>
      </c>
      <c r="K330" s="15"/>
      <c r="L330" s="17" t="s">
        <v>14</v>
      </c>
      <c r="M330" s="15">
        <f t="shared" si="22"/>
        <v>0</v>
      </c>
      <c r="N330" s="25">
        <f t="shared" si="23"/>
        <v>0</v>
      </c>
      <c r="O330"/>
      <c r="P330"/>
    </row>
    <row r="331" spans="1:16" x14ac:dyDescent="0.2">
      <c r="A331" s="13">
        <v>681</v>
      </c>
      <c r="B331" s="13">
        <v>18226</v>
      </c>
      <c r="C331" s="5">
        <v>1E-4</v>
      </c>
      <c r="D331" s="14">
        <v>3606138.8396946299</v>
      </c>
      <c r="E331" s="14">
        <f t="shared" si="20"/>
        <v>360.61388396946302</v>
      </c>
      <c r="F331" s="15" t="s">
        <v>12</v>
      </c>
      <c r="G331" s="15">
        <v>1</v>
      </c>
      <c r="H331" s="16" t="s">
        <v>17</v>
      </c>
      <c r="I331" s="15">
        <f t="shared" si="21"/>
        <v>1</v>
      </c>
      <c r="J331" s="15" t="s">
        <v>14</v>
      </c>
      <c r="K331" s="15"/>
      <c r="L331" s="17" t="s">
        <v>14</v>
      </c>
      <c r="M331" s="15">
        <f t="shared" si="22"/>
        <v>0</v>
      </c>
      <c r="N331" s="25">
        <f t="shared" si="23"/>
        <v>1</v>
      </c>
      <c r="O331"/>
      <c r="P331"/>
    </row>
    <row r="332" spans="1:16" x14ac:dyDescent="0.2">
      <c r="A332" s="13">
        <v>684</v>
      </c>
      <c r="B332" s="13">
        <v>18303</v>
      </c>
      <c r="C332" s="5">
        <v>1E-4</v>
      </c>
      <c r="D332" s="14">
        <v>7599956.1515723504</v>
      </c>
      <c r="E332" s="14">
        <f t="shared" si="20"/>
        <v>759.99561515723508</v>
      </c>
      <c r="F332" s="15" t="s">
        <v>12</v>
      </c>
      <c r="G332" s="15">
        <v>2</v>
      </c>
      <c r="H332" s="16" t="s">
        <v>19</v>
      </c>
      <c r="I332" s="15">
        <f t="shared" si="21"/>
        <v>0</v>
      </c>
      <c r="J332" s="15" t="s">
        <v>14</v>
      </c>
      <c r="K332" s="15"/>
      <c r="L332" s="17" t="s">
        <v>14</v>
      </c>
      <c r="M332" s="15">
        <f t="shared" si="22"/>
        <v>0</v>
      </c>
      <c r="N332" s="25">
        <f t="shared" si="23"/>
        <v>0</v>
      </c>
      <c r="O332"/>
      <c r="P332"/>
    </row>
    <row r="333" spans="1:16" x14ac:dyDescent="0.2">
      <c r="A333" s="13">
        <v>688</v>
      </c>
      <c r="B333" s="13">
        <v>18392</v>
      </c>
      <c r="C333" s="5">
        <v>1E-4</v>
      </c>
      <c r="D333" s="14">
        <v>25037446.2052968</v>
      </c>
      <c r="E333" s="14">
        <f t="shared" si="20"/>
        <v>2503.7446205296801</v>
      </c>
      <c r="F333" s="15" t="s">
        <v>12</v>
      </c>
      <c r="G333" s="15">
        <v>1</v>
      </c>
      <c r="H333" s="16" t="s">
        <v>18</v>
      </c>
      <c r="I333" s="15">
        <f t="shared" si="21"/>
        <v>1</v>
      </c>
      <c r="J333" s="15" t="s">
        <v>14</v>
      </c>
      <c r="K333" s="15"/>
      <c r="L333" s="17" t="s">
        <v>14</v>
      </c>
      <c r="M333" s="15">
        <f t="shared" si="22"/>
        <v>0</v>
      </c>
      <c r="N333" s="25">
        <f t="shared" si="23"/>
        <v>1</v>
      </c>
      <c r="O333"/>
      <c r="P333"/>
    </row>
    <row r="334" spans="1:16" x14ac:dyDescent="0.2">
      <c r="A334" s="13">
        <v>691</v>
      </c>
      <c r="B334" s="13">
        <v>18479</v>
      </c>
      <c r="C334" s="5">
        <v>1E-4</v>
      </c>
      <c r="D334" s="14">
        <v>238116923.47949699</v>
      </c>
      <c r="E334" s="14">
        <f t="shared" si="20"/>
        <v>23811.692347949698</v>
      </c>
      <c r="F334" s="15" t="s">
        <v>12</v>
      </c>
      <c r="G334" s="15">
        <v>1</v>
      </c>
      <c r="H334" s="16" t="s">
        <v>13</v>
      </c>
      <c r="I334" s="15">
        <f t="shared" si="21"/>
        <v>1</v>
      </c>
      <c r="J334" s="15" t="s">
        <v>14</v>
      </c>
      <c r="K334" s="15"/>
      <c r="L334" s="17" t="s">
        <v>14</v>
      </c>
      <c r="M334" s="15">
        <f t="shared" si="22"/>
        <v>0</v>
      </c>
      <c r="N334" s="25">
        <f t="shared" si="23"/>
        <v>1</v>
      </c>
      <c r="O334"/>
      <c r="P334"/>
    </row>
    <row r="335" spans="1:16" x14ac:dyDescent="0.2">
      <c r="A335" s="13">
        <v>693</v>
      </c>
      <c r="B335" s="13">
        <v>18537</v>
      </c>
      <c r="C335" s="5">
        <v>1E-4</v>
      </c>
      <c r="D335" s="14">
        <v>219723209.95223501</v>
      </c>
      <c r="E335" s="14">
        <f t="shared" si="20"/>
        <v>21972.320995223501</v>
      </c>
      <c r="F335" s="15" t="s">
        <v>12</v>
      </c>
      <c r="G335" s="15">
        <v>4</v>
      </c>
      <c r="H335" s="16" t="s">
        <v>20</v>
      </c>
      <c r="I335" s="15">
        <f t="shared" si="21"/>
        <v>4</v>
      </c>
      <c r="J335" s="15" t="s">
        <v>14</v>
      </c>
      <c r="K335" s="15"/>
      <c r="L335" s="17" t="s">
        <v>14</v>
      </c>
      <c r="M335" s="15">
        <f t="shared" si="22"/>
        <v>0</v>
      </c>
      <c r="N335" s="25">
        <f t="shared" si="23"/>
        <v>4</v>
      </c>
      <c r="O335"/>
      <c r="P335"/>
    </row>
    <row r="336" spans="1:16" x14ac:dyDescent="0.2">
      <c r="A336" s="13">
        <v>696</v>
      </c>
      <c r="B336" s="13">
        <v>18604</v>
      </c>
      <c r="C336" s="5">
        <v>1E-4</v>
      </c>
      <c r="D336" s="14">
        <v>625063145.40305805</v>
      </c>
      <c r="E336" s="14">
        <f t="shared" si="20"/>
        <v>62506.314540305808</v>
      </c>
      <c r="F336" s="15" t="s">
        <v>12</v>
      </c>
      <c r="G336" s="15">
        <v>4</v>
      </c>
      <c r="H336" s="16" t="s">
        <v>20</v>
      </c>
      <c r="I336" s="15">
        <f t="shared" si="21"/>
        <v>4</v>
      </c>
      <c r="J336" s="15" t="s">
        <v>14</v>
      </c>
      <c r="K336" s="15"/>
      <c r="L336" s="17" t="s">
        <v>14</v>
      </c>
      <c r="M336" s="15">
        <f t="shared" si="22"/>
        <v>0</v>
      </c>
      <c r="N336" s="25">
        <f t="shared" si="23"/>
        <v>4</v>
      </c>
      <c r="O336"/>
      <c r="P336"/>
    </row>
    <row r="337" spans="1:16" x14ac:dyDescent="0.2">
      <c r="A337" s="13">
        <v>699</v>
      </c>
      <c r="B337" s="13">
        <v>18695</v>
      </c>
      <c r="C337" s="5">
        <v>1E-4</v>
      </c>
      <c r="D337" s="14">
        <v>8645197.7562972307</v>
      </c>
      <c r="E337" s="14">
        <f t="shared" si="20"/>
        <v>864.51977562972309</v>
      </c>
      <c r="F337" s="15" t="s">
        <v>12</v>
      </c>
      <c r="G337" s="15">
        <v>1</v>
      </c>
      <c r="H337" s="16" t="s">
        <v>21</v>
      </c>
      <c r="I337" s="15">
        <f t="shared" si="21"/>
        <v>1</v>
      </c>
      <c r="J337" s="15" t="s">
        <v>14</v>
      </c>
      <c r="K337" s="15"/>
      <c r="L337" s="17" t="s">
        <v>14</v>
      </c>
      <c r="M337" s="15">
        <f t="shared" si="22"/>
        <v>0</v>
      </c>
      <c r="N337" s="25">
        <f t="shared" si="23"/>
        <v>1</v>
      </c>
      <c r="O337"/>
      <c r="P337"/>
    </row>
    <row r="338" spans="1:16" x14ac:dyDescent="0.2">
      <c r="A338" s="13">
        <v>700</v>
      </c>
      <c r="B338" s="13">
        <v>18719</v>
      </c>
      <c r="C338" s="5">
        <v>1E-4</v>
      </c>
      <c r="D338" s="14">
        <v>1611891999.20696</v>
      </c>
      <c r="E338" s="14">
        <f t="shared" si="20"/>
        <v>161189.199920696</v>
      </c>
      <c r="F338" s="15" t="s">
        <v>12</v>
      </c>
      <c r="G338" s="15">
        <v>3</v>
      </c>
      <c r="H338" s="16" t="s">
        <v>15</v>
      </c>
      <c r="I338" s="15">
        <f t="shared" si="21"/>
        <v>3</v>
      </c>
      <c r="J338" s="15" t="s">
        <v>14</v>
      </c>
      <c r="K338" s="15"/>
      <c r="L338" s="17" t="s">
        <v>14</v>
      </c>
      <c r="M338" s="15">
        <f t="shared" si="22"/>
        <v>0</v>
      </c>
      <c r="N338" s="25">
        <f t="shared" si="23"/>
        <v>3</v>
      </c>
      <c r="O338"/>
      <c r="P338"/>
    </row>
    <row r="339" spans="1:16" x14ac:dyDescent="0.2">
      <c r="A339" s="13">
        <v>700</v>
      </c>
      <c r="B339" s="13">
        <v>18733</v>
      </c>
      <c r="C339" s="5">
        <v>1E-4</v>
      </c>
      <c r="D339" s="14">
        <v>5889187.0539781796</v>
      </c>
      <c r="E339" s="14">
        <f t="shared" si="20"/>
        <v>588.91870539781803</v>
      </c>
      <c r="F339" s="15" t="s">
        <v>12</v>
      </c>
      <c r="G339" s="15">
        <v>1</v>
      </c>
      <c r="H339" s="16" t="s">
        <v>20</v>
      </c>
      <c r="I339" s="15">
        <f t="shared" si="21"/>
        <v>1</v>
      </c>
      <c r="J339" s="15" t="s">
        <v>14</v>
      </c>
      <c r="K339" s="15"/>
      <c r="L339" s="17" t="s">
        <v>14</v>
      </c>
      <c r="M339" s="15">
        <f t="shared" si="22"/>
        <v>0</v>
      </c>
      <c r="N339" s="25">
        <f t="shared" si="23"/>
        <v>1</v>
      </c>
      <c r="O339"/>
      <c r="P339"/>
    </row>
    <row r="340" spans="1:16" x14ac:dyDescent="0.2">
      <c r="A340" s="13">
        <v>702</v>
      </c>
      <c r="B340" s="13">
        <v>18758</v>
      </c>
      <c r="C340" s="5">
        <v>1E-4</v>
      </c>
      <c r="D340" s="14">
        <v>692689781.18685496</v>
      </c>
      <c r="E340" s="14">
        <f t="shared" si="20"/>
        <v>69268.978118685496</v>
      </c>
      <c r="F340" s="15" t="s">
        <v>12</v>
      </c>
      <c r="G340" s="15">
        <v>2</v>
      </c>
      <c r="H340" s="16" t="s">
        <v>24</v>
      </c>
      <c r="I340" s="15">
        <f t="shared" si="21"/>
        <v>2</v>
      </c>
      <c r="J340" s="15" t="s">
        <v>14</v>
      </c>
      <c r="K340" s="15"/>
      <c r="L340" s="17" t="s">
        <v>14</v>
      </c>
      <c r="M340" s="15">
        <f t="shared" si="22"/>
        <v>0</v>
      </c>
      <c r="N340" s="25">
        <f t="shared" si="23"/>
        <v>2</v>
      </c>
      <c r="O340"/>
      <c r="P340"/>
    </row>
    <row r="341" spans="1:16" x14ac:dyDescent="0.2">
      <c r="A341" s="13">
        <v>706</v>
      </c>
      <c r="B341" s="13">
        <v>18875</v>
      </c>
      <c r="C341" s="5">
        <v>1E-4</v>
      </c>
      <c r="D341" s="14">
        <v>6018839.1617333395</v>
      </c>
      <c r="E341" s="14">
        <f t="shared" si="20"/>
        <v>601.883916173334</v>
      </c>
      <c r="F341" s="15" t="s">
        <v>12</v>
      </c>
      <c r="G341" s="15">
        <v>1</v>
      </c>
      <c r="H341" s="16" t="s">
        <v>20</v>
      </c>
      <c r="I341" s="15">
        <f t="shared" si="21"/>
        <v>1</v>
      </c>
      <c r="J341" s="15" t="s">
        <v>14</v>
      </c>
      <c r="K341" s="15"/>
      <c r="L341" s="17" t="s">
        <v>14</v>
      </c>
      <c r="M341" s="15">
        <f t="shared" si="22"/>
        <v>0</v>
      </c>
      <c r="N341" s="25">
        <f t="shared" si="23"/>
        <v>1</v>
      </c>
      <c r="O341"/>
      <c r="P341"/>
    </row>
    <row r="342" spans="1:16" x14ac:dyDescent="0.2">
      <c r="A342" s="13">
        <v>706</v>
      </c>
      <c r="B342" s="13">
        <v>18876</v>
      </c>
      <c r="C342" s="5">
        <v>1E-4</v>
      </c>
      <c r="D342" s="14">
        <v>6457308.3295307402</v>
      </c>
      <c r="E342" s="14">
        <f t="shared" si="20"/>
        <v>645.73083295307401</v>
      </c>
      <c r="F342" s="15" t="s">
        <v>12</v>
      </c>
      <c r="G342" s="15">
        <v>1</v>
      </c>
      <c r="H342" s="16" t="s">
        <v>19</v>
      </c>
      <c r="I342" s="15">
        <f t="shared" si="21"/>
        <v>0</v>
      </c>
      <c r="J342" s="15" t="s">
        <v>14</v>
      </c>
      <c r="K342" s="15"/>
      <c r="L342" s="17" t="s">
        <v>14</v>
      </c>
      <c r="M342" s="15">
        <f t="shared" si="22"/>
        <v>0</v>
      </c>
      <c r="N342" s="25">
        <f t="shared" si="23"/>
        <v>0</v>
      </c>
      <c r="O342"/>
      <c r="P342"/>
    </row>
    <row r="343" spans="1:16" x14ac:dyDescent="0.2">
      <c r="A343" s="13">
        <v>706</v>
      </c>
      <c r="B343" s="13">
        <v>18878</v>
      </c>
      <c r="C343" s="5">
        <v>1E-4</v>
      </c>
      <c r="D343" s="14">
        <v>640254657.68210304</v>
      </c>
      <c r="E343" s="14">
        <f t="shared" si="20"/>
        <v>64025.465768210306</v>
      </c>
      <c r="F343" s="15" t="s">
        <v>12</v>
      </c>
      <c r="G343" s="15">
        <v>2</v>
      </c>
      <c r="H343" s="16" t="s">
        <v>13</v>
      </c>
      <c r="I343" s="15">
        <f t="shared" si="21"/>
        <v>2</v>
      </c>
      <c r="J343" s="15" t="s">
        <v>14</v>
      </c>
      <c r="K343" s="15"/>
      <c r="L343" s="17" t="s">
        <v>14</v>
      </c>
      <c r="M343" s="15">
        <f t="shared" si="22"/>
        <v>0</v>
      </c>
      <c r="N343" s="25">
        <f t="shared" si="23"/>
        <v>2</v>
      </c>
      <c r="O343"/>
      <c r="P343"/>
    </row>
    <row r="344" spans="1:16" x14ac:dyDescent="0.2">
      <c r="A344" s="13">
        <v>706</v>
      </c>
      <c r="B344" s="13">
        <v>18880</v>
      </c>
      <c r="C344" s="5">
        <v>1E-4</v>
      </c>
      <c r="D344" s="14">
        <v>2068093926.50003</v>
      </c>
      <c r="E344" s="14">
        <f t="shared" si="20"/>
        <v>206809.39265000302</v>
      </c>
      <c r="F344" s="15" t="s">
        <v>12</v>
      </c>
      <c r="G344" s="15">
        <v>4</v>
      </c>
      <c r="H344" s="16" t="s">
        <v>18</v>
      </c>
      <c r="I344" s="15">
        <f t="shared" si="21"/>
        <v>4</v>
      </c>
      <c r="J344" s="15" t="s">
        <v>14</v>
      </c>
      <c r="K344" s="15"/>
      <c r="L344" s="17" t="s">
        <v>14</v>
      </c>
      <c r="M344" s="15">
        <f t="shared" si="22"/>
        <v>0</v>
      </c>
      <c r="N344" s="25">
        <f t="shared" si="23"/>
        <v>4</v>
      </c>
      <c r="O344"/>
      <c r="P344"/>
    </row>
    <row r="345" spans="1:16" x14ac:dyDescent="0.2">
      <c r="A345" s="13">
        <v>711</v>
      </c>
      <c r="B345" s="13">
        <v>18997</v>
      </c>
      <c r="C345" s="5">
        <v>1E-4</v>
      </c>
      <c r="D345" s="14">
        <v>99703784.008840203</v>
      </c>
      <c r="E345" s="14">
        <f t="shared" si="20"/>
        <v>9970.3784008840212</v>
      </c>
      <c r="F345" s="15" t="s">
        <v>12</v>
      </c>
      <c r="G345" s="15">
        <v>1</v>
      </c>
      <c r="H345" s="16" t="s">
        <v>18</v>
      </c>
      <c r="I345" s="15">
        <f t="shared" si="21"/>
        <v>1</v>
      </c>
      <c r="J345" s="15" t="s">
        <v>14</v>
      </c>
      <c r="K345" s="15"/>
      <c r="L345" s="17" t="s">
        <v>14</v>
      </c>
      <c r="M345" s="15">
        <f t="shared" si="22"/>
        <v>0</v>
      </c>
      <c r="N345" s="25">
        <f t="shared" si="23"/>
        <v>1</v>
      </c>
      <c r="O345"/>
      <c r="P345"/>
    </row>
    <row r="346" spans="1:16" x14ac:dyDescent="0.2">
      <c r="A346" s="13">
        <v>714</v>
      </c>
      <c r="B346" s="13">
        <v>19067</v>
      </c>
      <c r="C346" s="5">
        <v>1E-4</v>
      </c>
      <c r="D346" s="14">
        <v>4903222.0415857602</v>
      </c>
      <c r="E346" s="14">
        <f t="shared" si="20"/>
        <v>490.32220415857603</v>
      </c>
      <c r="F346" s="15" t="s">
        <v>12</v>
      </c>
      <c r="G346" s="15">
        <v>1</v>
      </c>
      <c r="H346" s="16" t="s">
        <v>24</v>
      </c>
      <c r="I346" s="15">
        <f t="shared" si="21"/>
        <v>1</v>
      </c>
      <c r="J346" s="15" t="s">
        <v>14</v>
      </c>
      <c r="K346" s="15"/>
      <c r="L346" s="17" t="s">
        <v>14</v>
      </c>
      <c r="M346" s="15">
        <f t="shared" si="22"/>
        <v>0</v>
      </c>
      <c r="N346" s="25">
        <f t="shared" si="23"/>
        <v>1</v>
      </c>
      <c r="O346"/>
      <c r="P346"/>
    </row>
    <row r="347" spans="1:16" x14ac:dyDescent="0.2">
      <c r="A347" s="13">
        <v>716</v>
      </c>
      <c r="B347" s="13">
        <v>19113</v>
      </c>
      <c r="C347" s="5">
        <v>1E-4</v>
      </c>
      <c r="D347" s="14">
        <v>1470191561.0908101</v>
      </c>
      <c r="E347" s="14">
        <f t="shared" si="20"/>
        <v>147019.156109081</v>
      </c>
      <c r="F347" s="15" t="s">
        <v>12</v>
      </c>
      <c r="G347" s="15">
        <v>2</v>
      </c>
      <c r="H347" s="16" t="s">
        <v>15</v>
      </c>
      <c r="I347" s="15">
        <f t="shared" si="21"/>
        <v>2</v>
      </c>
      <c r="J347" s="15" t="s">
        <v>14</v>
      </c>
      <c r="K347" s="15"/>
      <c r="L347" s="17" t="s">
        <v>14</v>
      </c>
      <c r="M347" s="15">
        <f t="shared" si="22"/>
        <v>0</v>
      </c>
      <c r="N347" s="25">
        <f t="shared" si="23"/>
        <v>2</v>
      </c>
      <c r="O347"/>
      <c r="P347"/>
    </row>
    <row r="348" spans="1:16" x14ac:dyDescent="0.2">
      <c r="A348" s="13">
        <v>717</v>
      </c>
      <c r="B348" s="13">
        <v>19144</v>
      </c>
      <c r="C348" s="5">
        <v>1E-4</v>
      </c>
      <c r="D348" s="14">
        <v>49948826.212886497</v>
      </c>
      <c r="E348" s="14">
        <f t="shared" si="20"/>
        <v>4994.8826212886497</v>
      </c>
      <c r="F348" s="15" t="s">
        <v>12</v>
      </c>
      <c r="G348" s="15">
        <v>1</v>
      </c>
      <c r="H348" s="16" t="s">
        <v>15</v>
      </c>
      <c r="I348" s="15">
        <f t="shared" si="21"/>
        <v>1</v>
      </c>
      <c r="J348" s="15" t="s">
        <v>14</v>
      </c>
      <c r="K348" s="15"/>
      <c r="L348" s="17" t="s">
        <v>14</v>
      </c>
      <c r="M348" s="15">
        <f t="shared" si="22"/>
        <v>0</v>
      </c>
      <c r="N348" s="25">
        <f t="shared" si="23"/>
        <v>1</v>
      </c>
      <c r="O348"/>
      <c r="P348"/>
    </row>
    <row r="349" spans="1:16" x14ac:dyDescent="0.2">
      <c r="A349" s="13">
        <v>718</v>
      </c>
      <c r="B349" s="13">
        <v>19182</v>
      </c>
      <c r="C349" s="5">
        <v>1E-4</v>
      </c>
      <c r="D349" s="14">
        <v>78073609.764716104</v>
      </c>
      <c r="E349" s="14">
        <f t="shared" si="20"/>
        <v>7807.3609764716111</v>
      </c>
      <c r="F349" s="15" t="s">
        <v>12</v>
      </c>
      <c r="G349" s="15">
        <v>1</v>
      </c>
      <c r="H349" s="16" t="s">
        <v>16</v>
      </c>
      <c r="I349" s="15">
        <f t="shared" si="21"/>
        <v>1</v>
      </c>
      <c r="J349" s="15" t="s">
        <v>14</v>
      </c>
      <c r="K349" s="15"/>
      <c r="L349" s="17" t="s">
        <v>14</v>
      </c>
      <c r="M349" s="15">
        <f t="shared" si="22"/>
        <v>0</v>
      </c>
      <c r="N349" s="25">
        <f t="shared" si="23"/>
        <v>1</v>
      </c>
      <c r="O349"/>
      <c r="P349"/>
    </row>
    <row r="350" spans="1:16" x14ac:dyDescent="0.2">
      <c r="A350" s="13">
        <v>723</v>
      </c>
      <c r="B350" s="13">
        <v>19311</v>
      </c>
      <c r="C350" s="5">
        <v>1E-4</v>
      </c>
      <c r="D350" s="14">
        <v>114143738.73813</v>
      </c>
      <c r="E350" s="14">
        <f t="shared" si="20"/>
        <v>11414.373873813001</v>
      </c>
      <c r="F350" s="15" t="s">
        <v>12</v>
      </c>
      <c r="G350" s="15">
        <v>2</v>
      </c>
      <c r="H350" s="16" t="s">
        <v>19</v>
      </c>
      <c r="I350" s="15">
        <f t="shared" si="21"/>
        <v>0</v>
      </c>
      <c r="J350" s="15" t="s">
        <v>14</v>
      </c>
      <c r="K350" s="15"/>
      <c r="L350" s="17" t="s">
        <v>14</v>
      </c>
      <c r="M350" s="15">
        <f t="shared" si="22"/>
        <v>0</v>
      </c>
      <c r="N350" s="25">
        <f t="shared" si="23"/>
        <v>0</v>
      </c>
      <c r="O350"/>
      <c r="P350"/>
    </row>
    <row r="351" spans="1:16" x14ac:dyDescent="0.2">
      <c r="A351" s="13">
        <v>724</v>
      </c>
      <c r="B351" s="13">
        <v>19339</v>
      </c>
      <c r="C351" s="5">
        <v>1E-4</v>
      </c>
      <c r="D351" s="14">
        <v>2161804212.6570501</v>
      </c>
      <c r="E351" s="14">
        <f t="shared" si="20"/>
        <v>216180.42126570502</v>
      </c>
      <c r="F351" s="15" t="s">
        <v>12</v>
      </c>
      <c r="G351" s="15">
        <v>3</v>
      </c>
      <c r="H351" s="16" t="s">
        <v>24</v>
      </c>
      <c r="I351" s="15">
        <f t="shared" si="21"/>
        <v>3</v>
      </c>
      <c r="J351" s="15" t="s">
        <v>14</v>
      </c>
      <c r="K351" s="15"/>
      <c r="L351" s="17" t="s">
        <v>14</v>
      </c>
      <c r="M351" s="15">
        <f t="shared" si="22"/>
        <v>0</v>
      </c>
      <c r="N351" s="25">
        <f t="shared" si="23"/>
        <v>3</v>
      </c>
      <c r="O351"/>
      <c r="P351"/>
    </row>
    <row r="352" spans="1:16" x14ac:dyDescent="0.2">
      <c r="A352" s="13">
        <v>730</v>
      </c>
      <c r="B352" s="13">
        <v>19493</v>
      </c>
      <c r="C352" s="5">
        <v>1E-4</v>
      </c>
      <c r="D352" s="14">
        <v>54570695.447244696</v>
      </c>
      <c r="E352" s="14">
        <f t="shared" si="20"/>
        <v>5457.0695447244698</v>
      </c>
      <c r="F352" s="15" t="s">
        <v>12</v>
      </c>
      <c r="G352" s="15">
        <v>2</v>
      </c>
      <c r="H352" s="16" t="s">
        <v>21</v>
      </c>
      <c r="I352" s="15">
        <f t="shared" si="21"/>
        <v>2</v>
      </c>
      <c r="J352" s="15" t="s">
        <v>14</v>
      </c>
      <c r="K352" s="15"/>
      <c r="L352" s="17" t="s">
        <v>14</v>
      </c>
      <c r="M352" s="15">
        <f t="shared" si="22"/>
        <v>0</v>
      </c>
      <c r="N352" s="25">
        <f t="shared" si="23"/>
        <v>2</v>
      </c>
      <c r="O352"/>
      <c r="P352"/>
    </row>
    <row r="353" spans="1:16" x14ac:dyDescent="0.2">
      <c r="A353" s="13">
        <v>730</v>
      </c>
      <c r="B353" s="13">
        <v>19503</v>
      </c>
      <c r="C353" s="5">
        <v>1E-4</v>
      </c>
      <c r="D353" s="14">
        <v>22687755.709774699</v>
      </c>
      <c r="E353" s="14">
        <f t="shared" si="20"/>
        <v>2268.7755709774701</v>
      </c>
      <c r="F353" s="15" t="s">
        <v>12</v>
      </c>
      <c r="G353" s="15">
        <v>2</v>
      </c>
      <c r="H353" s="16" t="s">
        <v>18</v>
      </c>
      <c r="I353" s="15">
        <f t="shared" si="21"/>
        <v>2</v>
      </c>
      <c r="J353" s="15" t="s">
        <v>14</v>
      </c>
      <c r="K353" s="15"/>
      <c r="L353" s="17" t="s">
        <v>14</v>
      </c>
      <c r="M353" s="15">
        <f t="shared" si="22"/>
        <v>0</v>
      </c>
      <c r="N353" s="25">
        <f t="shared" si="23"/>
        <v>2</v>
      </c>
      <c r="O353"/>
      <c r="P353"/>
    </row>
    <row r="354" spans="1:16" x14ac:dyDescent="0.2">
      <c r="A354" s="13">
        <v>733</v>
      </c>
      <c r="B354" s="13">
        <v>19598</v>
      </c>
      <c r="C354" s="5">
        <v>1E-4</v>
      </c>
      <c r="D354" s="14">
        <v>575268134.67292202</v>
      </c>
      <c r="E354" s="14">
        <f t="shared" si="20"/>
        <v>57526.813467292202</v>
      </c>
      <c r="F354" s="15" t="s">
        <v>12</v>
      </c>
      <c r="G354" s="15">
        <v>2</v>
      </c>
      <c r="H354" s="16" t="s">
        <v>24</v>
      </c>
      <c r="I354" s="15">
        <f t="shared" si="21"/>
        <v>2</v>
      </c>
      <c r="J354" s="15" t="s">
        <v>14</v>
      </c>
      <c r="K354" s="15"/>
      <c r="L354" s="17" t="s">
        <v>14</v>
      </c>
      <c r="M354" s="15">
        <f t="shared" si="22"/>
        <v>0</v>
      </c>
      <c r="N354" s="25">
        <f t="shared" si="23"/>
        <v>2</v>
      </c>
      <c r="O354"/>
      <c r="P354"/>
    </row>
    <row r="355" spans="1:16" x14ac:dyDescent="0.2">
      <c r="A355" s="13">
        <v>734</v>
      </c>
      <c r="B355" s="13">
        <v>19636</v>
      </c>
      <c r="C355" s="5">
        <v>1E-4</v>
      </c>
      <c r="D355" s="14">
        <v>1902326069.3290901</v>
      </c>
      <c r="E355" s="14">
        <f t="shared" si="20"/>
        <v>190232.60693290902</v>
      </c>
      <c r="F355" s="15" t="s">
        <v>12</v>
      </c>
      <c r="G355" s="15">
        <v>4</v>
      </c>
      <c r="H355" s="16" t="s">
        <v>13</v>
      </c>
      <c r="I355" s="15">
        <f t="shared" si="21"/>
        <v>4</v>
      </c>
      <c r="J355" s="15" t="s">
        <v>14</v>
      </c>
      <c r="K355" s="15"/>
      <c r="L355" s="17" t="s">
        <v>14</v>
      </c>
      <c r="M355" s="15">
        <f t="shared" si="22"/>
        <v>0</v>
      </c>
      <c r="N355" s="25">
        <f t="shared" si="23"/>
        <v>4</v>
      </c>
      <c r="O355"/>
      <c r="P355"/>
    </row>
    <row r="356" spans="1:16" x14ac:dyDescent="0.2">
      <c r="A356" s="13">
        <v>734</v>
      </c>
      <c r="B356" s="13">
        <v>19638</v>
      </c>
      <c r="C356" s="5">
        <v>1E-4</v>
      </c>
      <c r="D356" s="14">
        <v>21413297076.0788</v>
      </c>
      <c r="E356" s="14">
        <f t="shared" si="20"/>
        <v>2141329.7076078802</v>
      </c>
      <c r="F356" s="15" t="s">
        <v>12</v>
      </c>
      <c r="G356" s="15">
        <v>5</v>
      </c>
      <c r="H356" s="16" t="s">
        <v>15</v>
      </c>
      <c r="I356" s="15">
        <f t="shared" si="21"/>
        <v>5</v>
      </c>
      <c r="J356" s="15" t="s">
        <v>14</v>
      </c>
      <c r="K356" s="15"/>
      <c r="L356" s="17" t="s">
        <v>14</v>
      </c>
      <c r="M356" s="15">
        <f t="shared" si="22"/>
        <v>0</v>
      </c>
      <c r="N356" s="25">
        <f t="shared" si="23"/>
        <v>5</v>
      </c>
      <c r="O356"/>
      <c r="P356"/>
    </row>
    <row r="357" spans="1:16" x14ac:dyDescent="0.2">
      <c r="A357" s="13">
        <v>735</v>
      </c>
      <c r="B357" s="13">
        <v>19665</v>
      </c>
      <c r="C357" s="5">
        <v>1E-4</v>
      </c>
      <c r="D357" s="14">
        <v>1871663.6636757201</v>
      </c>
      <c r="E357" s="14">
        <f t="shared" si="20"/>
        <v>187.16636636757201</v>
      </c>
      <c r="F357" s="15" t="s">
        <v>12</v>
      </c>
      <c r="G357" s="15">
        <v>1</v>
      </c>
      <c r="H357" s="16" t="s">
        <v>20</v>
      </c>
      <c r="I357" s="15">
        <f t="shared" si="21"/>
        <v>1</v>
      </c>
      <c r="J357" s="15" t="s">
        <v>14</v>
      </c>
      <c r="K357" s="15"/>
      <c r="L357" s="17" t="s">
        <v>14</v>
      </c>
      <c r="M357" s="15">
        <f t="shared" si="22"/>
        <v>0</v>
      </c>
      <c r="N357" s="25">
        <f t="shared" si="23"/>
        <v>1</v>
      </c>
      <c r="O357"/>
      <c r="P357"/>
    </row>
    <row r="358" spans="1:16" x14ac:dyDescent="0.2">
      <c r="A358" s="13">
        <v>742</v>
      </c>
      <c r="B358" s="13">
        <v>19832</v>
      </c>
      <c r="C358" s="5">
        <v>1E-4</v>
      </c>
      <c r="D358" s="14">
        <v>684761412.49211299</v>
      </c>
      <c r="E358" s="14">
        <f t="shared" si="20"/>
        <v>68476.141249211301</v>
      </c>
      <c r="F358" s="15" t="s">
        <v>12</v>
      </c>
      <c r="G358" s="15">
        <v>3</v>
      </c>
      <c r="H358" s="16" t="s">
        <v>22</v>
      </c>
      <c r="I358" s="15">
        <f t="shared" si="21"/>
        <v>3</v>
      </c>
      <c r="J358" s="15" t="s">
        <v>14</v>
      </c>
      <c r="K358" s="15"/>
      <c r="L358" s="17" t="s">
        <v>14</v>
      </c>
      <c r="M358" s="15">
        <f t="shared" si="22"/>
        <v>0</v>
      </c>
      <c r="N358" s="25">
        <f t="shared" si="23"/>
        <v>3</v>
      </c>
      <c r="O358"/>
      <c r="P358"/>
    </row>
    <row r="359" spans="1:16" x14ac:dyDescent="0.2">
      <c r="A359" s="13">
        <v>746</v>
      </c>
      <c r="B359" s="13">
        <v>19941</v>
      </c>
      <c r="C359" s="5">
        <v>1E-4</v>
      </c>
      <c r="D359" s="14">
        <v>765069034.75445902</v>
      </c>
      <c r="E359" s="14">
        <f t="shared" si="20"/>
        <v>76506.903475445899</v>
      </c>
      <c r="F359" s="15" t="s">
        <v>12</v>
      </c>
      <c r="G359" s="15">
        <v>3</v>
      </c>
      <c r="H359" s="16" t="s">
        <v>18</v>
      </c>
      <c r="I359" s="15">
        <f t="shared" si="21"/>
        <v>3</v>
      </c>
      <c r="J359" s="15" t="s">
        <v>14</v>
      </c>
      <c r="K359" s="15"/>
      <c r="L359" s="17" t="s">
        <v>14</v>
      </c>
      <c r="M359" s="15">
        <f t="shared" si="22"/>
        <v>0</v>
      </c>
      <c r="N359" s="25">
        <f t="shared" si="23"/>
        <v>3</v>
      </c>
      <c r="O359"/>
      <c r="P359"/>
    </row>
    <row r="360" spans="1:16" x14ac:dyDescent="0.2">
      <c r="A360" s="13">
        <v>747</v>
      </c>
      <c r="B360" s="13">
        <v>19969</v>
      </c>
      <c r="C360" s="5">
        <v>1E-4</v>
      </c>
      <c r="D360" s="14">
        <v>682561144.36637497</v>
      </c>
      <c r="E360" s="14">
        <f t="shared" si="20"/>
        <v>68256.114436637494</v>
      </c>
      <c r="F360" s="15" t="s">
        <v>12</v>
      </c>
      <c r="G360" s="15">
        <v>4</v>
      </c>
      <c r="H360" s="16" t="s">
        <v>20</v>
      </c>
      <c r="I360" s="15">
        <f t="shared" si="21"/>
        <v>4</v>
      </c>
      <c r="J360" s="15" t="s">
        <v>14</v>
      </c>
      <c r="K360" s="15"/>
      <c r="L360" s="17" t="s">
        <v>14</v>
      </c>
      <c r="M360" s="15">
        <f t="shared" si="22"/>
        <v>0</v>
      </c>
      <c r="N360" s="25">
        <f t="shared" si="23"/>
        <v>4</v>
      </c>
      <c r="O360"/>
      <c r="P360"/>
    </row>
    <row r="361" spans="1:16" x14ac:dyDescent="0.2">
      <c r="A361" s="13">
        <v>748</v>
      </c>
      <c r="B361" s="13">
        <v>20012</v>
      </c>
      <c r="C361" s="5">
        <v>1E-4</v>
      </c>
      <c r="D361" s="14">
        <v>478266183.40620899</v>
      </c>
      <c r="E361" s="14">
        <f t="shared" si="20"/>
        <v>47826.618340620902</v>
      </c>
      <c r="F361" s="15" t="s">
        <v>12</v>
      </c>
      <c r="G361" s="15">
        <v>2</v>
      </c>
      <c r="H361" s="16" t="s">
        <v>24</v>
      </c>
      <c r="I361" s="15">
        <f t="shared" si="21"/>
        <v>2</v>
      </c>
      <c r="J361" s="15" t="s">
        <v>14</v>
      </c>
      <c r="K361" s="15"/>
      <c r="L361" s="17" t="s">
        <v>14</v>
      </c>
      <c r="M361" s="15">
        <f t="shared" si="22"/>
        <v>0</v>
      </c>
      <c r="N361" s="25">
        <f t="shared" si="23"/>
        <v>2</v>
      </c>
      <c r="O361"/>
      <c r="P361"/>
    </row>
    <row r="362" spans="1:16" x14ac:dyDescent="0.2">
      <c r="A362" s="13">
        <v>755</v>
      </c>
      <c r="B362" s="13">
        <v>20159</v>
      </c>
      <c r="C362" s="5">
        <v>1E-4</v>
      </c>
      <c r="D362" s="14">
        <v>341607956.40528297</v>
      </c>
      <c r="E362" s="14">
        <f t="shared" si="20"/>
        <v>34160.795640528297</v>
      </c>
      <c r="F362" s="15" t="s">
        <v>12</v>
      </c>
      <c r="G362" s="15">
        <v>1</v>
      </c>
      <c r="H362" s="16" t="s">
        <v>16</v>
      </c>
      <c r="I362" s="15">
        <f t="shared" si="21"/>
        <v>1</v>
      </c>
      <c r="J362" s="15" t="s">
        <v>14</v>
      </c>
      <c r="K362" s="15"/>
      <c r="L362" s="17" t="s">
        <v>14</v>
      </c>
      <c r="M362" s="15">
        <f t="shared" si="22"/>
        <v>0</v>
      </c>
      <c r="N362" s="25">
        <f t="shared" si="23"/>
        <v>1</v>
      </c>
      <c r="O362"/>
      <c r="P362"/>
    </row>
    <row r="363" spans="1:16" x14ac:dyDescent="0.2">
      <c r="A363" s="13">
        <v>759</v>
      </c>
      <c r="B363" s="13">
        <v>20278</v>
      </c>
      <c r="C363" s="5">
        <v>1E-4</v>
      </c>
      <c r="D363" s="14">
        <v>3711774588.8593798</v>
      </c>
      <c r="E363" s="14">
        <f t="shared" si="20"/>
        <v>371177.45888593799</v>
      </c>
      <c r="F363" s="15" t="s">
        <v>12</v>
      </c>
      <c r="G363" s="15">
        <v>4</v>
      </c>
      <c r="H363" s="16" t="s">
        <v>15</v>
      </c>
      <c r="I363" s="15">
        <f t="shared" si="21"/>
        <v>4</v>
      </c>
      <c r="J363" s="15" t="s">
        <v>14</v>
      </c>
      <c r="K363" s="15"/>
      <c r="L363" s="17" t="s">
        <v>14</v>
      </c>
      <c r="M363" s="15">
        <f t="shared" si="22"/>
        <v>0</v>
      </c>
      <c r="N363" s="25">
        <f t="shared" si="23"/>
        <v>4</v>
      </c>
      <c r="O363"/>
      <c r="P363"/>
    </row>
    <row r="364" spans="1:16" x14ac:dyDescent="0.2">
      <c r="A364" s="13">
        <v>759</v>
      </c>
      <c r="B364" s="13">
        <v>20284</v>
      </c>
      <c r="C364" s="5">
        <v>1E-4</v>
      </c>
      <c r="D364" s="14">
        <v>33905177.215340599</v>
      </c>
      <c r="E364" s="14">
        <f t="shared" si="20"/>
        <v>3390.51772153406</v>
      </c>
      <c r="F364" s="15" t="s">
        <v>12</v>
      </c>
      <c r="G364" s="15">
        <v>1</v>
      </c>
      <c r="H364" s="16" t="s">
        <v>20</v>
      </c>
      <c r="I364" s="15">
        <f t="shared" si="21"/>
        <v>1</v>
      </c>
      <c r="J364" s="15" t="s">
        <v>14</v>
      </c>
      <c r="K364" s="15"/>
      <c r="L364" s="17" t="s">
        <v>14</v>
      </c>
      <c r="M364" s="15">
        <f t="shared" si="22"/>
        <v>0</v>
      </c>
      <c r="N364" s="25">
        <f t="shared" si="23"/>
        <v>1</v>
      </c>
      <c r="O364"/>
      <c r="P364"/>
    </row>
    <row r="365" spans="1:16" x14ac:dyDescent="0.2">
      <c r="A365" s="13">
        <v>760</v>
      </c>
      <c r="B365" s="13">
        <v>20312</v>
      </c>
      <c r="C365" s="5">
        <v>1E-4</v>
      </c>
      <c r="D365" s="14">
        <v>272330.546332322</v>
      </c>
      <c r="E365" s="14">
        <f t="shared" si="20"/>
        <v>27.2330546332322</v>
      </c>
      <c r="F365" s="15" t="s">
        <v>12</v>
      </c>
      <c r="G365" s="15">
        <v>3</v>
      </c>
      <c r="H365" s="16" t="s">
        <v>31</v>
      </c>
      <c r="I365" s="15">
        <f t="shared" si="21"/>
        <v>0</v>
      </c>
      <c r="J365" s="15" t="s">
        <v>14</v>
      </c>
      <c r="K365" s="15"/>
      <c r="L365" s="17" t="s">
        <v>14</v>
      </c>
      <c r="M365" s="15">
        <f t="shared" si="22"/>
        <v>0</v>
      </c>
      <c r="N365" s="25">
        <f t="shared" si="23"/>
        <v>0</v>
      </c>
      <c r="O365"/>
      <c r="P365"/>
    </row>
    <row r="366" spans="1:16" x14ac:dyDescent="0.2">
      <c r="A366" s="13">
        <v>761</v>
      </c>
      <c r="B366" s="13">
        <v>20325</v>
      </c>
      <c r="C366" s="5">
        <v>1E-4</v>
      </c>
      <c r="D366" s="14">
        <v>171441344.45715699</v>
      </c>
      <c r="E366" s="14">
        <f t="shared" si="20"/>
        <v>17144.134445715699</v>
      </c>
      <c r="F366" s="15" t="s">
        <v>12</v>
      </c>
      <c r="G366" s="15">
        <v>2</v>
      </c>
      <c r="H366" s="16" t="s">
        <v>13</v>
      </c>
      <c r="I366" s="15">
        <f t="shared" si="21"/>
        <v>2</v>
      </c>
      <c r="J366" s="15" t="s">
        <v>14</v>
      </c>
      <c r="K366" s="15"/>
      <c r="L366" s="17" t="s">
        <v>14</v>
      </c>
      <c r="M366" s="15">
        <f t="shared" si="22"/>
        <v>0</v>
      </c>
      <c r="N366" s="25">
        <f t="shared" si="23"/>
        <v>2</v>
      </c>
      <c r="O366"/>
      <c r="P366"/>
    </row>
    <row r="367" spans="1:16" x14ac:dyDescent="0.2">
      <c r="A367" s="13">
        <v>769</v>
      </c>
      <c r="B367" s="13">
        <v>20527</v>
      </c>
      <c r="C367" s="5">
        <v>1E-4</v>
      </c>
      <c r="D367" s="14">
        <v>29932544.1748772</v>
      </c>
      <c r="E367" s="14">
        <f t="shared" si="20"/>
        <v>2993.2544174877203</v>
      </c>
      <c r="F367" s="15" t="s">
        <v>12</v>
      </c>
      <c r="G367" s="15">
        <v>1</v>
      </c>
      <c r="H367" s="16" t="s">
        <v>22</v>
      </c>
      <c r="I367" s="15">
        <f t="shared" si="21"/>
        <v>1</v>
      </c>
      <c r="J367" s="15" t="s">
        <v>14</v>
      </c>
      <c r="K367" s="15"/>
      <c r="L367" s="17" t="s">
        <v>14</v>
      </c>
      <c r="M367" s="15">
        <f t="shared" si="22"/>
        <v>0</v>
      </c>
      <c r="N367" s="25">
        <f t="shared" si="23"/>
        <v>1</v>
      </c>
      <c r="O367"/>
      <c r="P367"/>
    </row>
    <row r="368" spans="1:16" x14ac:dyDescent="0.2">
      <c r="A368" s="13">
        <v>773</v>
      </c>
      <c r="B368" s="13">
        <v>20614</v>
      </c>
      <c r="C368" s="5">
        <v>1E-4</v>
      </c>
      <c r="D368" s="14">
        <v>203263924.992659</v>
      </c>
      <c r="E368" s="14">
        <f t="shared" si="20"/>
        <v>20326.392499265901</v>
      </c>
      <c r="F368" s="15" t="s">
        <v>12</v>
      </c>
      <c r="G368" s="15">
        <v>3</v>
      </c>
      <c r="H368" s="16" t="s">
        <v>18</v>
      </c>
      <c r="I368" s="15">
        <f t="shared" si="21"/>
        <v>3</v>
      </c>
      <c r="J368" s="15" t="s">
        <v>14</v>
      </c>
      <c r="K368" s="15"/>
      <c r="L368" s="17" t="s">
        <v>14</v>
      </c>
      <c r="M368" s="15">
        <f t="shared" si="22"/>
        <v>0</v>
      </c>
      <c r="N368" s="25">
        <f t="shared" si="23"/>
        <v>3</v>
      </c>
      <c r="O368"/>
      <c r="P368"/>
    </row>
    <row r="369" spans="1:16" x14ac:dyDescent="0.2">
      <c r="A369" s="13">
        <v>773</v>
      </c>
      <c r="B369" s="13">
        <v>20621</v>
      </c>
      <c r="C369" s="5">
        <v>1E-4</v>
      </c>
      <c r="D369" s="14">
        <v>330452569.252002</v>
      </c>
      <c r="E369" s="14">
        <f t="shared" si="20"/>
        <v>33045.256925200199</v>
      </c>
      <c r="F369" s="15" t="s">
        <v>12</v>
      </c>
      <c r="G369" s="15">
        <v>2</v>
      </c>
      <c r="H369" s="16" t="s">
        <v>20</v>
      </c>
      <c r="I369" s="15">
        <f t="shared" si="21"/>
        <v>2</v>
      </c>
      <c r="J369" s="15" t="s">
        <v>14</v>
      </c>
      <c r="K369" s="15"/>
      <c r="L369" s="17" t="s">
        <v>14</v>
      </c>
      <c r="M369" s="15">
        <f t="shared" si="22"/>
        <v>0</v>
      </c>
      <c r="N369" s="25">
        <f t="shared" si="23"/>
        <v>2</v>
      </c>
      <c r="O369"/>
      <c r="P369"/>
    </row>
    <row r="370" spans="1:16" x14ac:dyDescent="0.2">
      <c r="A370" s="13">
        <v>776</v>
      </c>
      <c r="B370" s="13">
        <v>20707</v>
      </c>
      <c r="C370" s="5">
        <v>1E-4</v>
      </c>
      <c r="D370" s="14">
        <v>23277125.263009802</v>
      </c>
      <c r="E370" s="14">
        <f t="shared" si="20"/>
        <v>2327.7125263009802</v>
      </c>
      <c r="F370" s="15" t="s">
        <v>12</v>
      </c>
      <c r="G370" s="15">
        <v>1</v>
      </c>
      <c r="H370" s="16" t="s">
        <v>18</v>
      </c>
      <c r="I370" s="15">
        <f t="shared" si="21"/>
        <v>1</v>
      </c>
      <c r="J370" s="15" t="s">
        <v>14</v>
      </c>
      <c r="K370" s="15"/>
      <c r="L370" s="17" t="s">
        <v>14</v>
      </c>
      <c r="M370" s="15">
        <f t="shared" si="22"/>
        <v>0</v>
      </c>
      <c r="N370" s="25">
        <f t="shared" si="23"/>
        <v>1</v>
      </c>
      <c r="O370"/>
      <c r="P370"/>
    </row>
    <row r="371" spans="1:16" x14ac:dyDescent="0.2">
      <c r="A371" s="13">
        <v>776</v>
      </c>
      <c r="B371" s="13">
        <v>20709</v>
      </c>
      <c r="C371" s="5">
        <v>1E-4</v>
      </c>
      <c r="D371" s="14">
        <v>300733644.630961</v>
      </c>
      <c r="E371" s="14">
        <f t="shared" si="20"/>
        <v>30073.364463096103</v>
      </c>
      <c r="F371" s="15" t="s">
        <v>12</v>
      </c>
      <c r="G371" s="15">
        <v>2</v>
      </c>
      <c r="H371" s="16" t="s">
        <v>23</v>
      </c>
      <c r="I371" s="15">
        <f t="shared" si="21"/>
        <v>2</v>
      </c>
      <c r="J371" s="15" t="s">
        <v>14</v>
      </c>
      <c r="K371" s="15"/>
      <c r="L371" s="17" t="s">
        <v>14</v>
      </c>
      <c r="M371" s="15">
        <f t="shared" si="22"/>
        <v>0</v>
      </c>
      <c r="N371" s="25">
        <f t="shared" si="23"/>
        <v>2</v>
      </c>
      <c r="O371"/>
      <c r="P371"/>
    </row>
    <row r="372" spans="1:16" x14ac:dyDescent="0.2">
      <c r="A372" s="13">
        <v>780</v>
      </c>
      <c r="B372" s="13">
        <v>20802</v>
      </c>
      <c r="C372" s="5">
        <v>1E-4</v>
      </c>
      <c r="D372" s="14">
        <v>10107265.7024161</v>
      </c>
      <c r="E372" s="14">
        <f t="shared" si="20"/>
        <v>1010.72657024161</v>
      </c>
      <c r="F372" s="15" t="s">
        <v>12</v>
      </c>
      <c r="G372" s="15">
        <v>1</v>
      </c>
      <c r="H372" s="16" t="s">
        <v>33</v>
      </c>
      <c r="I372" s="15">
        <f t="shared" si="21"/>
        <v>1</v>
      </c>
      <c r="J372" s="15" t="s">
        <v>14</v>
      </c>
      <c r="K372" s="15"/>
      <c r="L372" s="17" t="s">
        <v>14</v>
      </c>
      <c r="M372" s="15">
        <f t="shared" si="22"/>
        <v>0</v>
      </c>
      <c r="N372" s="25">
        <f t="shared" si="23"/>
        <v>1</v>
      </c>
      <c r="O372"/>
      <c r="P372"/>
    </row>
    <row r="373" spans="1:16" x14ac:dyDescent="0.2">
      <c r="A373" s="13">
        <v>784</v>
      </c>
      <c r="B373" s="13">
        <v>20930</v>
      </c>
      <c r="C373" s="5">
        <v>1E-4</v>
      </c>
      <c r="D373" s="14">
        <v>204493445.54127601</v>
      </c>
      <c r="E373" s="14">
        <f t="shared" si="20"/>
        <v>20449.344554127601</v>
      </c>
      <c r="F373" s="15" t="s">
        <v>12</v>
      </c>
      <c r="G373" s="15">
        <v>3</v>
      </c>
      <c r="H373" s="16" t="s">
        <v>18</v>
      </c>
      <c r="I373" s="15">
        <f t="shared" si="21"/>
        <v>3</v>
      </c>
      <c r="J373" s="15" t="s">
        <v>14</v>
      </c>
      <c r="K373" s="15"/>
      <c r="L373" s="17" t="s">
        <v>14</v>
      </c>
      <c r="M373" s="15">
        <f t="shared" si="22"/>
        <v>0</v>
      </c>
      <c r="N373" s="25">
        <f t="shared" si="23"/>
        <v>3</v>
      </c>
      <c r="O373"/>
      <c r="P373"/>
    </row>
    <row r="374" spans="1:16" x14ac:dyDescent="0.2">
      <c r="A374" s="13">
        <v>788</v>
      </c>
      <c r="B374" s="13">
        <v>21014</v>
      </c>
      <c r="C374" s="5">
        <v>1E-4</v>
      </c>
      <c r="D374" s="14">
        <v>6075339610.6571903</v>
      </c>
      <c r="E374" s="14">
        <f t="shared" si="20"/>
        <v>607533.96106571902</v>
      </c>
      <c r="F374" s="15" t="s">
        <v>12</v>
      </c>
      <c r="G374" s="15">
        <v>3</v>
      </c>
      <c r="H374" s="16" t="s">
        <v>17</v>
      </c>
      <c r="I374" s="15">
        <f t="shared" si="21"/>
        <v>3</v>
      </c>
      <c r="J374" s="15" t="s">
        <v>14</v>
      </c>
      <c r="K374" s="15"/>
      <c r="L374" s="17" t="s">
        <v>14</v>
      </c>
      <c r="M374" s="15">
        <f t="shared" si="22"/>
        <v>0</v>
      </c>
      <c r="N374" s="25">
        <f t="shared" si="23"/>
        <v>3</v>
      </c>
      <c r="O374"/>
      <c r="P374"/>
    </row>
    <row r="375" spans="1:16" x14ac:dyDescent="0.2">
      <c r="A375" s="13">
        <v>790</v>
      </c>
      <c r="B375" s="13">
        <v>21072</v>
      </c>
      <c r="C375" s="5">
        <v>1E-4</v>
      </c>
      <c r="D375" s="14">
        <v>643222798.85684395</v>
      </c>
      <c r="E375" s="14">
        <f t="shared" si="20"/>
        <v>64322.279885684395</v>
      </c>
      <c r="F375" s="15" t="s">
        <v>12</v>
      </c>
      <c r="G375" s="15">
        <v>2</v>
      </c>
      <c r="H375" s="16" t="s">
        <v>13</v>
      </c>
      <c r="I375" s="15">
        <f t="shared" si="21"/>
        <v>2</v>
      </c>
      <c r="J375" s="15" t="s">
        <v>14</v>
      </c>
      <c r="K375" s="15"/>
      <c r="L375" s="17" t="s">
        <v>14</v>
      </c>
      <c r="M375" s="15">
        <f t="shared" si="22"/>
        <v>0</v>
      </c>
      <c r="N375" s="25">
        <f t="shared" si="23"/>
        <v>2</v>
      </c>
      <c r="O375"/>
      <c r="P375"/>
    </row>
    <row r="376" spans="1:16" x14ac:dyDescent="0.2">
      <c r="A376" s="13">
        <v>791</v>
      </c>
      <c r="B376" s="13">
        <v>21091</v>
      </c>
      <c r="C376" s="5">
        <v>1E-4</v>
      </c>
      <c r="D376" s="14">
        <v>1346106.07923671</v>
      </c>
      <c r="E376" s="14">
        <f t="shared" si="20"/>
        <v>134.61060792367101</v>
      </c>
      <c r="F376" s="15" t="s">
        <v>12</v>
      </c>
      <c r="G376" s="15">
        <v>1</v>
      </c>
      <c r="H376" s="16" t="s">
        <v>19</v>
      </c>
      <c r="I376" s="15">
        <f t="shared" si="21"/>
        <v>0</v>
      </c>
      <c r="J376" s="15" t="s">
        <v>14</v>
      </c>
      <c r="K376" s="15"/>
      <c r="L376" s="17" t="s">
        <v>14</v>
      </c>
      <c r="M376" s="15">
        <f t="shared" si="22"/>
        <v>0</v>
      </c>
      <c r="N376" s="25">
        <f t="shared" si="23"/>
        <v>0</v>
      </c>
      <c r="O376"/>
      <c r="P376"/>
    </row>
    <row r="377" spans="1:16" x14ac:dyDescent="0.2">
      <c r="A377" s="13">
        <v>794</v>
      </c>
      <c r="B377" s="13">
        <v>21180</v>
      </c>
      <c r="C377" s="5">
        <v>1E-4</v>
      </c>
      <c r="D377" s="14">
        <v>1602766508.03457</v>
      </c>
      <c r="E377" s="14">
        <f t="shared" si="20"/>
        <v>160276.65080345701</v>
      </c>
      <c r="F377" s="15" t="s">
        <v>12</v>
      </c>
      <c r="G377" s="15">
        <v>4</v>
      </c>
      <c r="H377" s="16" t="s">
        <v>21</v>
      </c>
      <c r="I377" s="15">
        <f t="shared" si="21"/>
        <v>4</v>
      </c>
      <c r="J377" s="15" t="s">
        <v>14</v>
      </c>
      <c r="K377" s="15"/>
      <c r="L377" s="17" t="s">
        <v>14</v>
      </c>
      <c r="M377" s="15">
        <f t="shared" si="22"/>
        <v>0</v>
      </c>
      <c r="N377" s="25">
        <f t="shared" si="23"/>
        <v>4</v>
      </c>
      <c r="O377"/>
      <c r="P377"/>
    </row>
    <row r="378" spans="1:16" x14ac:dyDescent="0.2">
      <c r="A378" s="13">
        <v>798</v>
      </c>
      <c r="B378" s="13">
        <v>21277</v>
      </c>
      <c r="C378" s="5">
        <v>1E-4</v>
      </c>
      <c r="D378" s="14">
        <v>680559.71456732298</v>
      </c>
      <c r="E378" s="14">
        <f t="shared" si="20"/>
        <v>68.055971456732308</v>
      </c>
      <c r="F378" s="15" t="s">
        <v>12</v>
      </c>
      <c r="G378" s="15">
        <v>1</v>
      </c>
      <c r="H378" s="16" t="s">
        <v>16</v>
      </c>
      <c r="I378" s="15">
        <f t="shared" si="21"/>
        <v>1</v>
      </c>
      <c r="J378" s="15" t="s">
        <v>14</v>
      </c>
      <c r="K378" s="15"/>
      <c r="L378" s="17" t="s">
        <v>14</v>
      </c>
      <c r="M378" s="15">
        <f t="shared" si="22"/>
        <v>0</v>
      </c>
      <c r="N378" s="25">
        <f t="shared" si="23"/>
        <v>1</v>
      </c>
      <c r="O378"/>
      <c r="P378"/>
    </row>
    <row r="379" spans="1:16" x14ac:dyDescent="0.2">
      <c r="A379" s="13">
        <v>799</v>
      </c>
      <c r="B379" s="13">
        <v>21305</v>
      </c>
      <c r="C379" s="5">
        <v>1E-4</v>
      </c>
      <c r="D379" s="14">
        <v>84434195.153823599</v>
      </c>
      <c r="E379" s="14">
        <f t="shared" si="20"/>
        <v>8443.4195153823603</v>
      </c>
      <c r="F379" s="15" t="s">
        <v>12</v>
      </c>
      <c r="G379" s="15">
        <v>2</v>
      </c>
      <c r="H379" s="16" t="s">
        <v>22</v>
      </c>
      <c r="I379" s="15">
        <f t="shared" si="21"/>
        <v>2</v>
      </c>
      <c r="J379" s="15" t="s">
        <v>14</v>
      </c>
      <c r="K379" s="15"/>
      <c r="L379" s="17" t="s">
        <v>14</v>
      </c>
      <c r="M379" s="15">
        <f t="shared" si="22"/>
        <v>0</v>
      </c>
      <c r="N379" s="25">
        <f t="shared" si="23"/>
        <v>2</v>
      </c>
      <c r="O379"/>
      <c r="P379"/>
    </row>
    <row r="380" spans="1:16" x14ac:dyDescent="0.2">
      <c r="A380" s="13">
        <v>800</v>
      </c>
      <c r="B380" s="13">
        <v>21322</v>
      </c>
      <c r="C380" s="5">
        <v>1E-4</v>
      </c>
      <c r="D380" s="14">
        <v>254598160.84221601</v>
      </c>
      <c r="E380" s="14">
        <f t="shared" si="20"/>
        <v>25459.816084221602</v>
      </c>
      <c r="F380" s="15" t="s">
        <v>12</v>
      </c>
      <c r="G380" s="15">
        <v>3</v>
      </c>
      <c r="H380" s="16" t="s">
        <v>21</v>
      </c>
      <c r="I380" s="15">
        <f t="shared" si="21"/>
        <v>3</v>
      </c>
      <c r="J380" s="15" t="s">
        <v>14</v>
      </c>
      <c r="K380" s="15"/>
      <c r="L380" s="17" t="s">
        <v>14</v>
      </c>
      <c r="M380" s="15">
        <f t="shared" si="22"/>
        <v>0</v>
      </c>
      <c r="N380" s="25">
        <f t="shared" si="23"/>
        <v>3</v>
      </c>
      <c r="O380"/>
      <c r="P380"/>
    </row>
    <row r="381" spans="1:16" x14ac:dyDescent="0.2">
      <c r="A381" s="13">
        <v>800</v>
      </c>
      <c r="B381" s="13">
        <v>21323</v>
      </c>
      <c r="C381" s="5">
        <v>1E-4</v>
      </c>
      <c r="D381" s="14">
        <v>98695752.323348895</v>
      </c>
      <c r="E381" s="14">
        <f t="shared" si="20"/>
        <v>9869.5752323348897</v>
      </c>
      <c r="F381" s="15" t="s">
        <v>12</v>
      </c>
      <c r="G381" s="15">
        <v>4</v>
      </c>
      <c r="H381" s="16" t="s">
        <v>39</v>
      </c>
      <c r="I381" s="15">
        <f t="shared" si="21"/>
        <v>0</v>
      </c>
      <c r="J381" s="15" t="s">
        <v>14</v>
      </c>
      <c r="K381" s="15"/>
      <c r="L381" s="17" t="s">
        <v>14</v>
      </c>
      <c r="M381" s="15">
        <f t="shared" si="22"/>
        <v>0</v>
      </c>
      <c r="N381" s="25">
        <f t="shared" si="23"/>
        <v>0</v>
      </c>
      <c r="O381"/>
      <c r="P381"/>
    </row>
    <row r="382" spans="1:16" x14ac:dyDescent="0.2">
      <c r="A382" s="13">
        <v>801</v>
      </c>
      <c r="B382" s="13">
        <v>21343</v>
      </c>
      <c r="C382" s="5">
        <v>1E-4</v>
      </c>
      <c r="D382" s="14">
        <v>1900541.76043928</v>
      </c>
      <c r="E382" s="14">
        <f t="shared" si="20"/>
        <v>190.05417604392801</v>
      </c>
      <c r="F382" s="15" t="s">
        <v>12</v>
      </c>
      <c r="G382" s="15">
        <v>3</v>
      </c>
      <c r="H382" s="16" t="s">
        <v>20</v>
      </c>
      <c r="I382" s="15">
        <f t="shared" si="21"/>
        <v>3</v>
      </c>
      <c r="J382" s="15" t="s">
        <v>14</v>
      </c>
      <c r="K382" s="15"/>
      <c r="L382" s="17" t="s">
        <v>14</v>
      </c>
      <c r="M382" s="15">
        <f t="shared" si="22"/>
        <v>0</v>
      </c>
      <c r="N382" s="25">
        <f t="shared" si="23"/>
        <v>3</v>
      </c>
      <c r="O382"/>
      <c r="P382"/>
    </row>
    <row r="383" spans="1:16" x14ac:dyDescent="0.2">
      <c r="A383" s="13">
        <v>802</v>
      </c>
      <c r="B383" s="13">
        <v>21385</v>
      </c>
      <c r="C383" s="5">
        <v>1E-4</v>
      </c>
      <c r="D383" s="14">
        <v>439659217.66498399</v>
      </c>
      <c r="E383" s="14">
        <f t="shared" si="20"/>
        <v>43965.921766498403</v>
      </c>
      <c r="F383" s="15" t="s">
        <v>12</v>
      </c>
      <c r="G383" s="15">
        <v>1</v>
      </c>
      <c r="H383" s="16" t="s">
        <v>36</v>
      </c>
      <c r="I383" s="15">
        <f t="shared" si="21"/>
        <v>0</v>
      </c>
      <c r="J383" s="15" t="s">
        <v>12</v>
      </c>
      <c r="K383" s="15">
        <v>3</v>
      </c>
      <c r="L383" s="17" t="s">
        <v>22</v>
      </c>
      <c r="M383" s="15">
        <f t="shared" si="22"/>
        <v>3</v>
      </c>
      <c r="N383" s="25">
        <f t="shared" si="23"/>
        <v>3</v>
      </c>
      <c r="O383"/>
      <c r="P383"/>
    </row>
    <row r="384" spans="1:16" x14ac:dyDescent="0.2">
      <c r="A384" s="13">
        <v>803</v>
      </c>
      <c r="B384" s="13">
        <v>21407</v>
      </c>
      <c r="C384" s="5">
        <v>1E-4</v>
      </c>
      <c r="D384" s="14">
        <v>512316373.83234602</v>
      </c>
      <c r="E384" s="14">
        <f t="shared" si="20"/>
        <v>51231.637383234607</v>
      </c>
      <c r="F384" s="15" t="s">
        <v>12</v>
      </c>
      <c r="G384" s="15">
        <v>4</v>
      </c>
      <c r="H384" s="16" t="s">
        <v>19</v>
      </c>
      <c r="I384" s="15">
        <f t="shared" si="21"/>
        <v>0</v>
      </c>
      <c r="J384" s="15" t="s">
        <v>14</v>
      </c>
      <c r="K384" s="15"/>
      <c r="L384" s="17" t="s">
        <v>14</v>
      </c>
      <c r="M384" s="15">
        <f t="shared" si="22"/>
        <v>0</v>
      </c>
      <c r="N384" s="25">
        <f t="shared" si="23"/>
        <v>0</v>
      </c>
      <c r="O384"/>
      <c r="P384"/>
    </row>
    <row r="385" spans="1:16" x14ac:dyDescent="0.2">
      <c r="A385" s="13">
        <v>803</v>
      </c>
      <c r="B385" s="13">
        <v>21409</v>
      </c>
      <c r="C385" s="5">
        <v>1E-4</v>
      </c>
      <c r="D385" s="14">
        <v>271195813.46221501</v>
      </c>
      <c r="E385" s="14">
        <f t="shared" si="20"/>
        <v>27119.581346221501</v>
      </c>
      <c r="F385" s="15" t="s">
        <v>12</v>
      </c>
      <c r="G385" s="15">
        <v>2</v>
      </c>
      <c r="H385" s="16" t="s">
        <v>17</v>
      </c>
      <c r="I385" s="15">
        <f t="shared" si="21"/>
        <v>2</v>
      </c>
      <c r="J385" s="15" t="s">
        <v>14</v>
      </c>
      <c r="K385" s="15"/>
      <c r="L385" s="17" t="s">
        <v>14</v>
      </c>
      <c r="M385" s="15">
        <f t="shared" si="22"/>
        <v>0</v>
      </c>
      <c r="N385" s="25">
        <f t="shared" si="23"/>
        <v>2</v>
      </c>
      <c r="O385"/>
      <c r="P385"/>
    </row>
    <row r="386" spans="1:16" x14ac:dyDescent="0.2">
      <c r="A386" s="13">
        <v>804</v>
      </c>
      <c r="B386" s="13">
        <v>21435</v>
      </c>
      <c r="C386" s="5">
        <v>1E-4</v>
      </c>
      <c r="D386" s="14">
        <v>155752322.52117699</v>
      </c>
      <c r="E386" s="14">
        <f t="shared" si="20"/>
        <v>15575.232252117699</v>
      </c>
      <c r="F386" s="15" t="s">
        <v>12</v>
      </c>
      <c r="G386" s="15">
        <v>2</v>
      </c>
      <c r="H386" s="16" t="s">
        <v>13</v>
      </c>
      <c r="I386" s="15">
        <f t="shared" si="21"/>
        <v>2</v>
      </c>
      <c r="J386" s="15" t="s">
        <v>14</v>
      </c>
      <c r="K386" s="15"/>
      <c r="L386" s="17" t="s">
        <v>14</v>
      </c>
      <c r="M386" s="15">
        <f t="shared" si="22"/>
        <v>0</v>
      </c>
      <c r="N386" s="25">
        <f t="shared" si="23"/>
        <v>2</v>
      </c>
      <c r="O386"/>
      <c r="P386"/>
    </row>
    <row r="387" spans="1:16" x14ac:dyDescent="0.2">
      <c r="A387" s="13">
        <v>808</v>
      </c>
      <c r="B387" s="13">
        <v>21569</v>
      </c>
      <c r="C387" s="5">
        <v>1E-4</v>
      </c>
      <c r="D387" s="14">
        <v>103639529.359392</v>
      </c>
      <c r="E387" s="14">
        <f t="shared" si="20"/>
        <v>10363.9529359392</v>
      </c>
      <c r="F387" s="15" t="s">
        <v>12</v>
      </c>
      <c r="G387" s="15">
        <v>1</v>
      </c>
      <c r="H387" s="16" t="s">
        <v>23</v>
      </c>
      <c r="I387" s="15">
        <f t="shared" si="21"/>
        <v>1</v>
      </c>
      <c r="J387" s="15" t="s">
        <v>14</v>
      </c>
      <c r="K387" s="15"/>
      <c r="L387" s="17" t="s">
        <v>14</v>
      </c>
      <c r="M387" s="15">
        <f t="shared" si="22"/>
        <v>0</v>
      </c>
      <c r="N387" s="25">
        <f t="shared" si="23"/>
        <v>1</v>
      </c>
      <c r="O387"/>
      <c r="P387"/>
    </row>
    <row r="388" spans="1:16" x14ac:dyDescent="0.2">
      <c r="A388" s="13">
        <v>813</v>
      </c>
      <c r="B388" s="13">
        <v>21696</v>
      </c>
      <c r="C388" s="5">
        <v>1E-4</v>
      </c>
      <c r="D388" s="14">
        <v>210349550.78406301</v>
      </c>
      <c r="E388" s="14">
        <f t="shared" si="20"/>
        <v>21034.955078406303</v>
      </c>
      <c r="F388" s="15" t="s">
        <v>12</v>
      </c>
      <c r="G388" s="15">
        <v>4</v>
      </c>
      <c r="H388" s="16" t="s">
        <v>15</v>
      </c>
      <c r="I388" s="15">
        <f t="shared" si="21"/>
        <v>4</v>
      </c>
      <c r="J388" s="15" t="s">
        <v>14</v>
      </c>
      <c r="K388" s="15"/>
      <c r="L388" s="17" t="s">
        <v>14</v>
      </c>
      <c r="M388" s="15">
        <f t="shared" si="22"/>
        <v>0</v>
      </c>
      <c r="N388" s="25">
        <f t="shared" si="23"/>
        <v>4</v>
      </c>
      <c r="O388"/>
      <c r="P388"/>
    </row>
    <row r="389" spans="1:16" x14ac:dyDescent="0.2">
      <c r="A389" s="13">
        <v>816</v>
      </c>
      <c r="B389" s="13">
        <v>21769</v>
      </c>
      <c r="C389" s="5">
        <v>1E-4</v>
      </c>
      <c r="D389" s="14">
        <v>608272276.50859201</v>
      </c>
      <c r="E389" s="14">
        <f t="shared" si="20"/>
        <v>60827.227650859204</v>
      </c>
      <c r="F389" s="15" t="s">
        <v>12</v>
      </c>
      <c r="G389" s="15">
        <v>3</v>
      </c>
      <c r="H389" s="16" t="s">
        <v>16</v>
      </c>
      <c r="I389" s="15">
        <f t="shared" si="21"/>
        <v>3</v>
      </c>
      <c r="J389" s="15" t="s">
        <v>14</v>
      </c>
      <c r="K389" s="15"/>
      <c r="L389" s="17" t="s">
        <v>14</v>
      </c>
      <c r="M389" s="15">
        <f t="shared" si="22"/>
        <v>0</v>
      </c>
      <c r="N389" s="25">
        <f t="shared" si="23"/>
        <v>3</v>
      </c>
      <c r="O389"/>
      <c r="P389"/>
    </row>
    <row r="390" spans="1:16" x14ac:dyDescent="0.2">
      <c r="A390" s="13">
        <v>818</v>
      </c>
      <c r="B390" s="13">
        <v>21836</v>
      </c>
      <c r="C390" s="5">
        <v>1E-4</v>
      </c>
      <c r="D390" s="14">
        <v>102674380.552389</v>
      </c>
      <c r="E390" s="14">
        <f t="shared" si="20"/>
        <v>10267.438055238899</v>
      </c>
      <c r="F390" s="15" t="s">
        <v>12</v>
      </c>
      <c r="G390" s="15">
        <v>2</v>
      </c>
      <c r="H390" s="16" t="s">
        <v>20</v>
      </c>
      <c r="I390" s="15">
        <f t="shared" si="21"/>
        <v>2</v>
      </c>
      <c r="J390" s="15" t="s">
        <v>14</v>
      </c>
      <c r="K390" s="15"/>
      <c r="L390" s="17" t="s">
        <v>14</v>
      </c>
      <c r="M390" s="15">
        <f t="shared" si="22"/>
        <v>0</v>
      </c>
      <c r="N390" s="25">
        <f t="shared" si="23"/>
        <v>2</v>
      </c>
      <c r="O390"/>
      <c r="P390"/>
    </row>
    <row r="391" spans="1:16" x14ac:dyDescent="0.2">
      <c r="A391" s="13">
        <v>819</v>
      </c>
      <c r="B391" s="13">
        <v>21845</v>
      </c>
      <c r="C391" s="5">
        <v>1E-4</v>
      </c>
      <c r="D391" s="14">
        <v>1930684.4398556</v>
      </c>
      <c r="E391" s="14">
        <f t="shared" si="20"/>
        <v>193.06844398556001</v>
      </c>
      <c r="F391" s="15" t="s">
        <v>12</v>
      </c>
      <c r="G391" s="15">
        <v>1</v>
      </c>
      <c r="H391" s="16" t="s">
        <v>18</v>
      </c>
      <c r="I391" s="15">
        <f t="shared" si="21"/>
        <v>1</v>
      </c>
      <c r="J391" s="15" t="s">
        <v>14</v>
      </c>
      <c r="K391" s="15"/>
      <c r="L391" s="17" t="s">
        <v>14</v>
      </c>
      <c r="M391" s="15">
        <f t="shared" si="22"/>
        <v>0</v>
      </c>
      <c r="N391" s="25">
        <f t="shared" si="23"/>
        <v>1</v>
      </c>
      <c r="O391"/>
      <c r="P391"/>
    </row>
    <row r="392" spans="1:16" x14ac:dyDescent="0.2">
      <c r="A392" s="13">
        <v>820</v>
      </c>
      <c r="B392" s="13">
        <v>21869</v>
      </c>
      <c r="C392" s="5">
        <v>1E-4</v>
      </c>
      <c r="D392" s="14">
        <v>3608131.6401151102</v>
      </c>
      <c r="E392" s="14">
        <f t="shared" ref="E392:E455" si="24">C392*D392</f>
        <v>360.81316401151105</v>
      </c>
      <c r="F392" s="15" t="s">
        <v>12</v>
      </c>
      <c r="G392" s="15">
        <v>1</v>
      </c>
      <c r="H392" s="16" t="s">
        <v>20</v>
      </c>
      <c r="I392" s="15">
        <f t="shared" ref="I392:I455" si="25">IF(LEFT(H392,5)="US TX",G392,0)</f>
        <v>1</v>
      </c>
      <c r="J392" s="15" t="s">
        <v>14</v>
      </c>
      <c r="K392" s="15"/>
      <c r="L392" s="17" t="s">
        <v>14</v>
      </c>
      <c r="M392" s="15">
        <f t="shared" ref="M392:M455" si="26">IF(I392=0,IF(LEFT(L392,5)="US TX",K392,0),0)</f>
        <v>0</v>
      </c>
      <c r="N392" s="25">
        <f t="shared" ref="N392:N455" si="27">MAX(I392,M392)</f>
        <v>1</v>
      </c>
      <c r="O392"/>
      <c r="P392"/>
    </row>
    <row r="393" spans="1:16" x14ac:dyDescent="0.2">
      <c r="A393" s="13">
        <v>820</v>
      </c>
      <c r="B393" s="13">
        <v>21873</v>
      </c>
      <c r="C393" s="5">
        <v>1E-4</v>
      </c>
      <c r="D393" s="14">
        <v>8718548.1158481296</v>
      </c>
      <c r="E393" s="14">
        <f t="shared" si="24"/>
        <v>871.85481158481298</v>
      </c>
      <c r="F393" s="15" t="s">
        <v>12</v>
      </c>
      <c r="G393" s="15">
        <v>1</v>
      </c>
      <c r="H393" s="16" t="s">
        <v>21</v>
      </c>
      <c r="I393" s="15">
        <f t="shared" si="25"/>
        <v>1</v>
      </c>
      <c r="J393" s="15" t="s">
        <v>14</v>
      </c>
      <c r="K393" s="15"/>
      <c r="L393" s="17" t="s">
        <v>14</v>
      </c>
      <c r="M393" s="15">
        <f t="shared" si="26"/>
        <v>0</v>
      </c>
      <c r="N393" s="25">
        <f t="shared" si="27"/>
        <v>1</v>
      </c>
      <c r="O393"/>
      <c r="P393"/>
    </row>
    <row r="394" spans="1:16" x14ac:dyDescent="0.2">
      <c r="A394" s="13">
        <v>822</v>
      </c>
      <c r="B394" s="13">
        <v>21915</v>
      </c>
      <c r="C394" s="5">
        <v>1E-4</v>
      </c>
      <c r="D394" s="14">
        <v>665201297.93827999</v>
      </c>
      <c r="E394" s="14">
        <f t="shared" si="24"/>
        <v>66520.129793828004</v>
      </c>
      <c r="F394" s="15" t="s">
        <v>12</v>
      </c>
      <c r="G394" s="15">
        <v>3</v>
      </c>
      <c r="H394" s="16" t="s">
        <v>24</v>
      </c>
      <c r="I394" s="15">
        <f t="shared" si="25"/>
        <v>3</v>
      </c>
      <c r="J394" s="15" t="s">
        <v>14</v>
      </c>
      <c r="K394" s="15"/>
      <c r="L394" s="17" t="s">
        <v>14</v>
      </c>
      <c r="M394" s="15">
        <f t="shared" si="26"/>
        <v>0</v>
      </c>
      <c r="N394" s="25">
        <f t="shared" si="27"/>
        <v>3</v>
      </c>
      <c r="O394"/>
      <c r="P394"/>
    </row>
    <row r="395" spans="1:16" x14ac:dyDescent="0.2">
      <c r="A395" s="13">
        <v>828</v>
      </c>
      <c r="B395" s="13">
        <v>22085</v>
      </c>
      <c r="C395" s="5">
        <v>1E-4</v>
      </c>
      <c r="D395" s="14">
        <v>5334860330.75494</v>
      </c>
      <c r="E395" s="14">
        <f t="shared" si="24"/>
        <v>533486.03307549399</v>
      </c>
      <c r="F395" s="15" t="s">
        <v>12</v>
      </c>
      <c r="G395" s="15">
        <v>4</v>
      </c>
      <c r="H395" s="16" t="s">
        <v>13</v>
      </c>
      <c r="I395" s="15">
        <f t="shared" si="25"/>
        <v>4</v>
      </c>
      <c r="J395" s="15" t="s">
        <v>14</v>
      </c>
      <c r="K395" s="15"/>
      <c r="L395" s="17" t="s">
        <v>14</v>
      </c>
      <c r="M395" s="15">
        <f t="shared" si="26"/>
        <v>0</v>
      </c>
      <c r="N395" s="25">
        <f t="shared" si="27"/>
        <v>4</v>
      </c>
      <c r="O395"/>
      <c r="P395"/>
    </row>
    <row r="396" spans="1:16" x14ac:dyDescent="0.2">
      <c r="A396" s="13">
        <v>834</v>
      </c>
      <c r="B396" s="13">
        <v>22255</v>
      </c>
      <c r="C396" s="5">
        <v>1E-4</v>
      </c>
      <c r="D396" s="14">
        <v>66838122.211328797</v>
      </c>
      <c r="E396" s="14">
        <f t="shared" si="24"/>
        <v>6683.81222113288</v>
      </c>
      <c r="F396" s="15" t="s">
        <v>12</v>
      </c>
      <c r="G396" s="15">
        <v>1</v>
      </c>
      <c r="H396" s="16" t="s">
        <v>24</v>
      </c>
      <c r="I396" s="15">
        <f t="shared" si="25"/>
        <v>1</v>
      </c>
      <c r="J396" s="15" t="s">
        <v>14</v>
      </c>
      <c r="K396" s="15"/>
      <c r="L396" s="17" t="s">
        <v>14</v>
      </c>
      <c r="M396" s="15">
        <f t="shared" si="26"/>
        <v>0</v>
      </c>
      <c r="N396" s="25">
        <f t="shared" si="27"/>
        <v>1</v>
      </c>
      <c r="O396"/>
      <c r="P396"/>
    </row>
    <row r="397" spans="1:16" x14ac:dyDescent="0.2">
      <c r="A397" s="13">
        <v>834</v>
      </c>
      <c r="B397" s="13">
        <v>22263</v>
      </c>
      <c r="C397" s="5">
        <v>1E-4</v>
      </c>
      <c r="D397" s="14">
        <v>99614982.931736603</v>
      </c>
      <c r="E397" s="14">
        <f t="shared" si="24"/>
        <v>9961.4982931736613</v>
      </c>
      <c r="F397" s="15" t="s">
        <v>12</v>
      </c>
      <c r="G397" s="15">
        <v>1</v>
      </c>
      <c r="H397" s="16" t="s">
        <v>17</v>
      </c>
      <c r="I397" s="15">
        <f t="shared" si="25"/>
        <v>1</v>
      </c>
      <c r="J397" s="15" t="s">
        <v>14</v>
      </c>
      <c r="K397" s="15"/>
      <c r="L397" s="17" t="s">
        <v>14</v>
      </c>
      <c r="M397" s="15">
        <f t="shared" si="26"/>
        <v>0</v>
      </c>
      <c r="N397" s="25">
        <f t="shared" si="27"/>
        <v>1</v>
      </c>
      <c r="O397"/>
      <c r="P397"/>
    </row>
    <row r="398" spans="1:16" x14ac:dyDescent="0.2">
      <c r="A398" s="13">
        <v>835</v>
      </c>
      <c r="B398" s="13">
        <v>22274</v>
      </c>
      <c r="C398" s="5">
        <v>1E-4</v>
      </c>
      <c r="D398" s="14">
        <v>288638921.514238</v>
      </c>
      <c r="E398" s="14">
        <f t="shared" si="24"/>
        <v>28863.892151423803</v>
      </c>
      <c r="F398" s="15" t="s">
        <v>12</v>
      </c>
      <c r="G398" s="15">
        <v>1</v>
      </c>
      <c r="H398" s="16" t="s">
        <v>17</v>
      </c>
      <c r="I398" s="15">
        <f t="shared" si="25"/>
        <v>1</v>
      </c>
      <c r="J398" s="15" t="s">
        <v>14</v>
      </c>
      <c r="K398" s="15"/>
      <c r="L398" s="17" t="s">
        <v>14</v>
      </c>
      <c r="M398" s="15">
        <f t="shared" si="26"/>
        <v>0</v>
      </c>
      <c r="N398" s="25">
        <f t="shared" si="27"/>
        <v>1</v>
      </c>
      <c r="O398"/>
      <c r="P398"/>
    </row>
    <row r="399" spans="1:16" x14ac:dyDescent="0.2">
      <c r="A399" s="13">
        <v>836</v>
      </c>
      <c r="B399" s="13">
        <v>22292</v>
      </c>
      <c r="C399" s="5">
        <v>1E-4</v>
      </c>
      <c r="D399" s="14">
        <v>6687153340.25492</v>
      </c>
      <c r="E399" s="14">
        <f t="shared" si="24"/>
        <v>668715.33402549208</v>
      </c>
      <c r="F399" s="15" t="s">
        <v>12</v>
      </c>
      <c r="G399" s="15">
        <v>3</v>
      </c>
      <c r="H399" s="16" t="s">
        <v>17</v>
      </c>
      <c r="I399" s="15">
        <f t="shared" si="25"/>
        <v>3</v>
      </c>
      <c r="J399" s="15" t="s">
        <v>14</v>
      </c>
      <c r="K399" s="15"/>
      <c r="L399" s="17" t="s">
        <v>14</v>
      </c>
      <c r="M399" s="15">
        <f t="shared" si="26"/>
        <v>0</v>
      </c>
      <c r="N399" s="25">
        <f t="shared" si="27"/>
        <v>3</v>
      </c>
      <c r="O399"/>
      <c r="P399"/>
    </row>
    <row r="400" spans="1:16" x14ac:dyDescent="0.2">
      <c r="A400" s="13">
        <v>838</v>
      </c>
      <c r="B400" s="13">
        <v>22356</v>
      </c>
      <c r="C400" s="5">
        <v>1E-4</v>
      </c>
      <c r="D400" s="14">
        <v>36188298.871734597</v>
      </c>
      <c r="E400" s="14">
        <f t="shared" si="24"/>
        <v>3618.8298871734601</v>
      </c>
      <c r="F400" s="15" t="s">
        <v>12</v>
      </c>
      <c r="G400" s="15">
        <v>1</v>
      </c>
      <c r="H400" s="16" t="s">
        <v>15</v>
      </c>
      <c r="I400" s="15">
        <f t="shared" si="25"/>
        <v>1</v>
      </c>
      <c r="J400" s="15" t="s">
        <v>14</v>
      </c>
      <c r="K400" s="15"/>
      <c r="L400" s="17" t="s">
        <v>14</v>
      </c>
      <c r="M400" s="15">
        <f t="shared" si="26"/>
        <v>0</v>
      </c>
      <c r="N400" s="25">
        <f t="shared" si="27"/>
        <v>1</v>
      </c>
      <c r="O400"/>
      <c r="P400"/>
    </row>
    <row r="401" spans="1:16" x14ac:dyDescent="0.2">
      <c r="A401" s="13">
        <v>841</v>
      </c>
      <c r="B401" s="13">
        <v>22447</v>
      </c>
      <c r="C401" s="5">
        <v>1E-4</v>
      </c>
      <c r="D401" s="14">
        <v>69842923.625823796</v>
      </c>
      <c r="E401" s="14">
        <f t="shared" si="24"/>
        <v>6984.2923625823796</v>
      </c>
      <c r="F401" s="15" t="s">
        <v>12</v>
      </c>
      <c r="G401" s="15">
        <v>1</v>
      </c>
      <c r="H401" s="16" t="s">
        <v>15</v>
      </c>
      <c r="I401" s="15">
        <f t="shared" si="25"/>
        <v>1</v>
      </c>
      <c r="J401" s="15" t="s">
        <v>14</v>
      </c>
      <c r="K401" s="15"/>
      <c r="L401" s="17" t="s">
        <v>14</v>
      </c>
      <c r="M401" s="15">
        <f t="shared" si="26"/>
        <v>0</v>
      </c>
      <c r="N401" s="25">
        <f t="shared" si="27"/>
        <v>1</v>
      </c>
      <c r="O401"/>
      <c r="P401"/>
    </row>
    <row r="402" spans="1:16" x14ac:dyDescent="0.2">
      <c r="A402" s="13">
        <v>841</v>
      </c>
      <c r="B402" s="13">
        <v>22449</v>
      </c>
      <c r="C402" s="5">
        <v>1E-4</v>
      </c>
      <c r="D402" s="14">
        <v>636.54878783786205</v>
      </c>
      <c r="E402" s="14">
        <f t="shared" si="24"/>
        <v>6.3654878783786215E-2</v>
      </c>
      <c r="F402" s="15" t="s">
        <v>12</v>
      </c>
      <c r="G402" s="15">
        <v>1</v>
      </c>
      <c r="H402" s="16" t="s">
        <v>19</v>
      </c>
      <c r="I402" s="15">
        <f t="shared" si="25"/>
        <v>0</v>
      </c>
      <c r="J402" s="15" t="s">
        <v>14</v>
      </c>
      <c r="K402" s="15"/>
      <c r="L402" s="17" t="s">
        <v>14</v>
      </c>
      <c r="M402" s="15">
        <f t="shared" si="26"/>
        <v>0</v>
      </c>
      <c r="N402" s="25">
        <f t="shared" si="27"/>
        <v>0</v>
      </c>
      <c r="O402"/>
      <c r="P402"/>
    </row>
    <row r="403" spans="1:16" x14ac:dyDescent="0.2">
      <c r="A403" s="13">
        <v>842</v>
      </c>
      <c r="B403" s="13">
        <v>22458</v>
      </c>
      <c r="C403" s="5">
        <v>1E-4</v>
      </c>
      <c r="D403" s="14">
        <v>445001548.01170599</v>
      </c>
      <c r="E403" s="14">
        <f t="shared" si="24"/>
        <v>44500.154801170604</v>
      </c>
      <c r="F403" s="15" t="s">
        <v>12</v>
      </c>
      <c r="G403" s="15">
        <v>3</v>
      </c>
      <c r="H403" s="16" t="s">
        <v>18</v>
      </c>
      <c r="I403" s="15">
        <f t="shared" si="25"/>
        <v>3</v>
      </c>
      <c r="J403" s="15" t="s">
        <v>14</v>
      </c>
      <c r="K403" s="15"/>
      <c r="L403" s="17" t="s">
        <v>14</v>
      </c>
      <c r="M403" s="15">
        <f t="shared" si="26"/>
        <v>0</v>
      </c>
      <c r="N403" s="25">
        <f t="shared" si="27"/>
        <v>3</v>
      </c>
      <c r="O403"/>
      <c r="P403"/>
    </row>
    <row r="404" spans="1:16" x14ac:dyDescent="0.2">
      <c r="A404" s="13">
        <v>843</v>
      </c>
      <c r="B404" s="13">
        <v>22498</v>
      </c>
      <c r="C404" s="5">
        <v>1E-4</v>
      </c>
      <c r="D404" s="14">
        <v>37925857.642721802</v>
      </c>
      <c r="E404" s="14">
        <f t="shared" si="24"/>
        <v>3792.5857642721803</v>
      </c>
      <c r="F404" s="15" t="s">
        <v>12</v>
      </c>
      <c r="G404" s="15">
        <v>1</v>
      </c>
      <c r="H404" s="16" t="s">
        <v>21</v>
      </c>
      <c r="I404" s="15">
        <f t="shared" si="25"/>
        <v>1</v>
      </c>
      <c r="J404" s="15" t="s">
        <v>14</v>
      </c>
      <c r="K404" s="15"/>
      <c r="L404" s="17" t="s">
        <v>14</v>
      </c>
      <c r="M404" s="15">
        <f t="shared" si="26"/>
        <v>0</v>
      </c>
      <c r="N404" s="25">
        <f t="shared" si="27"/>
        <v>1</v>
      </c>
      <c r="O404"/>
      <c r="P404"/>
    </row>
    <row r="405" spans="1:16" x14ac:dyDescent="0.2">
      <c r="A405" s="13">
        <v>846</v>
      </c>
      <c r="B405" s="13">
        <v>22569</v>
      </c>
      <c r="C405" s="5">
        <v>1E-4</v>
      </c>
      <c r="D405" s="14">
        <v>20276198.054696701</v>
      </c>
      <c r="E405" s="14">
        <f t="shared" si="24"/>
        <v>2027.6198054696702</v>
      </c>
      <c r="F405" s="15" t="s">
        <v>12</v>
      </c>
      <c r="G405" s="15">
        <v>1</v>
      </c>
      <c r="H405" s="16" t="s">
        <v>33</v>
      </c>
      <c r="I405" s="15">
        <f t="shared" si="25"/>
        <v>1</v>
      </c>
      <c r="J405" s="15" t="s">
        <v>14</v>
      </c>
      <c r="K405" s="15"/>
      <c r="L405" s="17" t="s">
        <v>14</v>
      </c>
      <c r="M405" s="15">
        <f t="shared" si="26"/>
        <v>0</v>
      </c>
      <c r="N405" s="25">
        <f t="shared" si="27"/>
        <v>1</v>
      </c>
      <c r="O405"/>
      <c r="P405"/>
    </row>
    <row r="406" spans="1:16" x14ac:dyDescent="0.2">
      <c r="A406" s="13">
        <v>847</v>
      </c>
      <c r="B406" s="13">
        <v>22614</v>
      </c>
      <c r="C406" s="5">
        <v>1E-4</v>
      </c>
      <c r="D406" s="14">
        <v>26570793.8091713</v>
      </c>
      <c r="E406" s="14">
        <f t="shared" si="24"/>
        <v>2657.07938091713</v>
      </c>
      <c r="F406" s="15" t="s">
        <v>12</v>
      </c>
      <c r="G406" s="15">
        <v>1</v>
      </c>
      <c r="H406" s="16" t="s">
        <v>20</v>
      </c>
      <c r="I406" s="15">
        <f t="shared" si="25"/>
        <v>1</v>
      </c>
      <c r="J406" s="15" t="s">
        <v>14</v>
      </c>
      <c r="K406" s="15"/>
      <c r="L406" s="17" t="s">
        <v>14</v>
      </c>
      <c r="M406" s="15">
        <f t="shared" si="26"/>
        <v>0</v>
      </c>
      <c r="N406" s="25">
        <f t="shared" si="27"/>
        <v>1</v>
      </c>
      <c r="O406"/>
      <c r="P406"/>
    </row>
    <row r="407" spans="1:16" x14ac:dyDescent="0.2">
      <c r="A407" s="13">
        <v>849</v>
      </c>
      <c r="B407" s="13">
        <v>22656</v>
      </c>
      <c r="C407" s="5">
        <v>1E-4</v>
      </c>
      <c r="D407" s="14">
        <v>3508516.2372157099</v>
      </c>
      <c r="E407" s="14">
        <f t="shared" si="24"/>
        <v>350.851623721571</v>
      </c>
      <c r="F407" s="15" t="s">
        <v>12</v>
      </c>
      <c r="G407" s="15">
        <v>1</v>
      </c>
      <c r="H407" s="16" t="s">
        <v>20</v>
      </c>
      <c r="I407" s="15">
        <f t="shared" si="25"/>
        <v>1</v>
      </c>
      <c r="J407" s="15" t="s">
        <v>14</v>
      </c>
      <c r="K407" s="15"/>
      <c r="L407" s="17" t="s">
        <v>14</v>
      </c>
      <c r="M407" s="15">
        <f t="shared" si="26"/>
        <v>0</v>
      </c>
      <c r="N407" s="25">
        <f t="shared" si="27"/>
        <v>1</v>
      </c>
      <c r="O407"/>
      <c r="P407"/>
    </row>
    <row r="408" spans="1:16" x14ac:dyDescent="0.2">
      <c r="A408" s="13">
        <v>853</v>
      </c>
      <c r="B408" s="13">
        <v>22775</v>
      </c>
      <c r="C408" s="5">
        <v>1E-4</v>
      </c>
      <c r="D408" s="14">
        <v>7370200.8793609496</v>
      </c>
      <c r="E408" s="14">
        <f t="shared" si="24"/>
        <v>737.02008793609502</v>
      </c>
      <c r="F408" s="15" t="s">
        <v>12</v>
      </c>
      <c r="G408" s="15">
        <v>1</v>
      </c>
      <c r="H408" s="16" t="s">
        <v>18</v>
      </c>
      <c r="I408" s="15">
        <f t="shared" si="25"/>
        <v>1</v>
      </c>
      <c r="J408" s="15" t="s">
        <v>14</v>
      </c>
      <c r="K408" s="15"/>
      <c r="L408" s="17" t="s">
        <v>14</v>
      </c>
      <c r="M408" s="15">
        <f t="shared" si="26"/>
        <v>0</v>
      </c>
      <c r="N408" s="25">
        <f t="shared" si="27"/>
        <v>1</v>
      </c>
      <c r="O408"/>
      <c r="P408"/>
    </row>
    <row r="409" spans="1:16" x14ac:dyDescent="0.2">
      <c r="A409" s="13">
        <v>855</v>
      </c>
      <c r="B409" s="13">
        <v>22823</v>
      </c>
      <c r="C409" s="5">
        <v>1E-4</v>
      </c>
      <c r="D409" s="14">
        <v>770611170.99449003</v>
      </c>
      <c r="E409" s="14">
        <f t="shared" si="24"/>
        <v>77061.117099449009</v>
      </c>
      <c r="F409" s="15" t="s">
        <v>12</v>
      </c>
      <c r="G409" s="15">
        <v>2</v>
      </c>
      <c r="H409" s="16" t="s">
        <v>22</v>
      </c>
      <c r="I409" s="15">
        <f t="shared" si="25"/>
        <v>2</v>
      </c>
      <c r="J409" s="15" t="s">
        <v>14</v>
      </c>
      <c r="K409" s="15"/>
      <c r="L409" s="17" t="s">
        <v>14</v>
      </c>
      <c r="M409" s="15">
        <f t="shared" si="26"/>
        <v>0</v>
      </c>
      <c r="N409" s="25">
        <f t="shared" si="27"/>
        <v>2</v>
      </c>
      <c r="O409"/>
      <c r="P409"/>
    </row>
    <row r="410" spans="1:16" x14ac:dyDescent="0.2">
      <c r="A410" s="13">
        <v>859</v>
      </c>
      <c r="B410" s="13">
        <v>22945</v>
      </c>
      <c r="C410" s="5">
        <v>1E-4</v>
      </c>
      <c r="D410" s="14">
        <v>1009896375.55615</v>
      </c>
      <c r="E410" s="14">
        <f t="shared" si="24"/>
        <v>100989.637555615</v>
      </c>
      <c r="F410" s="15" t="s">
        <v>12</v>
      </c>
      <c r="G410" s="15">
        <v>3</v>
      </c>
      <c r="H410" s="16" t="s">
        <v>24</v>
      </c>
      <c r="I410" s="15">
        <f t="shared" si="25"/>
        <v>3</v>
      </c>
      <c r="J410" s="15" t="s">
        <v>14</v>
      </c>
      <c r="K410" s="15"/>
      <c r="L410" s="17" t="s">
        <v>14</v>
      </c>
      <c r="M410" s="15">
        <f t="shared" si="26"/>
        <v>0</v>
      </c>
      <c r="N410" s="25">
        <f t="shared" si="27"/>
        <v>3</v>
      </c>
      <c r="O410"/>
      <c r="P410"/>
    </row>
    <row r="411" spans="1:16" x14ac:dyDescent="0.2">
      <c r="A411" s="13">
        <v>860</v>
      </c>
      <c r="B411" s="13">
        <v>22956</v>
      </c>
      <c r="C411" s="5">
        <v>1E-4</v>
      </c>
      <c r="D411" s="14">
        <v>2726035036.0827298</v>
      </c>
      <c r="E411" s="14">
        <f t="shared" si="24"/>
        <v>272603.50360827299</v>
      </c>
      <c r="F411" s="15" t="s">
        <v>12</v>
      </c>
      <c r="G411" s="15">
        <v>3</v>
      </c>
      <c r="H411" s="16" t="s">
        <v>17</v>
      </c>
      <c r="I411" s="15">
        <f t="shared" si="25"/>
        <v>3</v>
      </c>
      <c r="J411" s="15" t="s">
        <v>14</v>
      </c>
      <c r="K411" s="15"/>
      <c r="L411" s="17" t="s">
        <v>14</v>
      </c>
      <c r="M411" s="15">
        <f t="shared" si="26"/>
        <v>0</v>
      </c>
      <c r="N411" s="25">
        <f t="shared" si="27"/>
        <v>3</v>
      </c>
      <c r="O411"/>
      <c r="P411"/>
    </row>
    <row r="412" spans="1:16" x14ac:dyDescent="0.2">
      <c r="A412" s="13">
        <v>860</v>
      </c>
      <c r="B412" s="13">
        <v>22959</v>
      </c>
      <c r="C412" s="5">
        <v>1E-4</v>
      </c>
      <c r="D412" s="14">
        <v>252854068.570972</v>
      </c>
      <c r="E412" s="14">
        <f t="shared" si="24"/>
        <v>25285.406857097201</v>
      </c>
      <c r="F412" s="15" t="s">
        <v>12</v>
      </c>
      <c r="G412" s="15">
        <v>2</v>
      </c>
      <c r="H412" s="16" t="s">
        <v>18</v>
      </c>
      <c r="I412" s="15">
        <f t="shared" si="25"/>
        <v>2</v>
      </c>
      <c r="J412" s="15" t="s">
        <v>14</v>
      </c>
      <c r="K412" s="15"/>
      <c r="L412" s="17" t="s">
        <v>14</v>
      </c>
      <c r="M412" s="15">
        <f t="shared" si="26"/>
        <v>0</v>
      </c>
      <c r="N412" s="25">
        <f t="shared" si="27"/>
        <v>2</v>
      </c>
      <c r="O412"/>
      <c r="P412"/>
    </row>
    <row r="413" spans="1:16" x14ac:dyDescent="0.2">
      <c r="A413" s="13">
        <v>860</v>
      </c>
      <c r="B413" s="13">
        <v>22968</v>
      </c>
      <c r="C413" s="5">
        <v>1E-4</v>
      </c>
      <c r="D413" s="14">
        <v>17833078.650558699</v>
      </c>
      <c r="E413" s="14">
        <f t="shared" si="24"/>
        <v>1783.30786505587</v>
      </c>
      <c r="F413" s="15" t="s">
        <v>12</v>
      </c>
      <c r="G413" s="15">
        <v>1</v>
      </c>
      <c r="H413" s="16" t="s">
        <v>19</v>
      </c>
      <c r="I413" s="15">
        <f t="shared" si="25"/>
        <v>0</v>
      </c>
      <c r="J413" s="15" t="s">
        <v>14</v>
      </c>
      <c r="K413" s="15"/>
      <c r="L413" s="17" t="s">
        <v>14</v>
      </c>
      <c r="M413" s="15">
        <f t="shared" si="26"/>
        <v>0</v>
      </c>
      <c r="N413" s="25">
        <f t="shared" si="27"/>
        <v>0</v>
      </c>
      <c r="O413"/>
      <c r="P413"/>
    </row>
    <row r="414" spans="1:16" x14ac:dyDescent="0.2">
      <c r="A414" s="13">
        <v>862</v>
      </c>
      <c r="B414" s="13">
        <v>23031</v>
      </c>
      <c r="C414" s="5">
        <v>1E-4</v>
      </c>
      <c r="D414" s="14">
        <v>6048493.0040116701</v>
      </c>
      <c r="E414" s="14">
        <f t="shared" si="24"/>
        <v>604.84930040116706</v>
      </c>
      <c r="F414" s="15" t="s">
        <v>12</v>
      </c>
      <c r="G414" s="15">
        <v>1</v>
      </c>
      <c r="H414" s="16" t="s">
        <v>22</v>
      </c>
      <c r="I414" s="15">
        <f t="shared" si="25"/>
        <v>1</v>
      </c>
      <c r="J414" s="15" t="s">
        <v>14</v>
      </c>
      <c r="K414" s="15"/>
      <c r="L414" s="17" t="s">
        <v>14</v>
      </c>
      <c r="M414" s="15">
        <f t="shared" si="26"/>
        <v>0</v>
      </c>
      <c r="N414" s="25">
        <f t="shared" si="27"/>
        <v>1</v>
      </c>
      <c r="O414"/>
      <c r="P414"/>
    </row>
    <row r="415" spans="1:16" x14ac:dyDescent="0.2">
      <c r="A415" s="13">
        <v>863</v>
      </c>
      <c r="B415" s="13">
        <v>23077</v>
      </c>
      <c r="C415" s="5">
        <v>1E-4</v>
      </c>
      <c r="D415" s="14">
        <v>3961828.2988526798</v>
      </c>
      <c r="E415" s="14">
        <f t="shared" si="24"/>
        <v>396.18282988526801</v>
      </c>
      <c r="F415" s="15" t="s">
        <v>12</v>
      </c>
      <c r="G415" s="15">
        <v>1</v>
      </c>
      <c r="H415" s="16" t="s">
        <v>22</v>
      </c>
      <c r="I415" s="15">
        <f t="shared" si="25"/>
        <v>1</v>
      </c>
      <c r="J415" s="15" t="s">
        <v>14</v>
      </c>
      <c r="K415" s="15"/>
      <c r="L415" s="17" t="s">
        <v>14</v>
      </c>
      <c r="M415" s="15">
        <f t="shared" si="26"/>
        <v>0</v>
      </c>
      <c r="N415" s="25">
        <f t="shared" si="27"/>
        <v>1</v>
      </c>
      <c r="O415"/>
      <c r="P415"/>
    </row>
    <row r="416" spans="1:16" x14ac:dyDescent="0.2">
      <c r="A416" s="13">
        <v>864</v>
      </c>
      <c r="B416" s="13">
        <v>23111</v>
      </c>
      <c r="C416" s="5">
        <v>1E-4</v>
      </c>
      <c r="D416" s="14">
        <v>69807541.250509396</v>
      </c>
      <c r="E416" s="14">
        <f t="shared" si="24"/>
        <v>6980.7541250509403</v>
      </c>
      <c r="F416" s="15" t="s">
        <v>12</v>
      </c>
      <c r="G416" s="15">
        <v>2</v>
      </c>
      <c r="H416" s="16" t="s">
        <v>18</v>
      </c>
      <c r="I416" s="15">
        <f t="shared" si="25"/>
        <v>2</v>
      </c>
      <c r="J416" s="15" t="s">
        <v>14</v>
      </c>
      <c r="K416" s="15"/>
      <c r="L416" s="17" t="s">
        <v>14</v>
      </c>
      <c r="M416" s="15">
        <f t="shared" si="26"/>
        <v>0</v>
      </c>
      <c r="N416" s="25">
        <f t="shared" si="27"/>
        <v>2</v>
      </c>
      <c r="O416"/>
      <c r="P416"/>
    </row>
    <row r="417" spans="1:16" x14ac:dyDescent="0.2">
      <c r="A417" s="13">
        <v>864</v>
      </c>
      <c r="B417" s="13">
        <v>23113</v>
      </c>
      <c r="C417" s="5">
        <v>1E-4</v>
      </c>
      <c r="D417" s="14">
        <v>108465130.121382</v>
      </c>
      <c r="E417" s="14">
        <f t="shared" si="24"/>
        <v>10846.513012138201</v>
      </c>
      <c r="F417" s="15" t="s">
        <v>12</v>
      </c>
      <c r="G417" s="15">
        <v>1</v>
      </c>
      <c r="H417" s="16" t="s">
        <v>15</v>
      </c>
      <c r="I417" s="15">
        <f t="shared" si="25"/>
        <v>1</v>
      </c>
      <c r="J417" s="15" t="s">
        <v>14</v>
      </c>
      <c r="K417" s="15"/>
      <c r="L417" s="17" t="s">
        <v>14</v>
      </c>
      <c r="M417" s="15">
        <f t="shared" si="26"/>
        <v>0</v>
      </c>
      <c r="N417" s="25">
        <f t="shared" si="27"/>
        <v>1</v>
      </c>
      <c r="O417"/>
      <c r="P417"/>
    </row>
    <row r="418" spans="1:16" x14ac:dyDescent="0.2">
      <c r="A418" s="13">
        <v>870</v>
      </c>
      <c r="B418" s="13">
        <v>23291</v>
      </c>
      <c r="C418" s="5">
        <v>1E-4</v>
      </c>
      <c r="D418" s="14">
        <v>16123624.136417501</v>
      </c>
      <c r="E418" s="14">
        <f t="shared" si="24"/>
        <v>1612.3624136417502</v>
      </c>
      <c r="F418" s="15" t="s">
        <v>12</v>
      </c>
      <c r="G418" s="15">
        <v>1</v>
      </c>
      <c r="H418" s="16" t="s">
        <v>17</v>
      </c>
      <c r="I418" s="15">
        <f t="shared" si="25"/>
        <v>1</v>
      </c>
      <c r="J418" s="15" t="s">
        <v>14</v>
      </c>
      <c r="K418" s="15"/>
      <c r="L418" s="17" t="s">
        <v>14</v>
      </c>
      <c r="M418" s="15">
        <f t="shared" si="26"/>
        <v>0</v>
      </c>
      <c r="N418" s="25">
        <f t="shared" si="27"/>
        <v>1</v>
      </c>
      <c r="O418"/>
      <c r="P418"/>
    </row>
    <row r="419" spans="1:16" x14ac:dyDescent="0.2">
      <c r="A419" s="13">
        <v>873</v>
      </c>
      <c r="B419" s="13">
        <v>23378</v>
      </c>
      <c r="C419" s="5">
        <v>1E-4</v>
      </c>
      <c r="D419" s="14">
        <v>9690596.9807119407</v>
      </c>
      <c r="E419" s="14">
        <f t="shared" si="24"/>
        <v>969.05969807119413</v>
      </c>
      <c r="F419" s="15" t="s">
        <v>12</v>
      </c>
      <c r="G419" s="15">
        <v>1</v>
      </c>
      <c r="H419" s="16" t="s">
        <v>21</v>
      </c>
      <c r="I419" s="15">
        <f t="shared" si="25"/>
        <v>1</v>
      </c>
      <c r="J419" s="15" t="s">
        <v>14</v>
      </c>
      <c r="K419" s="15"/>
      <c r="L419" s="17" t="s">
        <v>14</v>
      </c>
      <c r="M419" s="15">
        <f t="shared" si="26"/>
        <v>0</v>
      </c>
      <c r="N419" s="25">
        <f t="shared" si="27"/>
        <v>1</v>
      </c>
      <c r="O419"/>
      <c r="P419"/>
    </row>
    <row r="420" spans="1:16" x14ac:dyDescent="0.2">
      <c r="A420" s="13">
        <v>874</v>
      </c>
      <c r="B420" s="13">
        <v>23399</v>
      </c>
      <c r="C420" s="5">
        <v>1E-4</v>
      </c>
      <c r="D420" s="14">
        <v>905860454.29513502</v>
      </c>
      <c r="E420" s="14">
        <f t="shared" si="24"/>
        <v>90586.045429513513</v>
      </c>
      <c r="F420" s="15" t="s">
        <v>12</v>
      </c>
      <c r="G420" s="15">
        <v>2</v>
      </c>
      <c r="H420" s="16" t="s">
        <v>33</v>
      </c>
      <c r="I420" s="15">
        <f t="shared" si="25"/>
        <v>2</v>
      </c>
      <c r="J420" s="15" t="s">
        <v>14</v>
      </c>
      <c r="K420" s="15"/>
      <c r="L420" s="17" t="s">
        <v>14</v>
      </c>
      <c r="M420" s="15">
        <f t="shared" si="26"/>
        <v>0</v>
      </c>
      <c r="N420" s="25">
        <f t="shared" si="27"/>
        <v>2</v>
      </c>
      <c r="O420"/>
      <c r="P420"/>
    </row>
    <row r="421" spans="1:16" x14ac:dyDescent="0.2">
      <c r="A421" s="13">
        <v>875</v>
      </c>
      <c r="B421" s="13">
        <v>23416</v>
      </c>
      <c r="C421" s="5">
        <v>1E-4</v>
      </c>
      <c r="D421" s="14">
        <v>2104541.0027737301</v>
      </c>
      <c r="E421" s="14">
        <f t="shared" si="24"/>
        <v>210.45410027737302</v>
      </c>
      <c r="F421" s="15" t="s">
        <v>12</v>
      </c>
      <c r="G421" s="15">
        <v>1</v>
      </c>
      <c r="H421" s="16" t="s">
        <v>18</v>
      </c>
      <c r="I421" s="15">
        <f t="shared" si="25"/>
        <v>1</v>
      </c>
      <c r="J421" s="15" t="s">
        <v>14</v>
      </c>
      <c r="K421" s="15"/>
      <c r="L421" s="17" t="s">
        <v>14</v>
      </c>
      <c r="M421" s="15">
        <f t="shared" si="26"/>
        <v>0</v>
      </c>
      <c r="N421" s="25">
        <f t="shared" si="27"/>
        <v>1</v>
      </c>
      <c r="O421"/>
      <c r="P421"/>
    </row>
    <row r="422" spans="1:16" x14ac:dyDescent="0.2">
      <c r="A422" s="13">
        <v>879</v>
      </c>
      <c r="B422" s="13">
        <v>23523</v>
      </c>
      <c r="C422" s="5">
        <v>1E-4</v>
      </c>
      <c r="D422" s="14">
        <v>520052869.85652101</v>
      </c>
      <c r="E422" s="14">
        <f t="shared" si="24"/>
        <v>52005.286985652107</v>
      </c>
      <c r="F422" s="15" t="s">
        <v>12</v>
      </c>
      <c r="G422" s="15">
        <v>1</v>
      </c>
      <c r="H422" s="16" t="s">
        <v>13</v>
      </c>
      <c r="I422" s="15">
        <f t="shared" si="25"/>
        <v>1</v>
      </c>
      <c r="J422" s="15" t="s">
        <v>14</v>
      </c>
      <c r="K422" s="15"/>
      <c r="L422" s="17" t="s">
        <v>14</v>
      </c>
      <c r="M422" s="15">
        <f t="shared" si="26"/>
        <v>0</v>
      </c>
      <c r="N422" s="25">
        <f t="shared" si="27"/>
        <v>1</v>
      </c>
      <c r="O422"/>
      <c r="P422"/>
    </row>
    <row r="423" spans="1:16" x14ac:dyDescent="0.2">
      <c r="A423" s="13">
        <v>879</v>
      </c>
      <c r="B423" s="13">
        <v>23533</v>
      </c>
      <c r="C423" s="5">
        <v>1E-4</v>
      </c>
      <c r="D423" s="14">
        <v>537701523.93932796</v>
      </c>
      <c r="E423" s="14">
        <f t="shared" si="24"/>
        <v>53770.152393932796</v>
      </c>
      <c r="F423" s="15" t="s">
        <v>12</v>
      </c>
      <c r="G423" s="15">
        <v>3</v>
      </c>
      <c r="H423" s="16" t="s">
        <v>13</v>
      </c>
      <c r="I423" s="15">
        <f t="shared" si="25"/>
        <v>3</v>
      </c>
      <c r="J423" s="15" t="s">
        <v>14</v>
      </c>
      <c r="K423" s="15"/>
      <c r="L423" s="17" t="s">
        <v>14</v>
      </c>
      <c r="M423" s="15">
        <f t="shared" si="26"/>
        <v>0</v>
      </c>
      <c r="N423" s="25">
        <f t="shared" si="27"/>
        <v>3</v>
      </c>
      <c r="O423"/>
      <c r="P423"/>
    </row>
    <row r="424" spans="1:16" x14ac:dyDescent="0.2">
      <c r="A424" s="13">
        <v>883</v>
      </c>
      <c r="B424" s="13">
        <v>23637</v>
      </c>
      <c r="C424" s="5">
        <v>1E-4</v>
      </c>
      <c r="D424" s="14">
        <v>328613.75323669799</v>
      </c>
      <c r="E424" s="14">
        <f t="shared" si="24"/>
        <v>32.861375323669797</v>
      </c>
      <c r="F424" s="15" t="s">
        <v>12</v>
      </c>
      <c r="G424" s="15">
        <v>2</v>
      </c>
      <c r="H424" s="16" t="s">
        <v>19</v>
      </c>
      <c r="I424" s="15">
        <f t="shared" si="25"/>
        <v>0</v>
      </c>
      <c r="J424" s="15" t="s">
        <v>14</v>
      </c>
      <c r="K424" s="15"/>
      <c r="L424" s="17" t="s">
        <v>14</v>
      </c>
      <c r="M424" s="15">
        <f t="shared" si="26"/>
        <v>0</v>
      </c>
      <c r="N424" s="25">
        <f t="shared" si="27"/>
        <v>0</v>
      </c>
      <c r="O424"/>
      <c r="P424"/>
    </row>
    <row r="425" spans="1:16" x14ac:dyDescent="0.2">
      <c r="A425" s="13">
        <v>884</v>
      </c>
      <c r="B425" s="13">
        <v>23689</v>
      </c>
      <c r="C425" s="5">
        <v>1E-4</v>
      </c>
      <c r="D425" s="14">
        <v>111996430.819756</v>
      </c>
      <c r="E425" s="14">
        <f t="shared" si="24"/>
        <v>11199.643081975601</v>
      </c>
      <c r="F425" s="15" t="s">
        <v>12</v>
      </c>
      <c r="G425" s="15">
        <v>1</v>
      </c>
      <c r="H425" s="16" t="s">
        <v>22</v>
      </c>
      <c r="I425" s="15">
        <f t="shared" si="25"/>
        <v>1</v>
      </c>
      <c r="J425" s="15" t="s">
        <v>14</v>
      </c>
      <c r="K425" s="15"/>
      <c r="L425" s="17" t="s">
        <v>14</v>
      </c>
      <c r="M425" s="15">
        <f t="shared" si="26"/>
        <v>0</v>
      </c>
      <c r="N425" s="25">
        <f t="shared" si="27"/>
        <v>1</v>
      </c>
      <c r="O425"/>
      <c r="P425"/>
    </row>
    <row r="426" spans="1:16" x14ac:dyDescent="0.2">
      <c r="A426" s="13">
        <v>887</v>
      </c>
      <c r="B426" s="13">
        <v>23753</v>
      </c>
      <c r="C426" s="5">
        <v>1E-4</v>
      </c>
      <c r="D426" s="14">
        <v>85873132.891597405</v>
      </c>
      <c r="E426" s="14">
        <f t="shared" si="24"/>
        <v>8587.3132891597415</v>
      </c>
      <c r="F426" s="15" t="s">
        <v>12</v>
      </c>
      <c r="G426" s="15">
        <v>1</v>
      </c>
      <c r="H426" s="16" t="s">
        <v>16</v>
      </c>
      <c r="I426" s="15">
        <f t="shared" si="25"/>
        <v>1</v>
      </c>
      <c r="J426" s="15" t="s">
        <v>14</v>
      </c>
      <c r="K426" s="15"/>
      <c r="L426" s="17" t="s">
        <v>14</v>
      </c>
      <c r="M426" s="15">
        <f t="shared" si="26"/>
        <v>0</v>
      </c>
      <c r="N426" s="25">
        <f t="shared" si="27"/>
        <v>1</v>
      </c>
      <c r="O426"/>
      <c r="P426"/>
    </row>
    <row r="427" spans="1:16" x14ac:dyDescent="0.2">
      <c r="A427" s="13">
        <v>889</v>
      </c>
      <c r="B427" s="13">
        <v>23812</v>
      </c>
      <c r="C427" s="5">
        <v>1E-4</v>
      </c>
      <c r="D427" s="14">
        <v>8283073.7453509104</v>
      </c>
      <c r="E427" s="14">
        <f t="shared" si="24"/>
        <v>828.30737453509107</v>
      </c>
      <c r="F427" s="15" t="s">
        <v>12</v>
      </c>
      <c r="G427" s="15">
        <v>2</v>
      </c>
      <c r="H427" s="16" t="s">
        <v>31</v>
      </c>
      <c r="I427" s="15">
        <f t="shared" si="25"/>
        <v>0</v>
      </c>
      <c r="J427" s="15" t="s">
        <v>14</v>
      </c>
      <c r="K427" s="15"/>
      <c r="L427" s="17" t="s">
        <v>14</v>
      </c>
      <c r="M427" s="15">
        <f t="shared" si="26"/>
        <v>0</v>
      </c>
      <c r="N427" s="25">
        <f t="shared" si="27"/>
        <v>0</v>
      </c>
      <c r="O427"/>
      <c r="P427"/>
    </row>
    <row r="428" spans="1:16" x14ac:dyDescent="0.2">
      <c r="A428" s="13">
        <v>889</v>
      </c>
      <c r="B428" s="13">
        <v>23823</v>
      </c>
      <c r="C428" s="5">
        <v>1E-4</v>
      </c>
      <c r="D428" s="14">
        <v>212242889.52479699</v>
      </c>
      <c r="E428" s="14">
        <f t="shared" si="24"/>
        <v>21224.288952479699</v>
      </c>
      <c r="F428" s="15" t="s">
        <v>12</v>
      </c>
      <c r="G428" s="15">
        <v>1</v>
      </c>
      <c r="H428" s="16" t="s">
        <v>28</v>
      </c>
      <c r="I428" s="15">
        <f t="shared" si="25"/>
        <v>0</v>
      </c>
      <c r="J428" s="15" t="s">
        <v>12</v>
      </c>
      <c r="K428" s="15">
        <v>1</v>
      </c>
      <c r="L428" s="17" t="s">
        <v>15</v>
      </c>
      <c r="M428" s="15">
        <f t="shared" si="26"/>
        <v>1</v>
      </c>
      <c r="N428" s="25">
        <f t="shared" si="27"/>
        <v>1</v>
      </c>
      <c r="O428"/>
      <c r="P428"/>
    </row>
    <row r="429" spans="1:16" x14ac:dyDescent="0.2">
      <c r="A429" s="13">
        <v>889</v>
      </c>
      <c r="B429" s="13">
        <v>23825</v>
      </c>
      <c r="C429" s="5">
        <v>1E-4</v>
      </c>
      <c r="D429" s="14">
        <v>78751691.279944703</v>
      </c>
      <c r="E429" s="14">
        <f t="shared" si="24"/>
        <v>7875.1691279944707</v>
      </c>
      <c r="F429" s="15" t="s">
        <v>12</v>
      </c>
      <c r="G429" s="15">
        <v>4</v>
      </c>
      <c r="H429" s="16" t="s">
        <v>16</v>
      </c>
      <c r="I429" s="15">
        <f t="shared" si="25"/>
        <v>4</v>
      </c>
      <c r="J429" s="15" t="s">
        <v>14</v>
      </c>
      <c r="K429" s="15"/>
      <c r="L429" s="17" t="s">
        <v>14</v>
      </c>
      <c r="M429" s="15">
        <f t="shared" si="26"/>
        <v>0</v>
      </c>
      <c r="N429" s="25">
        <f t="shared" si="27"/>
        <v>4</v>
      </c>
      <c r="O429"/>
      <c r="P429"/>
    </row>
    <row r="430" spans="1:16" x14ac:dyDescent="0.2">
      <c r="A430" s="13">
        <v>890</v>
      </c>
      <c r="B430" s="13">
        <v>23837</v>
      </c>
      <c r="C430" s="5">
        <v>1E-4</v>
      </c>
      <c r="D430" s="14">
        <v>9417551.1354929991</v>
      </c>
      <c r="E430" s="14">
        <f t="shared" si="24"/>
        <v>941.75511354929995</v>
      </c>
      <c r="F430" s="15" t="s">
        <v>12</v>
      </c>
      <c r="G430" s="15">
        <v>3</v>
      </c>
      <c r="H430" s="16" t="s">
        <v>20</v>
      </c>
      <c r="I430" s="15">
        <f t="shared" si="25"/>
        <v>3</v>
      </c>
      <c r="J430" s="15" t="s">
        <v>14</v>
      </c>
      <c r="K430" s="15"/>
      <c r="L430" s="17" t="s">
        <v>14</v>
      </c>
      <c r="M430" s="15">
        <f t="shared" si="26"/>
        <v>0</v>
      </c>
      <c r="N430" s="25">
        <f t="shared" si="27"/>
        <v>3</v>
      </c>
      <c r="O430"/>
      <c r="P430"/>
    </row>
    <row r="431" spans="1:16" x14ac:dyDescent="0.2">
      <c r="A431" s="13">
        <v>891</v>
      </c>
      <c r="B431" s="13">
        <v>23872</v>
      </c>
      <c r="C431" s="5">
        <v>1E-4</v>
      </c>
      <c r="D431" s="14">
        <v>14942189479.404499</v>
      </c>
      <c r="E431" s="14">
        <f t="shared" si="24"/>
        <v>1494218.9479404499</v>
      </c>
      <c r="F431" s="15" t="s">
        <v>12</v>
      </c>
      <c r="G431" s="15">
        <v>4</v>
      </c>
      <c r="H431" s="16" t="s">
        <v>13</v>
      </c>
      <c r="I431" s="15">
        <f t="shared" si="25"/>
        <v>4</v>
      </c>
      <c r="J431" s="15" t="s">
        <v>14</v>
      </c>
      <c r="K431" s="15"/>
      <c r="L431" s="17" t="s">
        <v>14</v>
      </c>
      <c r="M431" s="15">
        <f t="shared" si="26"/>
        <v>0</v>
      </c>
      <c r="N431" s="25">
        <f t="shared" si="27"/>
        <v>4</v>
      </c>
      <c r="O431"/>
      <c r="P431"/>
    </row>
    <row r="432" spans="1:16" x14ac:dyDescent="0.2">
      <c r="A432" s="13">
        <v>893</v>
      </c>
      <c r="B432" s="13">
        <v>23932</v>
      </c>
      <c r="C432" s="5">
        <v>1E-4</v>
      </c>
      <c r="D432" s="14">
        <v>281682019.702797</v>
      </c>
      <c r="E432" s="14">
        <f t="shared" si="24"/>
        <v>28168.201970279701</v>
      </c>
      <c r="F432" s="15" t="s">
        <v>12</v>
      </c>
      <c r="G432" s="15">
        <v>1</v>
      </c>
      <c r="H432" s="16" t="s">
        <v>16</v>
      </c>
      <c r="I432" s="15">
        <f t="shared" si="25"/>
        <v>1</v>
      </c>
      <c r="J432" s="15" t="s">
        <v>14</v>
      </c>
      <c r="K432" s="15"/>
      <c r="L432" s="17" t="s">
        <v>14</v>
      </c>
      <c r="M432" s="15">
        <f t="shared" si="26"/>
        <v>0</v>
      </c>
      <c r="N432" s="25">
        <f t="shared" si="27"/>
        <v>1</v>
      </c>
      <c r="O432"/>
      <c r="P432"/>
    </row>
    <row r="433" spans="1:16" x14ac:dyDescent="0.2">
      <c r="A433" s="13">
        <v>894</v>
      </c>
      <c r="B433" s="13">
        <v>23949</v>
      </c>
      <c r="C433" s="5">
        <v>1E-4</v>
      </c>
      <c r="D433" s="14">
        <v>877898350.58631897</v>
      </c>
      <c r="E433" s="14">
        <f t="shared" si="24"/>
        <v>87789.835058631899</v>
      </c>
      <c r="F433" s="15" t="s">
        <v>12</v>
      </c>
      <c r="G433" s="15">
        <v>3</v>
      </c>
      <c r="H433" s="16" t="s">
        <v>21</v>
      </c>
      <c r="I433" s="15">
        <f t="shared" si="25"/>
        <v>3</v>
      </c>
      <c r="J433" s="15" t="s">
        <v>14</v>
      </c>
      <c r="K433" s="15"/>
      <c r="L433" s="17" t="s">
        <v>14</v>
      </c>
      <c r="M433" s="15">
        <f t="shared" si="26"/>
        <v>0</v>
      </c>
      <c r="N433" s="25">
        <f t="shared" si="27"/>
        <v>3</v>
      </c>
      <c r="O433"/>
      <c r="P433"/>
    </row>
    <row r="434" spans="1:16" x14ac:dyDescent="0.2">
      <c r="A434" s="13">
        <v>896</v>
      </c>
      <c r="B434" s="13">
        <v>23998</v>
      </c>
      <c r="C434" s="5">
        <v>1E-4</v>
      </c>
      <c r="D434" s="14">
        <v>689515116.60916805</v>
      </c>
      <c r="E434" s="14">
        <f t="shared" si="24"/>
        <v>68951.511660916804</v>
      </c>
      <c r="F434" s="15" t="s">
        <v>12</v>
      </c>
      <c r="G434" s="15">
        <v>1</v>
      </c>
      <c r="H434" s="16" t="s">
        <v>17</v>
      </c>
      <c r="I434" s="15">
        <f t="shared" si="25"/>
        <v>1</v>
      </c>
      <c r="J434" s="15" t="s">
        <v>14</v>
      </c>
      <c r="K434" s="15"/>
      <c r="L434" s="17" t="s">
        <v>14</v>
      </c>
      <c r="M434" s="15">
        <f t="shared" si="26"/>
        <v>0</v>
      </c>
      <c r="N434" s="25">
        <f t="shared" si="27"/>
        <v>1</v>
      </c>
      <c r="O434"/>
      <c r="P434"/>
    </row>
    <row r="435" spans="1:16" x14ac:dyDescent="0.2">
      <c r="A435" s="13">
        <v>897</v>
      </c>
      <c r="B435" s="13">
        <v>24032</v>
      </c>
      <c r="C435" s="5">
        <v>1E-4</v>
      </c>
      <c r="D435" s="14">
        <v>226463212.02938399</v>
      </c>
      <c r="E435" s="14">
        <f t="shared" si="24"/>
        <v>22646.321202938401</v>
      </c>
      <c r="F435" s="15" t="s">
        <v>12</v>
      </c>
      <c r="G435" s="15">
        <v>2</v>
      </c>
      <c r="H435" s="16" t="s">
        <v>17</v>
      </c>
      <c r="I435" s="15">
        <f t="shared" si="25"/>
        <v>2</v>
      </c>
      <c r="J435" s="15" t="s">
        <v>14</v>
      </c>
      <c r="K435" s="15"/>
      <c r="L435" s="17" t="s">
        <v>14</v>
      </c>
      <c r="M435" s="15">
        <f t="shared" si="26"/>
        <v>0</v>
      </c>
      <c r="N435" s="25">
        <f t="shared" si="27"/>
        <v>2</v>
      </c>
      <c r="O435"/>
      <c r="P435"/>
    </row>
    <row r="436" spans="1:16" x14ac:dyDescent="0.2">
      <c r="A436" s="13">
        <v>897</v>
      </c>
      <c r="B436" s="13">
        <v>24040</v>
      </c>
      <c r="C436" s="5">
        <v>1E-4</v>
      </c>
      <c r="D436" s="14">
        <v>20695162.773333099</v>
      </c>
      <c r="E436" s="14">
        <f t="shared" si="24"/>
        <v>2069.51627733331</v>
      </c>
      <c r="F436" s="15" t="s">
        <v>12</v>
      </c>
      <c r="G436" s="15">
        <v>3</v>
      </c>
      <c r="H436" s="16" t="s">
        <v>20</v>
      </c>
      <c r="I436" s="15">
        <f t="shared" si="25"/>
        <v>3</v>
      </c>
      <c r="J436" s="15" t="s">
        <v>14</v>
      </c>
      <c r="K436" s="15"/>
      <c r="L436" s="17" t="s">
        <v>14</v>
      </c>
      <c r="M436" s="15">
        <f t="shared" si="26"/>
        <v>0</v>
      </c>
      <c r="N436" s="25">
        <f t="shared" si="27"/>
        <v>3</v>
      </c>
      <c r="O436"/>
      <c r="P436"/>
    </row>
    <row r="437" spans="1:16" x14ac:dyDescent="0.2">
      <c r="A437" s="13">
        <v>903</v>
      </c>
      <c r="B437" s="13">
        <v>24181</v>
      </c>
      <c r="C437" s="5">
        <v>1E-4</v>
      </c>
      <c r="D437" s="14">
        <v>44668994.572002903</v>
      </c>
      <c r="E437" s="14">
        <f t="shared" si="24"/>
        <v>4466.8994572002903</v>
      </c>
      <c r="F437" s="15" t="s">
        <v>12</v>
      </c>
      <c r="G437" s="15">
        <v>2</v>
      </c>
      <c r="H437" s="16" t="s">
        <v>18</v>
      </c>
      <c r="I437" s="15">
        <f t="shared" si="25"/>
        <v>2</v>
      </c>
      <c r="J437" s="15" t="s">
        <v>14</v>
      </c>
      <c r="K437" s="15"/>
      <c r="L437" s="17" t="s">
        <v>14</v>
      </c>
      <c r="M437" s="15">
        <f t="shared" si="26"/>
        <v>0</v>
      </c>
      <c r="N437" s="25">
        <f t="shared" si="27"/>
        <v>2</v>
      </c>
      <c r="O437"/>
      <c r="P437"/>
    </row>
    <row r="438" spans="1:16" x14ac:dyDescent="0.2">
      <c r="A438" s="13">
        <v>903</v>
      </c>
      <c r="B438" s="13">
        <v>24185</v>
      </c>
      <c r="C438" s="5">
        <v>1E-4</v>
      </c>
      <c r="D438" s="14">
        <v>14855701.6687252</v>
      </c>
      <c r="E438" s="14">
        <f t="shared" si="24"/>
        <v>1485.5701668725201</v>
      </c>
      <c r="F438" s="15" t="s">
        <v>12</v>
      </c>
      <c r="G438" s="15">
        <v>4</v>
      </c>
      <c r="H438" s="16" t="s">
        <v>19</v>
      </c>
      <c r="I438" s="15">
        <f t="shared" si="25"/>
        <v>0</v>
      </c>
      <c r="J438" s="15" t="s">
        <v>14</v>
      </c>
      <c r="K438" s="15"/>
      <c r="L438" s="17" t="s">
        <v>14</v>
      </c>
      <c r="M438" s="15">
        <f t="shared" si="26"/>
        <v>0</v>
      </c>
      <c r="N438" s="25">
        <f t="shared" si="27"/>
        <v>0</v>
      </c>
      <c r="O438"/>
      <c r="P438"/>
    </row>
    <row r="439" spans="1:16" x14ac:dyDescent="0.2">
      <c r="A439" s="13">
        <v>907</v>
      </c>
      <c r="B439" s="13">
        <v>24298</v>
      </c>
      <c r="C439" s="5">
        <v>1E-4</v>
      </c>
      <c r="D439" s="14">
        <v>528140512.942294</v>
      </c>
      <c r="E439" s="14">
        <f t="shared" si="24"/>
        <v>52814.051294229401</v>
      </c>
      <c r="F439" s="15" t="s">
        <v>12</v>
      </c>
      <c r="G439" s="15">
        <v>2</v>
      </c>
      <c r="H439" s="16" t="s">
        <v>21</v>
      </c>
      <c r="I439" s="15">
        <f t="shared" si="25"/>
        <v>2</v>
      </c>
      <c r="J439" s="15" t="s">
        <v>14</v>
      </c>
      <c r="K439" s="15"/>
      <c r="L439" s="17" t="s">
        <v>14</v>
      </c>
      <c r="M439" s="15">
        <f t="shared" si="26"/>
        <v>0</v>
      </c>
      <c r="N439" s="25">
        <f t="shared" si="27"/>
        <v>2</v>
      </c>
      <c r="O439"/>
      <c r="P439"/>
    </row>
    <row r="440" spans="1:16" x14ac:dyDescent="0.2">
      <c r="A440" s="13">
        <v>907</v>
      </c>
      <c r="B440" s="13">
        <v>24304</v>
      </c>
      <c r="C440" s="5">
        <v>1E-4</v>
      </c>
      <c r="D440" s="14">
        <v>221653877.677405</v>
      </c>
      <c r="E440" s="14">
        <f t="shared" si="24"/>
        <v>22165.3877677405</v>
      </c>
      <c r="F440" s="15" t="s">
        <v>12</v>
      </c>
      <c r="G440" s="15">
        <v>1</v>
      </c>
      <c r="H440" s="16" t="s">
        <v>13</v>
      </c>
      <c r="I440" s="15">
        <f t="shared" si="25"/>
        <v>1</v>
      </c>
      <c r="J440" s="15" t="s">
        <v>14</v>
      </c>
      <c r="K440" s="15"/>
      <c r="L440" s="17" t="s">
        <v>14</v>
      </c>
      <c r="M440" s="15">
        <f t="shared" si="26"/>
        <v>0</v>
      </c>
      <c r="N440" s="25">
        <f t="shared" si="27"/>
        <v>1</v>
      </c>
      <c r="O440"/>
      <c r="P440"/>
    </row>
    <row r="441" spans="1:16" x14ac:dyDescent="0.2">
      <c r="A441" s="13">
        <v>916</v>
      </c>
      <c r="B441" s="13">
        <v>24572</v>
      </c>
      <c r="C441" s="5">
        <v>1E-4</v>
      </c>
      <c r="D441" s="14">
        <v>294293.28244787501</v>
      </c>
      <c r="E441" s="14">
        <f t="shared" si="24"/>
        <v>29.429328244787502</v>
      </c>
      <c r="F441" s="15" t="s">
        <v>12</v>
      </c>
      <c r="G441" s="15">
        <v>3</v>
      </c>
      <c r="H441" s="16" t="s">
        <v>32</v>
      </c>
      <c r="I441" s="15">
        <f t="shared" si="25"/>
        <v>0</v>
      </c>
      <c r="J441" s="15" t="s">
        <v>12</v>
      </c>
      <c r="K441" s="15">
        <v>1</v>
      </c>
      <c r="L441" s="17" t="s">
        <v>19</v>
      </c>
      <c r="M441" s="15">
        <f t="shared" si="26"/>
        <v>0</v>
      </c>
      <c r="N441" s="25">
        <f t="shared" si="27"/>
        <v>0</v>
      </c>
      <c r="O441"/>
      <c r="P441"/>
    </row>
    <row r="442" spans="1:16" x14ac:dyDescent="0.2">
      <c r="A442" s="13">
        <v>916</v>
      </c>
      <c r="B442" s="13">
        <v>24573</v>
      </c>
      <c r="C442" s="5">
        <v>1E-4</v>
      </c>
      <c r="D442" s="14">
        <v>21090408.207222302</v>
      </c>
      <c r="E442" s="14">
        <f t="shared" si="24"/>
        <v>2109.0408207222304</v>
      </c>
      <c r="F442" s="15" t="s">
        <v>12</v>
      </c>
      <c r="G442" s="15">
        <v>1</v>
      </c>
      <c r="H442" s="16" t="s">
        <v>20</v>
      </c>
      <c r="I442" s="15">
        <f t="shared" si="25"/>
        <v>1</v>
      </c>
      <c r="J442" s="15" t="s">
        <v>14</v>
      </c>
      <c r="K442" s="15"/>
      <c r="L442" s="17" t="s">
        <v>14</v>
      </c>
      <c r="M442" s="15">
        <f t="shared" si="26"/>
        <v>0</v>
      </c>
      <c r="N442" s="25">
        <f t="shared" si="27"/>
        <v>1</v>
      </c>
      <c r="O442"/>
      <c r="P442"/>
    </row>
    <row r="443" spans="1:16" x14ac:dyDescent="0.2">
      <c r="A443" s="13">
        <v>917</v>
      </c>
      <c r="B443" s="13">
        <v>24602</v>
      </c>
      <c r="C443" s="5">
        <v>1E-4</v>
      </c>
      <c r="D443" s="14">
        <v>43790768.356686302</v>
      </c>
      <c r="E443" s="14">
        <f t="shared" si="24"/>
        <v>4379.0768356686303</v>
      </c>
      <c r="F443" s="15" t="s">
        <v>12</v>
      </c>
      <c r="G443" s="15">
        <v>1</v>
      </c>
      <c r="H443" s="16" t="s">
        <v>28</v>
      </c>
      <c r="I443" s="15">
        <f t="shared" si="25"/>
        <v>0</v>
      </c>
      <c r="J443" s="15" t="s">
        <v>12</v>
      </c>
      <c r="K443" s="15">
        <v>1</v>
      </c>
      <c r="L443" s="17" t="s">
        <v>18</v>
      </c>
      <c r="M443" s="15">
        <f t="shared" si="26"/>
        <v>1</v>
      </c>
      <c r="N443" s="25">
        <f t="shared" si="27"/>
        <v>1</v>
      </c>
      <c r="O443"/>
      <c r="P443"/>
    </row>
    <row r="444" spans="1:16" x14ac:dyDescent="0.2">
      <c r="A444" s="13">
        <v>918</v>
      </c>
      <c r="B444" s="13">
        <v>24626</v>
      </c>
      <c r="C444" s="5">
        <v>1E-4</v>
      </c>
      <c r="D444" s="14">
        <v>26080.5447326014</v>
      </c>
      <c r="E444" s="14">
        <f t="shared" si="24"/>
        <v>2.6080544732601401</v>
      </c>
      <c r="F444" s="15" t="s">
        <v>12</v>
      </c>
      <c r="G444" s="15">
        <v>1</v>
      </c>
      <c r="H444" s="16" t="s">
        <v>20</v>
      </c>
      <c r="I444" s="15">
        <f t="shared" si="25"/>
        <v>1</v>
      </c>
      <c r="J444" s="15" t="s">
        <v>14</v>
      </c>
      <c r="K444" s="15"/>
      <c r="L444" s="17" t="s">
        <v>14</v>
      </c>
      <c r="M444" s="15">
        <f t="shared" si="26"/>
        <v>0</v>
      </c>
      <c r="N444" s="25">
        <f t="shared" si="27"/>
        <v>1</v>
      </c>
      <c r="O444"/>
      <c r="P444"/>
    </row>
    <row r="445" spans="1:16" x14ac:dyDescent="0.2">
      <c r="A445" s="13">
        <v>919</v>
      </c>
      <c r="B445" s="13">
        <v>24676</v>
      </c>
      <c r="C445" s="5">
        <v>1E-4</v>
      </c>
      <c r="D445" s="14">
        <v>1010672454.45916</v>
      </c>
      <c r="E445" s="14">
        <f t="shared" si="24"/>
        <v>101067.24544591601</v>
      </c>
      <c r="F445" s="15" t="s">
        <v>12</v>
      </c>
      <c r="G445" s="15">
        <v>3</v>
      </c>
      <c r="H445" s="16" t="s">
        <v>22</v>
      </c>
      <c r="I445" s="15">
        <f t="shared" si="25"/>
        <v>3</v>
      </c>
      <c r="J445" s="15" t="s">
        <v>14</v>
      </c>
      <c r="K445" s="15"/>
      <c r="L445" s="17" t="s">
        <v>14</v>
      </c>
      <c r="M445" s="15">
        <f t="shared" si="26"/>
        <v>0</v>
      </c>
      <c r="N445" s="25">
        <f t="shared" si="27"/>
        <v>3</v>
      </c>
      <c r="O445"/>
      <c r="P445"/>
    </row>
    <row r="446" spans="1:16" x14ac:dyDescent="0.2">
      <c r="A446" s="13">
        <v>919</v>
      </c>
      <c r="B446" s="13">
        <v>24679</v>
      </c>
      <c r="C446" s="5">
        <v>1E-4</v>
      </c>
      <c r="D446" s="14">
        <v>154.98713565992099</v>
      </c>
      <c r="E446" s="14">
        <f t="shared" si="24"/>
        <v>1.5498713565992099E-2</v>
      </c>
      <c r="F446" s="15" t="s">
        <v>12</v>
      </c>
      <c r="G446" s="15">
        <v>1</v>
      </c>
      <c r="H446" s="16" t="s">
        <v>29</v>
      </c>
      <c r="I446" s="15">
        <f t="shared" si="25"/>
        <v>0</v>
      </c>
      <c r="J446" s="15" t="s">
        <v>14</v>
      </c>
      <c r="K446" s="15"/>
      <c r="L446" s="17" t="s">
        <v>14</v>
      </c>
      <c r="M446" s="15">
        <f t="shared" si="26"/>
        <v>0</v>
      </c>
      <c r="N446" s="25">
        <f t="shared" si="27"/>
        <v>0</v>
      </c>
      <c r="O446"/>
      <c r="P446"/>
    </row>
    <row r="447" spans="1:16" x14ac:dyDescent="0.2">
      <c r="A447" s="13">
        <v>920</v>
      </c>
      <c r="B447" s="13">
        <v>24691</v>
      </c>
      <c r="C447" s="5">
        <v>1E-4</v>
      </c>
      <c r="D447" s="14">
        <v>2133440209.57937</v>
      </c>
      <c r="E447" s="14">
        <f t="shared" si="24"/>
        <v>213344.020957937</v>
      </c>
      <c r="F447" s="15" t="s">
        <v>12</v>
      </c>
      <c r="G447" s="15">
        <v>3</v>
      </c>
      <c r="H447" s="16" t="s">
        <v>28</v>
      </c>
      <c r="I447" s="15">
        <f t="shared" si="25"/>
        <v>0</v>
      </c>
      <c r="J447" s="15" t="s">
        <v>12</v>
      </c>
      <c r="K447" s="15">
        <v>2</v>
      </c>
      <c r="L447" s="17" t="s">
        <v>17</v>
      </c>
      <c r="M447" s="15">
        <f t="shared" si="26"/>
        <v>2</v>
      </c>
      <c r="N447" s="25">
        <f t="shared" si="27"/>
        <v>2</v>
      </c>
      <c r="O447"/>
      <c r="P447"/>
    </row>
    <row r="448" spans="1:16" x14ac:dyDescent="0.2">
      <c r="A448" s="13">
        <v>923</v>
      </c>
      <c r="B448" s="13">
        <v>24771</v>
      </c>
      <c r="C448" s="5">
        <v>1E-4</v>
      </c>
      <c r="D448" s="14">
        <v>428224785.497199</v>
      </c>
      <c r="E448" s="14">
        <f t="shared" si="24"/>
        <v>42822.478549719905</v>
      </c>
      <c r="F448" s="15" t="s">
        <v>12</v>
      </c>
      <c r="G448" s="15">
        <v>3</v>
      </c>
      <c r="H448" s="16" t="s">
        <v>20</v>
      </c>
      <c r="I448" s="15">
        <f t="shared" si="25"/>
        <v>3</v>
      </c>
      <c r="J448" s="15" t="s">
        <v>14</v>
      </c>
      <c r="K448" s="15"/>
      <c r="L448" s="17" t="s">
        <v>14</v>
      </c>
      <c r="M448" s="15">
        <f t="shared" si="26"/>
        <v>0</v>
      </c>
      <c r="N448" s="25">
        <f t="shared" si="27"/>
        <v>3</v>
      </c>
      <c r="O448"/>
      <c r="P448"/>
    </row>
    <row r="449" spans="1:16" x14ac:dyDescent="0.2">
      <c r="A449" s="13">
        <v>928</v>
      </c>
      <c r="B449" s="13">
        <v>24901</v>
      </c>
      <c r="C449" s="5">
        <v>1E-4</v>
      </c>
      <c r="D449" s="14">
        <v>43377615.635947302</v>
      </c>
      <c r="E449" s="14">
        <f t="shared" si="24"/>
        <v>4337.7615635947304</v>
      </c>
      <c r="F449" s="15" t="s">
        <v>12</v>
      </c>
      <c r="G449" s="15">
        <v>1</v>
      </c>
      <c r="H449" s="16" t="s">
        <v>18</v>
      </c>
      <c r="I449" s="15">
        <f t="shared" si="25"/>
        <v>1</v>
      </c>
      <c r="J449" s="15" t="s">
        <v>14</v>
      </c>
      <c r="K449" s="15"/>
      <c r="L449" s="17" t="s">
        <v>14</v>
      </c>
      <c r="M449" s="15">
        <f t="shared" si="26"/>
        <v>0</v>
      </c>
      <c r="N449" s="25">
        <f t="shared" si="27"/>
        <v>1</v>
      </c>
      <c r="O449"/>
      <c r="P449"/>
    </row>
    <row r="450" spans="1:16" x14ac:dyDescent="0.2">
      <c r="A450" s="13">
        <v>931</v>
      </c>
      <c r="B450" s="13">
        <v>24988</v>
      </c>
      <c r="C450" s="5">
        <v>1E-4</v>
      </c>
      <c r="D450" s="14">
        <v>101111949.295525</v>
      </c>
      <c r="E450" s="14">
        <f t="shared" si="24"/>
        <v>10111.194929552501</v>
      </c>
      <c r="F450" s="15" t="s">
        <v>12</v>
      </c>
      <c r="G450" s="15">
        <v>2</v>
      </c>
      <c r="H450" s="16" t="s">
        <v>19</v>
      </c>
      <c r="I450" s="15">
        <f t="shared" si="25"/>
        <v>0</v>
      </c>
      <c r="J450" s="15" t="s">
        <v>14</v>
      </c>
      <c r="K450" s="15"/>
      <c r="L450" s="17" t="s">
        <v>14</v>
      </c>
      <c r="M450" s="15">
        <f t="shared" si="26"/>
        <v>0</v>
      </c>
      <c r="N450" s="25">
        <f t="shared" si="27"/>
        <v>0</v>
      </c>
      <c r="O450"/>
      <c r="P450"/>
    </row>
    <row r="451" spans="1:16" x14ac:dyDescent="0.2">
      <c r="A451" s="13">
        <v>940</v>
      </c>
      <c r="B451" s="13">
        <v>25240</v>
      </c>
      <c r="C451" s="5">
        <v>1E-4</v>
      </c>
      <c r="D451" s="14">
        <v>853012288.03639698</v>
      </c>
      <c r="E451" s="14">
        <f t="shared" si="24"/>
        <v>85301.228803639708</v>
      </c>
      <c r="F451" s="15" t="s">
        <v>12</v>
      </c>
      <c r="G451" s="15">
        <v>1</v>
      </c>
      <c r="H451" s="16" t="s">
        <v>22</v>
      </c>
      <c r="I451" s="15">
        <f t="shared" si="25"/>
        <v>1</v>
      </c>
      <c r="J451" s="15" t="s">
        <v>14</v>
      </c>
      <c r="K451" s="15"/>
      <c r="L451" s="17" t="s">
        <v>14</v>
      </c>
      <c r="M451" s="15">
        <f t="shared" si="26"/>
        <v>0</v>
      </c>
      <c r="N451" s="25">
        <f t="shared" si="27"/>
        <v>1</v>
      </c>
      <c r="O451"/>
      <c r="P451"/>
    </row>
    <row r="452" spans="1:16" x14ac:dyDescent="0.2">
      <c r="A452" s="13">
        <v>941</v>
      </c>
      <c r="B452" s="13">
        <v>25255</v>
      </c>
      <c r="C452" s="5">
        <v>1E-4</v>
      </c>
      <c r="D452" s="14">
        <v>31919233.8217787</v>
      </c>
      <c r="E452" s="14">
        <f t="shared" si="24"/>
        <v>3191.9233821778703</v>
      </c>
      <c r="F452" s="15" t="s">
        <v>12</v>
      </c>
      <c r="G452" s="15">
        <v>1</v>
      </c>
      <c r="H452" s="16" t="s">
        <v>20</v>
      </c>
      <c r="I452" s="15">
        <f t="shared" si="25"/>
        <v>1</v>
      </c>
      <c r="J452" s="15" t="s">
        <v>14</v>
      </c>
      <c r="K452" s="15"/>
      <c r="L452" s="17" t="s">
        <v>14</v>
      </c>
      <c r="M452" s="15">
        <f t="shared" si="26"/>
        <v>0</v>
      </c>
      <c r="N452" s="25">
        <f t="shared" si="27"/>
        <v>1</v>
      </c>
      <c r="O452"/>
      <c r="P452"/>
    </row>
    <row r="453" spans="1:16" x14ac:dyDescent="0.2">
      <c r="A453" s="13">
        <v>941</v>
      </c>
      <c r="B453" s="13">
        <v>25262</v>
      </c>
      <c r="C453" s="5">
        <v>1E-4</v>
      </c>
      <c r="D453" s="14">
        <v>407497658.68651301</v>
      </c>
      <c r="E453" s="14">
        <f t="shared" si="24"/>
        <v>40749.765868651302</v>
      </c>
      <c r="F453" s="15" t="s">
        <v>12</v>
      </c>
      <c r="G453" s="15">
        <v>1</v>
      </c>
      <c r="H453" s="16" t="s">
        <v>17</v>
      </c>
      <c r="I453" s="15">
        <f t="shared" si="25"/>
        <v>1</v>
      </c>
      <c r="J453" s="15" t="s">
        <v>14</v>
      </c>
      <c r="K453" s="15"/>
      <c r="L453" s="17" t="s">
        <v>14</v>
      </c>
      <c r="M453" s="15">
        <f t="shared" si="26"/>
        <v>0</v>
      </c>
      <c r="N453" s="25">
        <f t="shared" si="27"/>
        <v>1</v>
      </c>
      <c r="O453"/>
      <c r="P453"/>
    </row>
    <row r="454" spans="1:16" x14ac:dyDescent="0.2">
      <c r="A454" s="13">
        <v>944</v>
      </c>
      <c r="B454" s="13">
        <v>25336</v>
      </c>
      <c r="C454" s="5">
        <v>1E-4</v>
      </c>
      <c r="D454" s="14">
        <v>202603898.86925799</v>
      </c>
      <c r="E454" s="14">
        <f t="shared" si="24"/>
        <v>20260.389886925801</v>
      </c>
      <c r="F454" s="15" t="s">
        <v>12</v>
      </c>
      <c r="G454" s="15">
        <v>3</v>
      </c>
      <c r="H454" s="16" t="s">
        <v>33</v>
      </c>
      <c r="I454" s="15">
        <f t="shared" si="25"/>
        <v>3</v>
      </c>
      <c r="J454" s="15" t="s">
        <v>14</v>
      </c>
      <c r="K454" s="15"/>
      <c r="L454" s="17" t="s">
        <v>14</v>
      </c>
      <c r="M454" s="15">
        <f t="shared" si="26"/>
        <v>0</v>
      </c>
      <c r="N454" s="25">
        <f t="shared" si="27"/>
        <v>3</v>
      </c>
      <c r="O454"/>
      <c r="P454"/>
    </row>
    <row r="455" spans="1:16" x14ac:dyDescent="0.2">
      <c r="A455" s="13">
        <v>944</v>
      </c>
      <c r="B455" s="13">
        <v>25342</v>
      </c>
      <c r="C455" s="5">
        <v>1E-4</v>
      </c>
      <c r="D455" s="14">
        <v>1701991814.9792299</v>
      </c>
      <c r="E455" s="14">
        <f t="shared" si="24"/>
        <v>170199.18149792301</v>
      </c>
      <c r="F455" s="15" t="s">
        <v>12</v>
      </c>
      <c r="G455" s="15">
        <v>1</v>
      </c>
      <c r="H455" s="16" t="s">
        <v>13</v>
      </c>
      <c r="I455" s="15">
        <f t="shared" si="25"/>
        <v>1</v>
      </c>
      <c r="J455" s="15" t="s">
        <v>14</v>
      </c>
      <c r="K455" s="15"/>
      <c r="L455" s="17" t="s">
        <v>14</v>
      </c>
      <c r="M455" s="15">
        <f t="shared" si="26"/>
        <v>0</v>
      </c>
      <c r="N455" s="25">
        <f t="shared" si="27"/>
        <v>1</v>
      </c>
      <c r="O455"/>
      <c r="P455"/>
    </row>
    <row r="456" spans="1:16" x14ac:dyDescent="0.2">
      <c r="A456" s="13">
        <v>945</v>
      </c>
      <c r="B456" s="13">
        <v>25350</v>
      </c>
      <c r="C456" s="5">
        <v>1E-4</v>
      </c>
      <c r="D456" s="14">
        <v>28085492.876920901</v>
      </c>
      <c r="E456" s="14">
        <f t="shared" ref="E456:E519" si="28">C456*D456</f>
        <v>2808.5492876920903</v>
      </c>
      <c r="F456" s="15" t="s">
        <v>12</v>
      </c>
      <c r="G456" s="15">
        <v>1</v>
      </c>
      <c r="H456" s="16" t="s">
        <v>20</v>
      </c>
      <c r="I456" s="15">
        <f t="shared" ref="I456:I519" si="29">IF(LEFT(H456,5)="US TX",G456,0)</f>
        <v>1</v>
      </c>
      <c r="J456" s="15" t="s">
        <v>14</v>
      </c>
      <c r="K456" s="15"/>
      <c r="L456" s="17" t="s">
        <v>14</v>
      </c>
      <c r="M456" s="15">
        <f t="shared" ref="M456:M519" si="30">IF(I456=0,IF(LEFT(L456,5)="US TX",K456,0),0)</f>
        <v>0</v>
      </c>
      <c r="N456" s="25">
        <f t="shared" ref="N456:N519" si="31">MAX(I456,M456)</f>
        <v>1</v>
      </c>
      <c r="O456"/>
      <c r="P456"/>
    </row>
    <row r="457" spans="1:16" x14ac:dyDescent="0.2">
      <c r="A457" s="13">
        <v>949</v>
      </c>
      <c r="B457" s="13">
        <v>25465</v>
      </c>
      <c r="C457" s="5">
        <v>1E-4</v>
      </c>
      <c r="D457" s="14">
        <v>7813444069.4751301</v>
      </c>
      <c r="E457" s="14">
        <f t="shared" si="28"/>
        <v>781344.40694751299</v>
      </c>
      <c r="F457" s="15" t="s">
        <v>12</v>
      </c>
      <c r="G457" s="15">
        <v>4</v>
      </c>
      <c r="H457" s="16" t="s">
        <v>17</v>
      </c>
      <c r="I457" s="15">
        <f t="shared" si="29"/>
        <v>4</v>
      </c>
      <c r="J457" s="15" t="s">
        <v>14</v>
      </c>
      <c r="K457" s="15"/>
      <c r="L457" s="17" t="s">
        <v>14</v>
      </c>
      <c r="M457" s="15">
        <f t="shared" si="30"/>
        <v>0</v>
      </c>
      <c r="N457" s="25">
        <f t="shared" si="31"/>
        <v>4</v>
      </c>
      <c r="O457"/>
      <c r="P457"/>
    </row>
    <row r="458" spans="1:16" x14ac:dyDescent="0.2">
      <c r="A458" s="13">
        <v>949</v>
      </c>
      <c r="B458" s="13">
        <v>25467</v>
      </c>
      <c r="C458" s="5">
        <v>1E-4</v>
      </c>
      <c r="D458" s="14">
        <v>243965369.56465799</v>
      </c>
      <c r="E458" s="14">
        <f t="shared" si="28"/>
        <v>24396.536956465799</v>
      </c>
      <c r="F458" s="15" t="s">
        <v>12</v>
      </c>
      <c r="G458" s="15">
        <v>1</v>
      </c>
      <c r="H458" s="16" t="s">
        <v>24</v>
      </c>
      <c r="I458" s="15">
        <f t="shared" si="29"/>
        <v>1</v>
      </c>
      <c r="J458" s="15" t="s">
        <v>14</v>
      </c>
      <c r="K458" s="15"/>
      <c r="L458" s="17" t="s">
        <v>14</v>
      </c>
      <c r="M458" s="15">
        <f t="shared" si="30"/>
        <v>0</v>
      </c>
      <c r="N458" s="25">
        <f t="shared" si="31"/>
        <v>1</v>
      </c>
      <c r="O458"/>
      <c r="P458"/>
    </row>
    <row r="459" spans="1:16" x14ac:dyDescent="0.2">
      <c r="A459" s="13">
        <v>952</v>
      </c>
      <c r="B459" s="13">
        <v>25534</v>
      </c>
      <c r="C459" s="5">
        <v>1E-4</v>
      </c>
      <c r="D459" s="14">
        <v>457802779.94859999</v>
      </c>
      <c r="E459" s="14">
        <f t="shared" si="28"/>
        <v>45780.27799486</v>
      </c>
      <c r="F459" s="15" t="s">
        <v>12</v>
      </c>
      <c r="G459" s="15">
        <v>4</v>
      </c>
      <c r="H459" s="16" t="s">
        <v>18</v>
      </c>
      <c r="I459" s="15">
        <f t="shared" si="29"/>
        <v>4</v>
      </c>
      <c r="J459" s="15" t="s">
        <v>14</v>
      </c>
      <c r="K459" s="15"/>
      <c r="L459" s="17" t="s">
        <v>14</v>
      </c>
      <c r="M459" s="15">
        <f t="shared" si="30"/>
        <v>0</v>
      </c>
      <c r="N459" s="25">
        <f t="shared" si="31"/>
        <v>4</v>
      </c>
      <c r="O459"/>
      <c r="P459"/>
    </row>
    <row r="460" spans="1:16" x14ac:dyDescent="0.2">
      <c r="A460" s="13">
        <v>952</v>
      </c>
      <c r="B460" s="13">
        <v>25537</v>
      </c>
      <c r="C460" s="5">
        <v>1E-4</v>
      </c>
      <c r="D460" s="14">
        <v>323781852.540263</v>
      </c>
      <c r="E460" s="14">
        <f t="shared" si="28"/>
        <v>32378.185254026303</v>
      </c>
      <c r="F460" s="15" t="s">
        <v>12</v>
      </c>
      <c r="G460" s="15">
        <v>1</v>
      </c>
      <c r="H460" s="16" t="s">
        <v>17</v>
      </c>
      <c r="I460" s="15">
        <f t="shared" si="29"/>
        <v>1</v>
      </c>
      <c r="J460" s="15" t="s">
        <v>14</v>
      </c>
      <c r="K460" s="15"/>
      <c r="L460" s="17" t="s">
        <v>14</v>
      </c>
      <c r="M460" s="15">
        <f t="shared" si="30"/>
        <v>0</v>
      </c>
      <c r="N460" s="25">
        <f t="shared" si="31"/>
        <v>1</v>
      </c>
      <c r="O460"/>
      <c r="P460"/>
    </row>
    <row r="461" spans="1:16" x14ac:dyDescent="0.2">
      <c r="A461" s="13">
        <v>952</v>
      </c>
      <c r="B461" s="13">
        <v>25557</v>
      </c>
      <c r="C461" s="5">
        <v>1E-4</v>
      </c>
      <c r="D461" s="14">
        <v>1327334.95127512</v>
      </c>
      <c r="E461" s="14">
        <f t="shared" si="28"/>
        <v>132.73349512751201</v>
      </c>
      <c r="F461" s="15" t="s">
        <v>12</v>
      </c>
      <c r="G461" s="15">
        <v>1</v>
      </c>
      <c r="H461" s="16" t="s">
        <v>20</v>
      </c>
      <c r="I461" s="15">
        <f t="shared" si="29"/>
        <v>1</v>
      </c>
      <c r="J461" s="15" t="s">
        <v>14</v>
      </c>
      <c r="K461" s="15"/>
      <c r="L461" s="17" t="s">
        <v>14</v>
      </c>
      <c r="M461" s="15">
        <f t="shared" si="30"/>
        <v>0</v>
      </c>
      <c r="N461" s="25">
        <f t="shared" si="31"/>
        <v>1</v>
      </c>
      <c r="O461"/>
      <c r="P461"/>
    </row>
    <row r="462" spans="1:16" x14ac:dyDescent="0.2">
      <c r="A462" s="13">
        <v>955</v>
      </c>
      <c r="B462" s="13">
        <v>25633</v>
      </c>
      <c r="C462" s="5">
        <v>1E-4</v>
      </c>
      <c r="D462" s="14">
        <v>41859682.741111197</v>
      </c>
      <c r="E462" s="14">
        <f t="shared" si="28"/>
        <v>4185.9682741111201</v>
      </c>
      <c r="F462" s="15" t="s">
        <v>12</v>
      </c>
      <c r="G462" s="15">
        <v>4</v>
      </c>
      <c r="H462" s="16" t="s">
        <v>22</v>
      </c>
      <c r="I462" s="15">
        <f t="shared" si="29"/>
        <v>4</v>
      </c>
      <c r="J462" s="15" t="s">
        <v>14</v>
      </c>
      <c r="K462" s="15"/>
      <c r="L462" s="17" t="s">
        <v>14</v>
      </c>
      <c r="M462" s="15">
        <f t="shared" si="30"/>
        <v>0</v>
      </c>
      <c r="N462" s="25">
        <f t="shared" si="31"/>
        <v>4</v>
      </c>
      <c r="O462"/>
      <c r="P462"/>
    </row>
    <row r="463" spans="1:16" x14ac:dyDescent="0.2">
      <c r="A463" s="13">
        <v>958</v>
      </c>
      <c r="B463" s="13">
        <v>25690</v>
      </c>
      <c r="C463" s="5">
        <v>1E-4</v>
      </c>
      <c r="D463" s="14">
        <v>1522033389.90539</v>
      </c>
      <c r="E463" s="14">
        <f t="shared" si="28"/>
        <v>152203.33899053902</v>
      </c>
      <c r="F463" s="15" t="s">
        <v>12</v>
      </c>
      <c r="G463" s="15">
        <v>4</v>
      </c>
      <c r="H463" s="16" t="s">
        <v>18</v>
      </c>
      <c r="I463" s="15">
        <f t="shared" si="29"/>
        <v>4</v>
      </c>
      <c r="J463" s="15" t="s">
        <v>14</v>
      </c>
      <c r="K463" s="15"/>
      <c r="L463" s="17" t="s">
        <v>14</v>
      </c>
      <c r="M463" s="15">
        <f t="shared" si="30"/>
        <v>0</v>
      </c>
      <c r="N463" s="25">
        <f t="shared" si="31"/>
        <v>4</v>
      </c>
      <c r="O463"/>
      <c r="P463"/>
    </row>
    <row r="464" spans="1:16" x14ac:dyDescent="0.2">
      <c r="A464" s="13">
        <v>963</v>
      </c>
      <c r="B464" s="13">
        <v>25853</v>
      </c>
      <c r="C464" s="5">
        <v>1E-4</v>
      </c>
      <c r="D464" s="14">
        <v>51216496.496375799</v>
      </c>
      <c r="E464" s="14">
        <f t="shared" si="28"/>
        <v>5121.6496496375803</v>
      </c>
      <c r="F464" s="15" t="s">
        <v>12</v>
      </c>
      <c r="G464" s="15">
        <v>2</v>
      </c>
      <c r="H464" s="16" t="s">
        <v>18</v>
      </c>
      <c r="I464" s="15">
        <f t="shared" si="29"/>
        <v>2</v>
      </c>
      <c r="J464" s="15" t="s">
        <v>14</v>
      </c>
      <c r="K464" s="15"/>
      <c r="L464" s="17" t="s">
        <v>14</v>
      </c>
      <c r="M464" s="15">
        <f t="shared" si="30"/>
        <v>0</v>
      </c>
      <c r="N464" s="25">
        <f t="shared" si="31"/>
        <v>2</v>
      </c>
      <c r="O464"/>
      <c r="P464"/>
    </row>
    <row r="465" spans="1:16" x14ac:dyDescent="0.2">
      <c r="A465" s="13">
        <v>964</v>
      </c>
      <c r="B465" s="13">
        <v>25864</v>
      </c>
      <c r="C465" s="5">
        <v>1E-4</v>
      </c>
      <c r="D465" s="14">
        <v>67939726.859247997</v>
      </c>
      <c r="E465" s="14">
        <f t="shared" si="28"/>
        <v>6793.9726859248003</v>
      </c>
      <c r="F465" s="15" t="s">
        <v>12</v>
      </c>
      <c r="G465" s="15">
        <v>2</v>
      </c>
      <c r="H465" s="16" t="s">
        <v>22</v>
      </c>
      <c r="I465" s="15">
        <f t="shared" si="29"/>
        <v>2</v>
      </c>
      <c r="J465" s="15" t="s">
        <v>14</v>
      </c>
      <c r="K465" s="15"/>
      <c r="L465" s="17" t="s">
        <v>14</v>
      </c>
      <c r="M465" s="15">
        <f t="shared" si="30"/>
        <v>0</v>
      </c>
      <c r="N465" s="25">
        <f t="shared" si="31"/>
        <v>2</v>
      </c>
      <c r="O465"/>
      <c r="P465"/>
    </row>
    <row r="466" spans="1:16" x14ac:dyDescent="0.2">
      <c r="A466" s="13">
        <v>965</v>
      </c>
      <c r="B466" s="13">
        <v>25897</v>
      </c>
      <c r="C466" s="5">
        <v>1E-4</v>
      </c>
      <c r="D466" s="14">
        <v>122102241.47909001</v>
      </c>
      <c r="E466" s="14">
        <f t="shared" si="28"/>
        <v>12210.224147909001</v>
      </c>
      <c r="F466" s="15" t="s">
        <v>12</v>
      </c>
      <c r="G466" s="15">
        <v>2</v>
      </c>
      <c r="H466" s="16" t="s">
        <v>17</v>
      </c>
      <c r="I466" s="15">
        <f t="shared" si="29"/>
        <v>2</v>
      </c>
      <c r="J466" s="15" t="s">
        <v>14</v>
      </c>
      <c r="K466" s="15"/>
      <c r="L466" s="17" t="s">
        <v>14</v>
      </c>
      <c r="M466" s="15">
        <f t="shared" si="30"/>
        <v>0</v>
      </c>
      <c r="N466" s="25">
        <f t="shared" si="31"/>
        <v>2</v>
      </c>
      <c r="O466"/>
      <c r="P466"/>
    </row>
    <row r="467" spans="1:16" x14ac:dyDescent="0.2">
      <c r="A467" s="13">
        <v>965</v>
      </c>
      <c r="B467" s="13">
        <v>25898</v>
      </c>
      <c r="C467" s="5">
        <v>1E-4</v>
      </c>
      <c r="D467" s="14">
        <v>4166302669.6627402</v>
      </c>
      <c r="E467" s="14">
        <f t="shared" si="28"/>
        <v>416630.26696627407</v>
      </c>
      <c r="F467" s="15" t="s">
        <v>12</v>
      </c>
      <c r="G467" s="15">
        <v>3</v>
      </c>
      <c r="H467" s="16" t="s">
        <v>33</v>
      </c>
      <c r="I467" s="15">
        <f t="shared" si="29"/>
        <v>3</v>
      </c>
      <c r="J467" s="15" t="s">
        <v>14</v>
      </c>
      <c r="K467" s="15"/>
      <c r="L467" s="17" t="s">
        <v>14</v>
      </c>
      <c r="M467" s="15">
        <f t="shared" si="30"/>
        <v>0</v>
      </c>
      <c r="N467" s="25">
        <f t="shared" si="31"/>
        <v>3</v>
      </c>
      <c r="O467"/>
      <c r="P467"/>
    </row>
    <row r="468" spans="1:16" x14ac:dyDescent="0.2">
      <c r="A468" s="13">
        <v>969</v>
      </c>
      <c r="B468" s="13">
        <v>25988</v>
      </c>
      <c r="C468" s="5">
        <v>1E-4</v>
      </c>
      <c r="D468" s="14">
        <v>10204231.468285499</v>
      </c>
      <c r="E468" s="14">
        <f t="shared" si="28"/>
        <v>1020.42314682855</v>
      </c>
      <c r="F468" s="15" t="s">
        <v>12</v>
      </c>
      <c r="G468" s="15">
        <v>1</v>
      </c>
      <c r="H468" s="16" t="s">
        <v>19</v>
      </c>
      <c r="I468" s="15">
        <f t="shared" si="29"/>
        <v>0</v>
      </c>
      <c r="J468" s="15" t="s">
        <v>14</v>
      </c>
      <c r="K468" s="15"/>
      <c r="L468" s="17" t="s">
        <v>14</v>
      </c>
      <c r="M468" s="15">
        <f t="shared" si="30"/>
        <v>0</v>
      </c>
      <c r="N468" s="25">
        <f t="shared" si="31"/>
        <v>0</v>
      </c>
      <c r="O468"/>
      <c r="P468"/>
    </row>
    <row r="469" spans="1:16" x14ac:dyDescent="0.2">
      <c r="A469" s="13">
        <v>971</v>
      </c>
      <c r="B469" s="13">
        <v>26041</v>
      </c>
      <c r="C469" s="5">
        <v>1E-4</v>
      </c>
      <c r="D469" s="14">
        <v>188473140.54848501</v>
      </c>
      <c r="E469" s="14">
        <f t="shared" si="28"/>
        <v>18847.314054848503</v>
      </c>
      <c r="F469" s="15" t="s">
        <v>12</v>
      </c>
      <c r="G469" s="15">
        <v>1</v>
      </c>
      <c r="H469" s="16" t="s">
        <v>17</v>
      </c>
      <c r="I469" s="15">
        <f t="shared" si="29"/>
        <v>1</v>
      </c>
      <c r="J469" s="15" t="s">
        <v>14</v>
      </c>
      <c r="K469" s="15"/>
      <c r="L469" s="17" t="s">
        <v>14</v>
      </c>
      <c r="M469" s="15">
        <f t="shared" si="30"/>
        <v>0</v>
      </c>
      <c r="N469" s="25">
        <f t="shared" si="31"/>
        <v>1</v>
      </c>
      <c r="O469"/>
      <c r="P469"/>
    </row>
    <row r="470" spans="1:16" x14ac:dyDescent="0.2">
      <c r="A470" s="13">
        <v>972</v>
      </c>
      <c r="B470" s="13">
        <v>26051</v>
      </c>
      <c r="C470" s="5">
        <v>1E-4</v>
      </c>
      <c r="D470" s="14">
        <v>76.931917607403506</v>
      </c>
      <c r="E470" s="14">
        <f t="shared" si="28"/>
        <v>7.6931917607403512E-3</v>
      </c>
      <c r="F470" s="15" t="s">
        <v>12</v>
      </c>
      <c r="G470" s="15">
        <v>1</v>
      </c>
      <c r="H470" s="16" t="s">
        <v>31</v>
      </c>
      <c r="I470" s="15">
        <f t="shared" si="29"/>
        <v>0</v>
      </c>
      <c r="J470" s="15" t="s">
        <v>14</v>
      </c>
      <c r="K470" s="15"/>
      <c r="L470" s="17" t="s">
        <v>14</v>
      </c>
      <c r="M470" s="15">
        <f t="shared" si="30"/>
        <v>0</v>
      </c>
      <c r="N470" s="25">
        <f t="shared" si="31"/>
        <v>0</v>
      </c>
      <c r="O470"/>
      <c r="P470"/>
    </row>
    <row r="471" spans="1:16" x14ac:dyDescent="0.2">
      <c r="A471" s="13">
        <v>972</v>
      </c>
      <c r="B471" s="13">
        <v>26062</v>
      </c>
      <c r="C471" s="5">
        <v>1E-4</v>
      </c>
      <c r="D471" s="14">
        <v>6235119.6342638005</v>
      </c>
      <c r="E471" s="14">
        <f t="shared" si="28"/>
        <v>623.51196342638002</v>
      </c>
      <c r="F471" s="15" t="s">
        <v>12</v>
      </c>
      <c r="G471" s="15">
        <v>1</v>
      </c>
      <c r="H471" s="16" t="s">
        <v>19</v>
      </c>
      <c r="I471" s="15">
        <f t="shared" si="29"/>
        <v>0</v>
      </c>
      <c r="J471" s="15" t="s">
        <v>14</v>
      </c>
      <c r="K471" s="15"/>
      <c r="L471" s="17" t="s">
        <v>14</v>
      </c>
      <c r="M471" s="15">
        <f t="shared" si="30"/>
        <v>0</v>
      </c>
      <c r="N471" s="25">
        <f t="shared" si="31"/>
        <v>0</v>
      </c>
      <c r="O471"/>
      <c r="P471"/>
    </row>
    <row r="472" spans="1:16" x14ac:dyDescent="0.2">
      <c r="A472" s="13">
        <v>972</v>
      </c>
      <c r="B472" s="13">
        <v>26068</v>
      </c>
      <c r="C472" s="5">
        <v>1E-4</v>
      </c>
      <c r="D472" s="14">
        <v>674533822.92734206</v>
      </c>
      <c r="E472" s="14">
        <f t="shared" si="28"/>
        <v>67453.382292734212</v>
      </c>
      <c r="F472" s="15" t="s">
        <v>12</v>
      </c>
      <c r="G472" s="15">
        <v>2</v>
      </c>
      <c r="H472" s="16" t="s">
        <v>13</v>
      </c>
      <c r="I472" s="15">
        <f t="shared" si="29"/>
        <v>2</v>
      </c>
      <c r="J472" s="15" t="s">
        <v>14</v>
      </c>
      <c r="K472" s="15"/>
      <c r="L472" s="17" t="s">
        <v>14</v>
      </c>
      <c r="M472" s="15">
        <f t="shared" si="30"/>
        <v>0</v>
      </c>
      <c r="N472" s="25">
        <f t="shared" si="31"/>
        <v>2</v>
      </c>
      <c r="O472"/>
      <c r="P472"/>
    </row>
    <row r="473" spans="1:16" x14ac:dyDescent="0.2">
      <c r="A473" s="13">
        <v>975</v>
      </c>
      <c r="B473" s="13">
        <v>26126</v>
      </c>
      <c r="C473" s="5">
        <v>1E-4</v>
      </c>
      <c r="D473" s="14">
        <v>15131368.5417138</v>
      </c>
      <c r="E473" s="14">
        <f t="shared" si="28"/>
        <v>1513.13685417138</v>
      </c>
      <c r="F473" s="15" t="s">
        <v>12</v>
      </c>
      <c r="G473" s="15">
        <v>1</v>
      </c>
      <c r="H473" s="16" t="s">
        <v>22</v>
      </c>
      <c r="I473" s="15">
        <f t="shared" si="29"/>
        <v>1</v>
      </c>
      <c r="J473" s="15" t="s">
        <v>14</v>
      </c>
      <c r="K473" s="15"/>
      <c r="L473" s="17" t="s">
        <v>14</v>
      </c>
      <c r="M473" s="15">
        <f t="shared" si="30"/>
        <v>0</v>
      </c>
      <c r="N473" s="25">
        <f t="shared" si="31"/>
        <v>1</v>
      </c>
      <c r="O473"/>
      <c r="P473"/>
    </row>
    <row r="474" spans="1:16" x14ac:dyDescent="0.2">
      <c r="A474" s="13">
        <v>975</v>
      </c>
      <c r="B474" s="13">
        <v>26140</v>
      </c>
      <c r="C474" s="5">
        <v>1E-4</v>
      </c>
      <c r="D474" s="14">
        <v>14674856.0056528</v>
      </c>
      <c r="E474" s="14">
        <f t="shared" si="28"/>
        <v>1467.48560056528</v>
      </c>
      <c r="F474" s="15" t="s">
        <v>12</v>
      </c>
      <c r="G474" s="15">
        <v>1</v>
      </c>
      <c r="H474" s="16" t="s">
        <v>18</v>
      </c>
      <c r="I474" s="15">
        <f t="shared" si="29"/>
        <v>1</v>
      </c>
      <c r="J474" s="15" t="s">
        <v>14</v>
      </c>
      <c r="K474" s="15"/>
      <c r="L474" s="17" t="s">
        <v>14</v>
      </c>
      <c r="M474" s="15">
        <f t="shared" si="30"/>
        <v>0</v>
      </c>
      <c r="N474" s="25">
        <f t="shared" si="31"/>
        <v>1</v>
      </c>
      <c r="O474"/>
      <c r="P474"/>
    </row>
    <row r="475" spans="1:16" x14ac:dyDescent="0.2">
      <c r="A475" s="13">
        <v>976</v>
      </c>
      <c r="B475" s="13">
        <v>26163</v>
      </c>
      <c r="C475" s="5">
        <v>1E-4</v>
      </c>
      <c r="D475" s="14">
        <v>93253045.976061195</v>
      </c>
      <c r="E475" s="14">
        <f t="shared" si="28"/>
        <v>9325.3045976061203</v>
      </c>
      <c r="F475" s="15" t="s">
        <v>12</v>
      </c>
      <c r="G475" s="15">
        <v>1</v>
      </c>
      <c r="H475" s="16" t="s">
        <v>33</v>
      </c>
      <c r="I475" s="15">
        <f t="shared" si="29"/>
        <v>1</v>
      </c>
      <c r="J475" s="15" t="s">
        <v>14</v>
      </c>
      <c r="K475" s="15"/>
      <c r="L475" s="17" t="s">
        <v>14</v>
      </c>
      <c r="M475" s="15">
        <f t="shared" si="30"/>
        <v>0</v>
      </c>
      <c r="N475" s="25">
        <f t="shared" si="31"/>
        <v>1</v>
      </c>
      <c r="O475"/>
      <c r="P475"/>
    </row>
    <row r="476" spans="1:16" x14ac:dyDescent="0.2">
      <c r="A476" s="13">
        <v>976</v>
      </c>
      <c r="B476" s="13">
        <v>26174</v>
      </c>
      <c r="C476" s="5">
        <v>1E-4</v>
      </c>
      <c r="D476" s="14">
        <v>39333769.823391698</v>
      </c>
      <c r="E476" s="14">
        <f t="shared" si="28"/>
        <v>3933.3769823391699</v>
      </c>
      <c r="F476" s="15" t="s">
        <v>12</v>
      </c>
      <c r="G476" s="15">
        <v>2</v>
      </c>
      <c r="H476" s="16" t="s">
        <v>20</v>
      </c>
      <c r="I476" s="15">
        <f t="shared" si="29"/>
        <v>2</v>
      </c>
      <c r="J476" s="15" t="s">
        <v>14</v>
      </c>
      <c r="K476" s="15"/>
      <c r="L476" s="17" t="s">
        <v>14</v>
      </c>
      <c r="M476" s="15">
        <f t="shared" si="30"/>
        <v>0</v>
      </c>
      <c r="N476" s="25">
        <f t="shared" si="31"/>
        <v>2</v>
      </c>
      <c r="O476"/>
      <c r="P476"/>
    </row>
    <row r="477" spans="1:16" x14ac:dyDescent="0.2">
      <c r="A477" s="13">
        <v>982</v>
      </c>
      <c r="B477" s="13">
        <v>26327</v>
      </c>
      <c r="C477" s="5">
        <v>1E-4</v>
      </c>
      <c r="D477" s="14">
        <v>19979036.733077001</v>
      </c>
      <c r="E477" s="14">
        <f t="shared" si="28"/>
        <v>1997.9036733077003</v>
      </c>
      <c r="F477" s="15" t="s">
        <v>12</v>
      </c>
      <c r="G477" s="15">
        <v>1</v>
      </c>
      <c r="H477" s="16" t="s">
        <v>33</v>
      </c>
      <c r="I477" s="15">
        <f t="shared" si="29"/>
        <v>1</v>
      </c>
      <c r="J477" s="15" t="s">
        <v>14</v>
      </c>
      <c r="K477" s="15"/>
      <c r="L477" s="17" t="s">
        <v>14</v>
      </c>
      <c r="M477" s="15">
        <f t="shared" si="30"/>
        <v>0</v>
      </c>
      <c r="N477" s="25">
        <f t="shared" si="31"/>
        <v>1</v>
      </c>
      <c r="O477"/>
      <c r="P477"/>
    </row>
    <row r="478" spans="1:16" x14ac:dyDescent="0.2">
      <c r="A478" s="13">
        <v>986</v>
      </c>
      <c r="B478" s="13">
        <v>26427</v>
      </c>
      <c r="C478" s="5">
        <v>1E-4</v>
      </c>
      <c r="D478" s="14">
        <v>24862307.613068201</v>
      </c>
      <c r="E478" s="14">
        <f t="shared" si="28"/>
        <v>2486.2307613068201</v>
      </c>
      <c r="F478" s="15" t="s">
        <v>12</v>
      </c>
      <c r="G478" s="15">
        <v>1</v>
      </c>
      <c r="H478" s="16" t="s">
        <v>40</v>
      </c>
      <c r="I478" s="15">
        <f t="shared" si="29"/>
        <v>0</v>
      </c>
      <c r="J478" s="15" t="s">
        <v>12</v>
      </c>
      <c r="K478" s="15">
        <v>2</v>
      </c>
      <c r="L478" s="17" t="s">
        <v>19</v>
      </c>
      <c r="M478" s="15">
        <f t="shared" si="30"/>
        <v>0</v>
      </c>
      <c r="N478" s="25">
        <f t="shared" si="31"/>
        <v>0</v>
      </c>
      <c r="O478"/>
      <c r="P478"/>
    </row>
    <row r="479" spans="1:16" x14ac:dyDescent="0.2">
      <c r="A479" s="13">
        <v>988</v>
      </c>
      <c r="B479" s="13">
        <v>26466</v>
      </c>
      <c r="C479" s="5">
        <v>1E-4</v>
      </c>
      <c r="D479" s="14">
        <v>126168491.59886201</v>
      </c>
      <c r="E479" s="14">
        <f t="shared" si="28"/>
        <v>12616.849159886202</v>
      </c>
      <c r="F479" s="15" t="s">
        <v>12</v>
      </c>
      <c r="G479" s="15">
        <v>3</v>
      </c>
      <c r="H479" s="16" t="s">
        <v>13</v>
      </c>
      <c r="I479" s="15">
        <f t="shared" si="29"/>
        <v>3</v>
      </c>
      <c r="J479" s="15" t="s">
        <v>14</v>
      </c>
      <c r="K479" s="15"/>
      <c r="L479" s="17" t="s">
        <v>14</v>
      </c>
      <c r="M479" s="15">
        <f t="shared" si="30"/>
        <v>0</v>
      </c>
      <c r="N479" s="25">
        <f t="shared" si="31"/>
        <v>3</v>
      </c>
      <c r="O479"/>
      <c r="P479"/>
    </row>
    <row r="480" spans="1:16" x14ac:dyDescent="0.2">
      <c r="A480" s="13">
        <v>989</v>
      </c>
      <c r="B480" s="13">
        <v>26496</v>
      </c>
      <c r="C480" s="5">
        <v>1E-4</v>
      </c>
      <c r="D480" s="14">
        <v>51618300.771097504</v>
      </c>
      <c r="E480" s="14">
        <f t="shared" si="28"/>
        <v>5161.8300771097502</v>
      </c>
      <c r="F480" s="15" t="s">
        <v>12</v>
      </c>
      <c r="G480" s="15">
        <v>1</v>
      </c>
      <c r="H480" s="16" t="s">
        <v>23</v>
      </c>
      <c r="I480" s="15">
        <f t="shared" si="29"/>
        <v>1</v>
      </c>
      <c r="J480" s="15" t="s">
        <v>14</v>
      </c>
      <c r="K480" s="15"/>
      <c r="L480" s="17" t="s">
        <v>14</v>
      </c>
      <c r="M480" s="15">
        <f t="shared" si="30"/>
        <v>0</v>
      </c>
      <c r="N480" s="25">
        <f t="shared" si="31"/>
        <v>1</v>
      </c>
      <c r="O480"/>
      <c r="P480"/>
    </row>
    <row r="481" spans="1:16" x14ac:dyDescent="0.2">
      <c r="A481" s="13">
        <v>990</v>
      </c>
      <c r="B481" s="13">
        <v>26514</v>
      </c>
      <c r="C481" s="5">
        <v>1E-4</v>
      </c>
      <c r="D481" s="14">
        <v>47681144.3879788</v>
      </c>
      <c r="E481" s="14">
        <f t="shared" si="28"/>
        <v>4768.1144387978802</v>
      </c>
      <c r="F481" s="15" t="s">
        <v>12</v>
      </c>
      <c r="G481" s="15">
        <v>1</v>
      </c>
      <c r="H481" s="16" t="s">
        <v>17</v>
      </c>
      <c r="I481" s="15">
        <f t="shared" si="29"/>
        <v>1</v>
      </c>
      <c r="J481" s="15" t="s">
        <v>14</v>
      </c>
      <c r="K481" s="15"/>
      <c r="L481" s="17" t="s">
        <v>14</v>
      </c>
      <c r="M481" s="15">
        <f t="shared" si="30"/>
        <v>0</v>
      </c>
      <c r="N481" s="25">
        <f t="shared" si="31"/>
        <v>1</v>
      </c>
      <c r="O481"/>
      <c r="P481"/>
    </row>
    <row r="482" spans="1:16" x14ac:dyDescent="0.2">
      <c r="A482" s="13">
        <v>995</v>
      </c>
      <c r="B482" s="13">
        <v>26650</v>
      </c>
      <c r="C482" s="5">
        <v>1E-4</v>
      </c>
      <c r="D482" s="14">
        <v>62361001.392899603</v>
      </c>
      <c r="E482" s="14">
        <f t="shared" si="28"/>
        <v>6236.1001392899607</v>
      </c>
      <c r="F482" s="15" t="s">
        <v>12</v>
      </c>
      <c r="G482" s="15">
        <v>1</v>
      </c>
      <c r="H482" s="16" t="s">
        <v>20</v>
      </c>
      <c r="I482" s="15">
        <f t="shared" si="29"/>
        <v>1</v>
      </c>
      <c r="J482" s="15" t="s">
        <v>14</v>
      </c>
      <c r="K482" s="15"/>
      <c r="L482" s="17" t="s">
        <v>14</v>
      </c>
      <c r="M482" s="15">
        <f t="shared" si="30"/>
        <v>0</v>
      </c>
      <c r="N482" s="25">
        <f t="shared" si="31"/>
        <v>1</v>
      </c>
      <c r="O482"/>
      <c r="P482"/>
    </row>
    <row r="483" spans="1:16" x14ac:dyDescent="0.2">
      <c r="A483" s="13">
        <v>997</v>
      </c>
      <c r="B483" s="13">
        <v>26731</v>
      </c>
      <c r="C483" s="5">
        <v>1E-4</v>
      </c>
      <c r="D483" s="14">
        <v>176104570.93158701</v>
      </c>
      <c r="E483" s="14">
        <f t="shared" si="28"/>
        <v>17610.4570931587</v>
      </c>
      <c r="F483" s="15" t="s">
        <v>12</v>
      </c>
      <c r="G483" s="15">
        <v>2</v>
      </c>
      <c r="H483" s="16" t="s">
        <v>13</v>
      </c>
      <c r="I483" s="15">
        <f t="shared" si="29"/>
        <v>2</v>
      </c>
      <c r="J483" s="15" t="s">
        <v>14</v>
      </c>
      <c r="K483" s="15"/>
      <c r="L483" s="17" t="s">
        <v>14</v>
      </c>
      <c r="M483" s="15">
        <f t="shared" si="30"/>
        <v>0</v>
      </c>
      <c r="N483" s="25">
        <f t="shared" si="31"/>
        <v>2</v>
      </c>
      <c r="O483"/>
      <c r="P483"/>
    </row>
    <row r="484" spans="1:16" x14ac:dyDescent="0.2">
      <c r="A484" s="13">
        <v>1003</v>
      </c>
      <c r="B484" s="13">
        <v>26894</v>
      </c>
      <c r="C484" s="5">
        <v>1E-4</v>
      </c>
      <c r="D484" s="14">
        <v>329241831.208529</v>
      </c>
      <c r="E484" s="14">
        <f t="shared" si="28"/>
        <v>32924.183120852904</v>
      </c>
      <c r="F484" s="15" t="s">
        <v>12</v>
      </c>
      <c r="G484" s="15">
        <v>3</v>
      </c>
      <c r="H484" s="16" t="s">
        <v>18</v>
      </c>
      <c r="I484" s="15">
        <f t="shared" si="29"/>
        <v>3</v>
      </c>
      <c r="J484" s="15" t="s">
        <v>14</v>
      </c>
      <c r="K484" s="15"/>
      <c r="L484" s="17" t="s">
        <v>14</v>
      </c>
      <c r="M484" s="15">
        <f t="shared" si="30"/>
        <v>0</v>
      </c>
      <c r="N484" s="25">
        <f t="shared" si="31"/>
        <v>3</v>
      </c>
      <c r="O484"/>
      <c r="P484"/>
    </row>
    <row r="485" spans="1:16" x14ac:dyDescent="0.2">
      <c r="A485" s="13">
        <v>1004</v>
      </c>
      <c r="B485" s="13">
        <v>26943</v>
      </c>
      <c r="C485" s="5">
        <v>1E-4</v>
      </c>
      <c r="D485" s="14">
        <v>801945.17506284604</v>
      </c>
      <c r="E485" s="14">
        <f t="shared" si="28"/>
        <v>80.194517506284612</v>
      </c>
      <c r="F485" s="15" t="s">
        <v>12</v>
      </c>
      <c r="G485" s="15">
        <v>1</v>
      </c>
      <c r="H485" s="16" t="s">
        <v>29</v>
      </c>
      <c r="I485" s="15">
        <f t="shared" si="29"/>
        <v>0</v>
      </c>
      <c r="J485" s="15" t="s">
        <v>14</v>
      </c>
      <c r="K485" s="15"/>
      <c r="L485" s="17" t="s">
        <v>14</v>
      </c>
      <c r="M485" s="15">
        <f t="shared" si="30"/>
        <v>0</v>
      </c>
      <c r="N485" s="25">
        <f t="shared" si="31"/>
        <v>0</v>
      </c>
      <c r="O485"/>
      <c r="P485"/>
    </row>
    <row r="486" spans="1:16" x14ac:dyDescent="0.2">
      <c r="A486" s="13">
        <v>1005</v>
      </c>
      <c r="B486" s="13">
        <v>26961</v>
      </c>
      <c r="C486" s="5">
        <v>1E-4</v>
      </c>
      <c r="D486" s="14">
        <v>1131826983.6967001</v>
      </c>
      <c r="E486" s="14">
        <f t="shared" si="28"/>
        <v>113182.69836967002</v>
      </c>
      <c r="F486" s="15" t="s">
        <v>12</v>
      </c>
      <c r="G486" s="15">
        <v>2</v>
      </c>
      <c r="H486" s="16" t="s">
        <v>15</v>
      </c>
      <c r="I486" s="15">
        <f t="shared" si="29"/>
        <v>2</v>
      </c>
      <c r="J486" s="15" t="s">
        <v>14</v>
      </c>
      <c r="K486" s="15"/>
      <c r="L486" s="17" t="s">
        <v>14</v>
      </c>
      <c r="M486" s="15">
        <f t="shared" si="30"/>
        <v>0</v>
      </c>
      <c r="N486" s="25">
        <f t="shared" si="31"/>
        <v>2</v>
      </c>
      <c r="O486"/>
      <c r="P486"/>
    </row>
    <row r="487" spans="1:16" x14ac:dyDescent="0.2">
      <c r="A487" s="13">
        <v>1007</v>
      </c>
      <c r="B487" s="13">
        <v>26998</v>
      </c>
      <c r="C487" s="5">
        <v>1E-4</v>
      </c>
      <c r="D487" s="14">
        <v>64820821.336242303</v>
      </c>
      <c r="E487" s="14">
        <f t="shared" si="28"/>
        <v>6482.0821336242307</v>
      </c>
      <c r="F487" s="15" t="s">
        <v>12</v>
      </c>
      <c r="G487" s="15">
        <v>2</v>
      </c>
      <c r="H487" s="16" t="s">
        <v>18</v>
      </c>
      <c r="I487" s="15">
        <f t="shared" si="29"/>
        <v>2</v>
      </c>
      <c r="J487" s="15" t="s">
        <v>14</v>
      </c>
      <c r="K487" s="15"/>
      <c r="L487" s="17" t="s">
        <v>14</v>
      </c>
      <c r="M487" s="15">
        <f t="shared" si="30"/>
        <v>0</v>
      </c>
      <c r="N487" s="25">
        <f t="shared" si="31"/>
        <v>2</v>
      </c>
      <c r="O487"/>
      <c r="P487"/>
    </row>
    <row r="488" spans="1:16" x14ac:dyDescent="0.2">
      <c r="A488" s="13">
        <v>1007</v>
      </c>
      <c r="B488" s="13">
        <v>27006</v>
      </c>
      <c r="C488" s="5">
        <v>1E-4</v>
      </c>
      <c r="D488" s="14">
        <v>1141118.3537113001</v>
      </c>
      <c r="E488" s="14">
        <f t="shared" si="28"/>
        <v>114.11183537113001</v>
      </c>
      <c r="F488" s="15" t="s">
        <v>12</v>
      </c>
      <c r="G488" s="15">
        <v>1</v>
      </c>
      <c r="H488" s="16" t="s">
        <v>19</v>
      </c>
      <c r="I488" s="15">
        <f t="shared" si="29"/>
        <v>0</v>
      </c>
      <c r="J488" s="15" t="s">
        <v>14</v>
      </c>
      <c r="K488" s="15"/>
      <c r="L488" s="17" t="s">
        <v>14</v>
      </c>
      <c r="M488" s="15">
        <f t="shared" si="30"/>
        <v>0</v>
      </c>
      <c r="N488" s="25">
        <f t="shared" si="31"/>
        <v>0</v>
      </c>
      <c r="O488"/>
      <c r="P488"/>
    </row>
    <row r="489" spans="1:16" x14ac:dyDescent="0.2">
      <c r="A489" s="13">
        <v>1010</v>
      </c>
      <c r="B489" s="13">
        <v>27087</v>
      </c>
      <c r="C489" s="5">
        <v>1E-4</v>
      </c>
      <c r="D489" s="14">
        <v>128581913.3616</v>
      </c>
      <c r="E489" s="14">
        <f t="shared" si="28"/>
        <v>12858.19133616</v>
      </c>
      <c r="F489" s="15" t="s">
        <v>12</v>
      </c>
      <c r="G489" s="15">
        <v>1</v>
      </c>
      <c r="H489" s="16" t="s">
        <v>24</v>
      </c>
      <c r="I489" s="15">
        <f t="shared" si="29"/>
        <v>1</v>
      </c>
      <c r="J489" s="15" t="s">
        <v>14</v>
      </c>
      <c r="K489" s="15"/>
      <c r="L489" s="17" t="s">
        <v>14</v>
      </c>
      <c r="M489" s="15">
        <f t="shared" si="30"/>
        <v>0</v>
      </c>
      <c r="N489" s="25">
        <f t="shared" si="31"/>
        <v>1</v>
      </c>
      <c r="O489"/>
      <c r="P489"/>
    </row>
    <row r="490" spans="1:16" x14ac:dyDescent="0.2">
      <c r="A490" s="13">
        <v>1011</v>
      </c>
      <c r="B490" s="13">
        <v>27128</v>
      </c>
      <c r="C490" s="5">
        <v>1E-4</v>
      </c>
      <c r="D490" s="14">
        <v>229402093.95164001</v>
      </c>
      <c r="E490" s="14">
        <f t="shared" si="28"/>
        <v>22940.209395164002</v>
      </c>
      <c r="F490" s="15" t="s">
        <v>12</v>
      </c>
      <c r="G490" s="15">
        <v>1</v>
      </c>
      <c r="H490" s="16" t="s">
        <v>13</v>
      </c>
      <c r="I490" s="15">
        <f t="shared" si="29"/>
        <v>1</v>
      </c>
      <c r="J490" s="15" t="s">
        <v>14</v>
      </c>
      <c r="K490" s="15"/>
      <c r="L490" s="17" t="s">
        <v>14</v>
      </c>
      <c r="M490" s="15">
        <f t="shared" si="30"/>
        <v>0</v>
      </c>
      <c r="N490" s="25">
        <f t="shared" si="31"/>
        <v>1</v>
      </c>
      <c r="O490"/>
      <c r="P490"/>
    </row>
    <row r="491" spans="1:16" x14ac:dyDescent="0.2">
      <c r="A491" s="13">
        <v>1012</v>
      </c>
      <c r="B491" s="13">
        <v>27174</v>
      </c>
      <c r="C491" s="5">
        <v>1E-4</v>
      </c>
      <c r="D491" s="14">
        <v>17174933.3212776</v>
      </c>
      <c r="E491" s="14">
        <f t="shared" si="28"/>
        <v>1717.4933321277601</v>
      </c>
      <c r="F491" s="15" t="s">
        <v>12</v>
      </c>
      <c r="G491" s="15">
        <v>1</v>
      </c>
      <c r="H491" s="16" t="s">
        <v>20</v>
      </c>
      <c r="I491" s="15">
        <f t="shared" si="29"/>
        <v>1</v>
      </c>
      <c r="J491" s="15" t="s">
        <v>14</v>
      </c>
      <c r="K491" s="15"/>
      <c r="L491" s="17" t="s">
        <v>14</v>
      </c>
      <c r="M491" s="15">
        <f t="shared" si="30"/>
        <v>0</v>
      </c>
      <c r="N491" s="25">
        <f t="shared" si="31"/>
        <v>1</v>
      </c>
      <c r="O491"/>
      <c r="P491"/>
    </row>
    <row r="492" spans="1:16" x14ac:dyDescent="0.2">
      <c r="A492" s="13">
        <v>1013</v>
      </c>
      <c r="B492" s="13">
        <v>27191</v>
      </c>
      <c r="C492" s="5">
        <v>1E-4</v>
      </c>
      <c r="D492" s="14">
        <v>12404316.943150099</v>
      </c>
      <c r="E492" s="14">
        <f t="shared" si="28"/>
        <v>1240.43169431501</v>
      </c>
      <c r="F492" s="15" t="s">
        <v>12</v>
      </c>
      <c r="G492" s="15">
        <v>1</v>
      </c>
      <c r="H492" s="16" t="s">
        <v>16</v>
      </c>
      <c r="I492" s="15">
        <f t="shared" si="29"/>
        <v>1</v>
      </c>
      <c r="J492" s="15" t="s">
        <v>14</v>
      </c>
      <c r="K492" s="15"/>
      <c r="L492" s="17" t="s">
        <v>14</v>
      </c>
      <c r="M492" s="15">
        <f t="shared" si="30"/>
        <v>0</v>
      </c>
      <c r="N492" s="25">
        <f t="shared" si="31"/>
        <v>1</v>
      </c>
      <c r="O492"/>
      <c r="P492"/>
    </row>
    <row r="493" spans="1:16" x14ac:dyDescent="0.2">
      <c r="A493" s="13">
        <v>1015</v>
      </c>
      <c r="B493" s="13">
        <v>27280</v>
      </c>
      <c r="C493" s="5">
        <v>1E-4</v>
      </c>
      <c r="D493" s="14">
        <v>64013.171018195899</v>
      </c>
      <c r="E493" s="14">
        <f t="shared" si="28"/>
        <v>6.4013171018195898</v>
      </c>
      <c r="F493" s="15" t="s">
        <v>12</v>
      </c>
      <c r="G493" s="15">
        <v>1</v>
      </c>
      <c r="H493" s="16" t="s">
        <v>20</v>
      </c>
      <c r="I493" s="15">
        <f t="shared" si="29"/>
        <v>1</v>
      </c>
      <c r="J493" s="15" t="s">
        <v>14</v>
      </c>
      <c r="K493" s="15"/>
      <c r="L493" s="17" t="s">
        <v>14</v>
      </c>
      <c r="M493" s="15">
        <f t="shared" si="30"/>
        <v>0</v>
      </c>
      <c r="N493" s="25">
        <f t="shared" si="31"/>
        <v>1</v>
      </c>
      <c r="O493"/>
      <c r="P493"/>
    </row>
    <row r="494" spans="1:16" x14ac:dyDescent="0.2">
      <c r="A494" s="13">
        <v>1016</v>
      </c>
      <c r="B494" s="13">
        <v>27287</v>
      </c>
      <c r="C494" s="5">
        <v>1E-4</v>
      </c>
      <c r="D494" s="14">
        <v>112771404.62508</v>
      </c>
      <c r="E494" s="14">
        <f t="shared" si="28"/>
        <v>11277.140462508001</v>
      </c>
      <c r="F494" s="15" t="s">
        <v>12</v>
      </c>
      <c r="G494" s="15">
        <v>1</v>
      </c>
      <c r="H494" s="16" t="s">
        <v>21</v>
      </c>
      <c r="I494" s="15">
        <f t="shared" si="29"/>
        <v>1</v>
      </c>
      <c r="J494" s="15" t="s">
        <v>14</v>
      </c>
      <c r="K494" s="15"/>
      <c r="L494" s="17" t="s">
        <v>14</v>
      </c>
      <c r="M494" s="15">
        <f t="shared" si="30"/>
        <v>0</v>
      </c>
      <c r="N494" s="25">
        <f t="shared" si="31"/>
        <v>1</v>
      </c>
      <c r="O494"/>
      <c r="P494"/>
    </row>
    <row r="495" spans="1:16" x14ac:dyDescent="0.2">
      <c r="A495" s="13">
        <v>1016</v>
      </c>
      <c r="B495" s="13">
        <v>27309</v>
      </c>
      <c r="C495" s="5">
        <v>1E-4</v>
      </c>
      <c r="D495" s="14">
        <v>414142174.29752702</v>
      </c>
      <c r="E495" s="14">
        <f t="shared" si="28"/>
        <v>41414.217429752702</v>
      </c>
      <c r="F495" s="15" t="s">
        <v>12</v>
      </c>
      <c r="G495" s="15">
        <v>2</v>
      </c>
      <c r="H495" s="16" t="s">
        <v>17</v>
      </c>
      <c r="I495" s="15">
        <f t="shared" si="29"/>
        <v>2</v>
      </c>
      <c r="J495" s="15" t="s">
        <v>14</v>
      </c>
      <c r="K495" s="15"/>
      <c r="L495" s="17" t="s">
        <v>14</v>
      </c>
      <c r="M495" s="15">
        <f t="shared" si="30"/>
        <v>0</v>
      </c>
      <c r="N495" s="25">
        <f t="shared" si="31"/>
        <v>2</v>
      </c>
      <c r="O495"/>
      <c r="P495"/>
    </row>
    <row r="496" spans="1:16" x14ac:dyDescent="0.2">
      <c r="A496" s="13">
        <v>1017</v>
      </c>
      <c r="B496" s="13">
        <v>27335</v>
      </c>
      <c r="C496" s="5">
        <v>1E-4</v>
      </c>
      <c r="D496" s="14">
        <v>237213665.584952</v>
      </c>
      <c r="E496" s="14">
        <f t="shared" si="28"/>
        <v>23721.3665584952</v>
      </c>
      <c r="F496" s="15" t="s">
        <v>12</v>
      </c>
      <c r="G496" s="15">
        <v>3</v>
      </c>
      <c r="H496" s="16" t="s">
        <v>18</v>
      </c>
      <c r="I496" s="15">
        <f t="shared" si="29"/>
        <v>3</v>
      </c>
      <c r="J496" s="15" t="s">
        <v>14</v>
      </c>
      <c r="K496" s="15"/>
      <c r="L496" s="17" t="s">
        <v>14</v>
      </c>
      <c r="M496" s="15">
        <f t="shared" si="30"/>
        <v>0</v>
      </c>
      <c r="N496" s="25">
        <f t="shared" si="31"/>
        <v>3</v>
      </c>
      <c r="O496"/>
      <c r="P496"/>
    </row>
    <row r="497" spans="1:16" x14ac:dyDescent="0.2">
      <c r="A497" s="13">
        <v>1020</v>
      </c>
      <c r="B497" s="13">
        <v>27432</v>
      </c>
      <c r="C497" s="5">
        <v>1E-4</v>
      </c>
      <c r="D497" s="14">
        <v>527272826.83684301</v>
      </c>
      <c r="E497" s="14">
        <f t="shared" si="28"/>
        <v>52727.282683684301</v>
      </c>
      <c r="F497" s="15" t="s">
        <v>12</v>
      </c>
      <c r="G497" s="15">
        <v>3</v>
      </c>
      <c r="H497" s="16" t="s">
        <v>16</v>
      </c>
      <c r="I497" s="15">
        <f t="shared" si="29"/>
        <v>3</v>
      </c>
      <c r="J497" s="15" t="s">
        <v>14</v>
      </c>
      <c r="K497" s="15"/>
      <c r="L497" s="17" t="s">
        <v>14</v>
      </c>
      <c r="M497" s="15">
        <f t="shared" si="30"/>
        <v>0</v>
      </c>
      <c r="N497" s="25">
        <f t="shared" si="31"/>
        <v>3</v>
      </c>
      <c r="O497"/>
      <c r="P497"/>
    </row>
    <row r="498" spans="1:16" x14ac:dyDescent="0.2">
      <c r="A498" s="13">
        <v>1025</v>
      </c>
      <c r="B498" s="13">
        <v>27545</v>
      </c>
      <c r="C498" s="5">
        <v>1E-4</v>
      </c>
      <c r="D498" s="14">
        <v>1355031.4988836399</v>
      </c>
      <c r="E498" s="14">
        <f t="shared" si="28"/>
        <v>135.50314988836399</v>
      </c>
      <c r="F498" s="15" t="s">
        <v>12</v>
      </c>
      <c r="G498" s="15">
        <v>1</v>
      </c>
      <c r="H498" s="16" t="s">
        <v>19</v>
      </c>
      <c r="I498" s="15">
        <f t="shared" si="29"/>
        <v>0</v>
      </c>
      <c r="J498" s="15" t="s">
        <v>14</v>
      </c>
      <c r="K498" s="15"/>
      <c r="L498" s="17" t="s">
        <v>14</v>
      </c>
      <c r="M498" s="15">
        <f t="shared" si="30"/>
        <v>0</v>
      </c>
      <c r="N498" s="25">
        <f t="shared" si="31"/>
        <v>0</v>
      </c>
      <c r="O498"/>
      <c r="P498"/>
    </row>
    <row r="499" spans="1:16" x14ac:dyDescent="0.2">
      <c r="A499" s="13">
        <v>1025</v>
      </c>
      <c r="B499" s="13">
        <v>27551</v>
      </c>
      <c r="C499" s="5">
        <v>1E-4</v>
      </c>
      <c r="D499" s="14">
        <v>1280274.63373629</v>
      </c>
      <c r="E499" s="14">
        <f t="shared" si="28"/>
        <v>128.02746337362902</v>
      </c>
      <c r="F499" s="15" t="s">
        <v>12</v>
      </c>
      <c r="G499" s="15">
        <v>1</v>
      </c>
      <c r="H499" s="16" t="s">
        <v>20</v>
      </c>
      <c r="I499" s="15">
        <f t="shared" si="29"/>
        <v>1</v>
      </c>
      <c r="J499" s="15" t="s">
        <v>14</v>
      </c>
      <c r="K499" s="15"/>
      <c r="L499" s="17" t="s">
        <v>14</v>
      </c>
      <c r="M499" s="15">
        <f t="shared" si="30"/>
        <v>0</v>
      </c>
      <c r="N499" s="25">
        <f t="shared" si="31"/>
        <v>1</v>
      </c>
      <c r="O499"/>
      <c r="P499"/>
    </row>
    <row r="500" spans="1:16" x14ac:dyDescent="0.2">
      <c r="A500" s="13">
        <v>1025</v>
      </c>
      <c r="B500" s="13">
        <v>27569</v>
      </c>
      <c r="C500" s="5">
        <v>1E-4</v>
      </c>
      <c r="D500" s="14">
        <v>614246740.51208997</v>
      </c>
      <c r="E500" s="14">
        <f t="shared" si="28"/>
        <v>61424.674051208996</v>
      </c>
      <c r="F500" s="15" t="s">
        <v>12</v>
      </c>
      <c r="G500" s="15">
        <v>3</v>
      </c>
      <c r="H500" s="16" t="s">
        <v>20</v>
      </c>
      <c r="I500" s="15">
        <f t="shared" si="29"/>
        <v>3</v>
      </c>
      <c r="J500" s="15" t="s">
        <v>14</v>
      </c>
      <c r="K500" s="15"/>
      <c r="L500" s="17" t="s">
        <v>14</v>
      </c>
      <c r="M500" s="15">
        <f t="shared" si="30"/>
        <v>0</v>
      </c>
      <c r="N500" s="25">
        <f t="shared" si="31"/>
        <v>3</v>
      </c>
      <c r="O500"/>
      <c r="P500"/>
    </row>
    <row r="501" spans="1:16" x14ac:dyDescent="0.2">
      <c r="A501" s="13">
        <v>1027</v>
      </c>
      <c r="B501" s="13">
        <v>27612</v>
      </c>
      <c r="C501" s="5">
        <v>1E-4</v>
      </c>
      <c r="D501" s="14">
        <v>3793471482.6602502</v>
      </c>
      <c r="E501" s="14">
        <f t="shared" si="28"/>
        <v>379347.14826602506</v>
      </c>
      <c r="F501" s="15" t="s">
        <v>12</v>
      </c>
      <c r="G501" s="15">
        <v>4</v>
      </c>
      <c r="H501" s="16" t="s">
        <v>21</v>
      </c>
      <c r="I501" s="15">
        <f t="shared" si="29"/>
        <v>4</v>
      </c>
      <c r="J501" s="15" t="s">
        <v>14</v>
      </c>
      <c r="K501" s="15"/>
      <c r="L501" s="17" t="s">
        <v>14</v>
      </c>
      <c r="M501" s="15">
        <f t="shared" si="30"/>
        <v>0</v>
      </c>
      <c r="N501" s="25">
        <f t="shared" si="31"/>
        <v>4</v>
      </c>
      <c r="O501"/>
      <c r="P501"/>
    </row>
    <row r="502" spans="1:16" x14ac:dyDescent="0.2">
      <c r="A502" s="13">
        <v>1037</v>
      </c>
      <c r="B502" s="13">
        <v>27869</v>
      </c>
      <c r="C502" s="5">
        <v>1E-4</v>
      </c>
      <c r="D502" s="14">
        <v>21647732.122309402</v>
      </c>
      <c r="E502" s="14">
        <f t="shared" si="28"/>
        <v>2164.7732122309403</v>
      </c>
      <c r="F502" s="15" t="s">
        <v>12</v>
      </c>
      <c r="G502" s="15">
        <v>1</v>
      </c>
      <c r="H502" s="16" t="s">
        <v>18</v>
      </c>
      <c r="I502" s="15">
        <f t="shared" si="29"/>
        <v>1</v>
      </c>
      <c r="J502" s="15" t="s">
        <v>14</v>
      </c>
      <c r="K502" s="15"/>
      <c r="L502" s="17" t="s">
        <v>14</v>
      </c>
      <c r="M502" s="15">
        <f t="shared" si="30"/>
        <v>0</v>
      </c>
      <c r="N502" s="25">
        <f t="shared" si="31"/>
        <v>1</v>
      </c>
      <c r="O502"/>
      <c r="P502"/>
    </row>
    <row r="503" spans="1:16" x14ac:dyDescent="0.2">
      <c r="A503" s="13">
        <v>1037</v>
      </c>
      <c r="B503" s="13">
        <v>27874</v>
      </c>
      <c r="C503" s="5">
        <v>1E-4</v>
      </c>
      <c r="D503" s="14">
        <v>117597735.56712499</v>
      </c>
      <c r="E503" s="14">
        <f t="shared" si="28"/>
        <v>11759.7735567125</v>
      </c>
      <c r="F503" s="15" t="s">
        <v>12</v>
      </c>
      <c r="G503" s="15">
        <v>3</v>
      </c>
      <c r="H503" s="16" t="s">
        <v>19</v>
      </c>
      <c r="I503" s="15">
        <f t="shared" si="29"/>
        <v>0</v>
      </c>
      <c r="J503" s="15" t="s">
        <v>14</v>
      </c>
      <c r="K503" s="15"/>
      <c r="L503" s="17" t="s">
        <v>14</v>
      </c>
      <c r="M503" s="15">
        <f t="shared" si="30"/>
        <v>0</v>
      </c>
      <c r="N503" s="25">
        <f t="shared" si="31"/>
        <v>0</v>
      </c>
      <c r="O503"/>
      <c r="P503"/>
    </row>
    <row r="504" spans="1:16" x14ac:dyDescent="0.2">
      <c r="A504" s="13">
        <v>1038</v>
      </c>
      <c r="B504" s="13">
        <v>27884</v>
      </c>
      <c r="C504" s="5">
        <v>1E-4</v>
      </c>
      <c r="D504" s="14">
        <v>134710796.91209799</v>
      </c>
      <c r="E504" s="14">
        <f t="shared" si="28"/>
        <v>13471.079691209799</v>
      </c>
      <c r="F504" s="15" t="s">
        <v>12</v>
      </c>
      <c r="G504" s="15">
        <v>2</v>
      </c>
      <c r="H504" s="16" t="s">
        <v>21</v>
      </c>
      <c r="I504" s="15">
        <f t="shared" si="29"/>
        <v>2</v>
      </c>
      <c r="J504" s="15" t="s">
        <v>14</v>
      </c>
      <c r="K504" s="15"/>
      <c r="L504" s="17" t="s">
        <v>14</v>
      </c>
      <c r="M504" s="15">
        <f t="shared" si="30"/>
        <v>0</v>
      </c>
      <c r="N504" s="25">
        <f t="shared" si="31"/>
        <v>2</v>
      </c>
      <c r="O504"/>
      <c r="P504"/>
    </row>
    <row r="505" spans="1:16" x14ac:dyDescent="0.2">
      <c r="A505" s="13">
        <v>1040</v>
      </c>
      <c r="B505" s="13">
        <v>27936</v>
      </c>
      <c r="C505" s="5">
        <v>1E-4</v>
      </c>
      <c r="D505" s="14">
        <v>658.21036827311104</v>
      </c>
      <c r="E505" s="14">
        <f t="shared" si="28"/>
        <v>6.5821036827311108E-2</v>
      </c>
      <c r="F505" s="15" t="s">
        <v>12</v>
      </c>
      <c r="G505" s="15">
        <v>3</v>
      </c>
      <c r="H505" s="16" t="s">
        <v>29</v>
      </c>
      <c r="I505" s="15">
        <f t="shared" si="29"/>
        <v>0</v>
      </c>
      <c r="J505" s="15" t="s">
        <v>14</v>
      </c>
      <c r="K505" s="15"/>
      <c r="L505" s="17" t="s">
        <v>14</v>
      </c>
      <c r="M505" s="15">
        <f t="shared" si="30"/>
        <v>0</v>
      </c>
      <c r="N505" s="25">
        <f t="shared" si="31"/>
        <v>0</v>
      </c>
      <c r="O505"/>
      <c r="P505"/>
    </row>
    <row r="506" spans="1:16" x14ac:dyDescent="0.2">
      <c r="A506" s="13">
        <v>1048</v>
      </c>
      <c r="B506" s="13">
        <v>28178</v>
      </c>
      <c r="C506" s="5">
        <v>1E-4</v>
      </c>
      <c r="D506" s="14">
        <v>546302730.22744298</v>
      </c>
      <c r="E506" s="14">
        <f t="shared" si="28"/>
        <v>54630.273022744303</v>
      </c>
      <c r="F506" s="15" t="s">
        <v>12</v>
      </c>
      <c r="G506" s="15">
        <v>1</v>
      </c>
      <c r="H506" s="16" t="s">
        <v>17</v>
      </c>
      <c r="I506" s="15">
        <f t="shared" si="29"/>
        <v>1</v>
      </c>
      <c r="J506" s="15" t="s">
        <v>14</v>
      </c>
      <c r="K506" s="15"/>
      <c r="L506" s="17" t="s">
        <v>14</v>
      </c>
      <c r="M506" s="15">
        <f t="shared" si="30"/>
        <v>0</v>
      </c>
      <c r="N506" s="25">
        <f t="shared" si="31"/>
        <v>1</v>
      </c>
      <c r="O506"/>
      <c r="P506"/>
    </row>
    <row r="507" spans="1:16" x14ac:dyDescent="0.2">
      <c r="A507" s="13">
        <v>1048</v>
      </c>
      <c r="B507" s="13">
        <v>28182</v>
      </c>
      <c r="C507" s="5">
        <v>1E-4</v>
      </c>
      <c r="D507" s="14">
        <v>75000897.296990603</v>
      </c>
      <c r="E507" s="14">
        <f t="shared" si="28"/>
        <v>7500.0897296990606</v>
      </c>
      <c r="F507" s="15" t="s">
        <v>12</v>
      </c>
      <c r="G507" s="15">
        <v>1</v>
      </c>
      <c r="H507" s="16" t="s">
        <v>16</v>
      </c>
      <c r="I507" s="15">
        <f t="shared" si="29"/>
        <v>1</v>
      </c>
      <c r="J507" s="15" t="s">
        <v>14</v>
      </c>
      <c r="K507" s="15"/>
      <c r="L507" s="17" t="s">
        <v>14</v>
      </c>
      <c r="M507" s="15">
        <f t="shared" si="30"/>
        <v>0</v>
      </c>
      <c r="N507" s="25">
        <f t="shared" si="31"/>
        <v>1</v>
      </c>
      <c r="O507"/>
      <c r="P507"/>
    </row>
    <row r="508" spans="1:16" x14ac:dyDescent="0.2">
      <c r="A508" s="13">
        <v>1051</v>
      </c>
      <c r="B508" s="13">
        <v>28257</v>
      </c>
      <c r="C508" s="5">
        <v>1E-4</v>
      </c>
      <c r="D508" s="14">
        <v>521412598.34711099</v>
      </c>
      <c r="E508" s="14">
        <f t="shared" si="28"/>
        <v>52141.259834711098</v>
      </c>
      <c r="F508" s="15" t="s">
        <v>12</v>
      </c>
      <c r="G508" s="15">
        <v>3</v>
      </c>
      <c r="H508" s="16" t="s">
        <v>20</v>
      </c>
      <c r="I508" s="15">
        <f t="shared" si="29"/>
        <v>3</v>
      </c>
      <c r="J508" s="15" t="s">
        <v>14</v>
      </c>
      <c r="K508" s="15"/>
      <c r="L508" s="17" t="s">
        <v>14</v>
      </c>
      <c r="M508" s="15">
        <f t="shared" si="30"/>
        <v>0</v>
      </c>
      <c r="N508" s="25">
        <f t="shared" si="31"/>
        <v>3</v>
      </c>
      <c r="O508"/>
      <c r="P508"/>
    </row>
    <row r="509" spans="1:16" x14ac:dyDescent="0.2">
      <c r="A509" s="13">
        <v>1053</v>
      </c>
      <c r="B509" s="13">
        <v>28313</v>
      </c>
      <c r="C509" s="5">
        <v>1E-4</v>
      </c>
      <c r="D509" s="14">
        <v>17730484067.480598</v>
      </c>
      <c r="E509" s="14">
        <f t="shared" si="28"/>
        <v>1773048.4067480599</v>
      </c>
      <c r="F509" s="15" t="s">
        <v>12</v>
      </c>
      <c r="G509" s="15">
        <v>4</v>
      </c>
      <c r="H509" s="16" t="s">
        <v>17</v>
      </c>
      <c r="I509" s="15">
        <f t="shared" si="29"/>
        <v>4</v>
      </c>
      <c r="J509" s="15" t="s">
        <v>14</v>
      </c>
      <c r="K509" s="15"/>
      <c r="L509" s="17" t="s">
        <v>14</v>
      </c>
      <c r="M509" s="15">
        <f t="shared" si="30"/>
        <v>0</v>
      </c>
      <c r="N509" s="25">
        <f t="shared" si="31"/>
        <v>4</v>
      </c>
      <c r="O509"/>
      <c r="P509"/>
    </row>
    <row r="510" spans="1:16" x14ac:dyDescent="0.2">
      <c r="A510" s="13">
        <v>1055</v>
      </c>
      <c r="B510" s="13">
        <v>28373</v>
      </c>
      <c r="C510" s="5">
        <v>1E-4</v>
      </c>
      <c r="D510" s="14">
        <v>1094211984.00718</v>
      </c>
      <c r="E510" s="14">
        <f t="shared" si="28"/>
        <v>109421.198400718</v>
      </c>
      <c r="F510" s="15" t="s">
        <v>12</v>
      </c>
      <c r="G510" s="15">
        <v>3</v>
      </c>
      <c r="H510" s="16" t="s">
        <v>23</v>
      </c>
      <c r="I510" s="15">
        <f t="shared" si="29"/>
        <v>3</v>
      </c>
      <c r="J510" s="15" t="s">
        <v>14</v>
      </c>
      <c r="K510" s="15"/>
      <c r="L510" s="17" t="s">
        <v>14</v>
      </c>
      <c r="M510" s="15">
        <f t="shared" si="30"/>
        <v>0</v>
      </c>
      <c r="N510" s="25">
        <f t="shared" si="31"/>
        <v>3</v>
      </c>
      <c r="O510"/>
      <c r="P510"/>
    </row>
    <row r="511" spans="1:16" x14ac:dyDescent="0.2">
      <c r="A511" s="13">
        <v>1057</v>
      </c>
      <c r="B511" s="13">
        <v>28412</v>
      </c>
      <c r="C511" s="5">
        <v>1E-4</v>
      </c>
      <c r="D511" s="14">
        <v>12333421.044232801</v>
      </c>
      <c r="E511" s="14">
        <f t="shared" si="28"/>
        <v>1233.34210442328</v>
      </c>
      <c r="F511" s="15" t="s">
        <v>12</v>
      </c>
      <c r="G511" s="15">
        <v>1</v>
      </c>
      <c r="H511" s="16" t="s">
        <v>21</v>
      </c>
      <c r="I511" s="15">
        <f t="shared" si="29"/>
        <v>1</v>
      </c>
      <c r="J511" s="15" t="s">
        <v>14</v>
      </c>
      <c r="K511" s="15"/>
      <c r="L511" s="17" t="s">
        <v>14</v>
      </c>
      <c r="M511" s="15">
        <f t="shared" si="30"/>
        <v>0</v>
      </c>
      <c r="N511" s="25">
        <f t="shared" si="31"/>
        <v>1</v>
      </c>
      <c r="O511"/>
      <c r="P511"/>
    </row>
    <row r="512" spans="1:16" x14ac:dyDescent="0.2">
      <c r="A512" s="13">
        <v>1060</v>
      </c>
      <c r="B512" s="13">
        <v>28494</v>
      </c>
      <c r="C512" s="5">
        <v>1E-4</v>
      </c>
      <c r="D512" s="14">
        <v>1148346498.46716</v>
      </c>
      <c r="E512" s="14">
        <f t="shared" si="28"/>
        <v>114834.649846716</v>
      </c>
      <c r="F512" s="15" t="s">
        <v>12</v>
      </c>
      <c r="G512" s="15">
        <v>3</v>
      </c>
      <c r="H512" s="16" t="s">
        <v>24</v>
      </c>
      <c r="I512" s="15">
        <f t="shared" si="29"/>
        <v>3</v>
      </c>
      <c r="J512" s="15" t="s">
        <v>14</v>
      </c>
      <c r="K512" s="15"/>
      <c r="L512" s="17" t="s">
        <v>14</v>
      </c>
      <c r="M512" s="15">
        <f t="shared" si="30"/>
        <v>0</v>
      </c>
      <c r="N512" s="25">
        <f t="shared" si="31"/>
        <v>3</v>
      </c>
      <c r="O512"/>
      <c r="P512"/>
    </row>
    <row r="513" spans="1:16" x14ac:dyDescent="0.2">
      <c r="A513" s="13">
        <v>1062</v>
      </c>
      <c r="B513" s="13">
        <v>28544</v>
      </c>
      <c r="C513" s="5">
        <v>1E-4</v>
      </c>
      <c r="D513" s="14">
        <v>503945830.29501402</v>
      </c>
      <c r="E513" s="14">
        <f t="shared" si="28"/>
        <v>50394.583029501402</v>
      </c>
      <c r="F513" s="15" t="s">
        <v>12</v>
      </c>
      <c r="G513" s="15">
        <v>1</v>
      </c>
      <c r="H513" s="16" t="s">
        <v>17</v>
      </c>
      <c r="I513" s="15">
        <f t="shared" si="29"/>
        <v>1</v>
      </c>
      <c r="J513" s="15" t="s">
        <v>14</v>
      </c>
      <c r="K513" s="15"/>
      <c r="L513" s="17" t="s">
        <v>14</v>
      </c>
      <c r="M513" s="15">
        <f t="shared" si="30"/>
        <v>0</v>
      </c>
      <c r="N513" s="25">
        <f t="shared" si="31"/>
        <v>1</v>
      </c>
      <c r="O513"/>
      <c r="P513"/>
    </row>
    <row r="514" spans="1:16" x14ac:dyDescent="0.2">
      <c r="A514" s="13">
        <v>1062</v>
      </c>
      <c r="B514" s="13">
        <v>28546</v>
      </c>
      <c r="C514" s="5">
        <v>1E-4</v>
      </c>
      <c r="D514" s="14">
        <v>229866703.13404301</v>
      </c>
      <c r="E514" s="14">
        <f t="shared" si="28"/>
        <v>22986.670313404302</v>
      </c>
      <c r="F514" s="15" t="s">
        <v>12</v>
      </c>
      <c r="G514" s="15">
        <v>1</v>
      </c>
      <c r="H514" s="16" t="s">
        <v>17</v>
      </c>
      <c r="I514" s="15">
        <f t="shared" si="29"/>
        <v>1</v>
      </c>
      <c r="J514" s="15" t="s">
        <v>14</v>
      </c>
      <c r="K514" s="15"/>
      <c r="L514" s="17" t="s">
        <v>14</v>
      </c>
      <c r="M514" s="15">
        <f t="shared" si="30"/>
        <v>0</v>
      </c>
      <c r="N514" s="25">
        <f t="shared" si="31"/>
        <v>1</v>
      </c>
      <c r="O514"/>
      <c r="P514"/>
    </row>
    <row r="515" spans="1:16" x14ac:dyDescent="0.2">
      <c r="A515" s="13">
        <v>1062</v>
      </c>
      <c r="B515" s="13">
        <v>28561</v>
      </c>
      <c r="C515" s="5">
        <v>1E-4</v>
      </c>
      <c r="D515" s="14">
        <v>57557994.941352397</v>
      </c>
      <c r="E515" s="14">
        <f t="shared" si="28"/>
        <v>5755.7994941352399</v>
      </c>
      <c r="F515" s="15" t="s">
        <v>12</v>
      </c>
      <c r="G515" s="15">
        <v>2</v>
      </c>
      <c r="H515" s="16" t="s">
        <v>20</v>
      </c>
      <c r="I515" s="15">
        <f t="shared" si="29"/>
        <v>2</v>
      </c>
      <c r="J515" s="15" t="s">
        <v>14</v>
      </c>
      <c r="K515" s="15"/>
      <c r="L515" s="17" t="s">
        <v>14</v>
      </c>
      <c r="M515" s="15">
        <f t="shared" si="30"/>
        <v>0</v>
      </c>
      <c r="N515" s="25">
        <f t="shared" si="31"/>
        <v>2</v>
      </c>
      <c r="O515"/>
      <c r="P515"/>
    </row>
    <row r="516" spans="1:16" x14ac:dyDescent="0.2">
      <c r="A516" s="13">
        <v>1063</v>
      </c>
      <c r="B516" s="13">
        <v>28592</v>
      </c>
      <c r="C516" s="5">
        <v>1E-4</v>
      </c>
      <c r="D516" s="14">
        <v>5345931139.5674</v>
      </c>
      <c r="E516" s="14">
        <f t="shared" si="28"/>
        <v>534593.11395674001</v>
      </c>
      <c r="F516" s="15" t="s">
        <v>12</v>
      </c>
      <c r="G516" s="15">
        <v>3</v>
      </c>
      <c r="H516" s="16" t="s">
        <v>17</v>
      </c>
      <c r="I516" s="15">
        <f t="shared" si="29"/>
        <v>3</v>
      </c>
      <c r="J516" s="15" t="s">
        <v>14</v>
      </c>
      <c r="K516" s="15"/>
      <c r="L516" s="17" t="s">
        <v>14</v>
      </c>
      <c r="M516" s="15">
        <f t="shared" si="30"/>
        <v>0</v>
      </c>
      <c r="N516" s="25">
        <f t="shared" si="31"/>
        <v>3</v>
      </c>
      <c r="O516"/>
      <c r="P516"/>
    </row>
    <row r="517" spans="1:16" x14ac:dyDescent="0.2">
      <c r="A517" s="13">
        <v>1067</v>
      </c>
      <c r="B517" s="13">
        <v>28679</v>
      </c>
      <c r="C517" s="5">
        <v>1E-4</v>
      </c>
      <c r="D517" s="14">
        <v>78481031.576492295</v>
      </c>
      <c r="E517" s="14">
        <f t="shared" si="28"/>
        <v>7848.1031576492296</v>
      </c>
      <c r="F517" s="15" t="s">
        <v>12</v>
      </c>
      <c r="G517" s="15">
        <v>2</v>
      </c>
      <c r="H517" s="16" t="s">
        <v>28</v>
      </c>
      <c r="I517" s="15">
        <f t="shared" si="29"/>
        <v>0</v>
      </c>
      <c r="J517" s="15" t="s">
        <v>12</v>
      </c>
      <c r="K517" s="15">
        <v>1</v>
      </c>
      <c r="L517" s="17" t="s">
        <v>17</v>
      </c>
      <c r="M517" s="15">
        <f t="shared" si="30"/>
        <v>1</v>
      </c>
      <c r="N517" s="25">
        <f t="shared" si="31"/>
        <v>1</v>
      </c>
      <c r="O517"/>
      <c r="P517"/>
    </row>
    <row r="518" spans="1:16" x14ac:dyDescent="0.2">
      <c r="A518" s="13">
        <v>1068</v>
      </c>
      <c r="B518" s="13">
        <v>28711</v>
      </c>
      <c r="C518" s="5">
        <v>1E-4</v>
      </c>
      <c r="D518" s="14">
        <v>577184231.55433905</v>
      </c>
      <c r="E518" s="14">
        <f t="shared" si="28"/>
        <v>57718.423155433906</v>
      </c>
      <c r="F518" s="15" t="s">
        <v>12</v>
      </c>
      <c r="G518" s="15">
        <v>2</v>
      </c>
      <c r="H518" s="16" t="s">
        <v>13</v>
      </c>
      <c r="I518" s="15">
        <f t="shared" si="29"/>
        <v>2</v>
      </c>
      <c r="J518" s="15" t="s">
        <v>14</v>
      </c>
      <c r="K518" s="15"/>
      <c r="L518" s="17" t="s">
        <v>14</v>
      </c>
      <c r="M518" s="15">
        <f t="shared" si="30"/>
        <v>0</v>
      </c>
      <c r="N518" s="25">
        <f t="shared" si="31"/>
        <v>2</v>
      </c>
      <c r="O518"/>
      <c r="P518"/>
    </row>
    <row r="519" spans="1:16" x14ac:dyDescent="0.2">
      <c r="A519" s="13">
        <v>1068</v>
      </c>
      <c r="B519" s="13">
        <v>28719</v>
      </c>
      <c r="C519" s="5">
        <v>1E-4</v>
      </c>
      <c r="D519" s="14">
        <v>1601300825.4497001</v>
      </c>
      <c r="E519" s="14">
        <f t="shared" si="28"/>
        <v>160130.08254497001</v>
      </c>
      <c r="F519" s="15" t="s">
        <v>12</v>
      </c>
      <c r="G519" s="15">
        <v>3</v>
      </c>
      <c r="H519" s="16" t="s">
        <v>17</v>
      </c>
      <c r="I519" s="15">
        <f t="shared" si="29"/>
        <v>3</v>
      </c>
      <c r="J519" s="15" t="s">
        <v>14</v>
      </c>
      <c r="K519" s="15"/>
      <c r="L519" s="17" t="s">
        <v>14</v>
      </c>
      <c r="M519" s="15">
        <f t="shared" si="30"/>
        <v>0</v>
      </c>
      <c r="N519" s="25">
        <f t="shared" si="31"/>
        <v>3</v>
      </c>
      <c r="O519"/>
      <c r="P519"/>
    </row>
    <row r="520" spans="1:16" x14ac:dyDescent="0.2">
      <c r="A520" s="13">
        <v>1069</v>
      </c>
      <c r="B520" s="13">
        <v>28744</v>
      </c>
      <c r="C520" s="5">
        <v>1E-4</v>
      </c>
      <c r="D520" s="14">
        <v>4265431336.0245199</v>
      </c>
      <c r="E520" s="14">
        <f t="shared" ref="E520:E583" si="32">C520*D520</f>
        <v>426543.133602452</v>
      </c>
      <c r="F520" s="15" t="s">
        <v>12</v>
      </c>
      <c r="G520" s="15">
        <v>3</v>
      </c>
      <c r="H520" s="16" t="s">
        <v>17</v>
      </c>
      <c r="I520" s="15">
        <f t="shared" ref="I520:I583" si="33">IF(LEFT(H520,5)="US TX",G520,0)</f>
        <v>3</v>
      </c>
      <c r="J520" s="15" t="s">
        <v>14</v>
      </c>
      <c r="K520" s="15"/>
      <c r="L520" s="17" t="s">
        <v>14</v>
      </c>
      <c r="M520" s="15">
        <f t="shared" ref="M520:M583" si="34">IF(I520=0,IF(LEFT(L520,5)="US TX",K520,0),0)</f>
        <v>0</v>
      </c>
      <c r="N520" s="25">
        <f t="shared" ref="N520:N583" si="35">MAX(I520,M520)</f>
        <v>3</v>
      </c>
      <c r="O520"/>
      <c r="P520"/>
    </row>
    <row r="521" spans="1:16" x14ac:dyDescent="0.2">
      <c r="A521" s="13">
        <v>1070</v>
      </c>
      <c r="B521" s="13">
        <v>28783</v>
      </c>
      <c r="C521" s="5">
        <v>1E-4</v>
      </c>
      <c r="D521" s="14">
        <v>292117948.01094002</v>
      </c>
      <c r="E521" s="14">
        <f t="shared" si="32"/>
        <v>29211.794801094002</v>
      </c>
      <c r="F521" s="15" t="s">
        <v>12</v>
      </c>
      <c r="G521" s="15">
        <v>1</v>
      </c>
      <c r="H521" s="16" t="s">
        <v>17</v>
      </c>
      <c r="I521" s="15">
        <f t="shared" si="33"/>
        <v>1</v>
      </c>
      <c r="J521" s="15" t="s">
        <v>14</v>
      </c>
      <c r="K521" s="15"/>
      <c r="L521" s="17" t="s">
        <v>14</v>
      </c>
      <c r="M521" s="15">
        <f t="shared" si="34"/>
        <v>0</v>
      </c>
      <c r="N521" s="25">
        <f t="shared" si="35"/>
        <v>1</v>
      </c>
      <c r="O521"/>
      <c r="P521"/>
    </row>
    <row r="522" spans="1:16" x14ac:dyDescent="0.2">
      <c r="A522" s="13">
        <v>1070</v>
      </c>
      <c r="B522" s="13">
        <v>28786</v>
      </c>
      <c r="C522" s="5">
        <v>1E-4</v>
      </c>
      <c r="D522" s="14">
        <v>1707244658.40289</v>
      </c>
      <c r="E522" s="14">
        <f t="shared" si="32"/>
        <v>170724.46584028899</v>
      </c>
      <c r="F522" s="15" t="s">
        <v>12</v>
      </c>
      <c r="G522" s="15">
        <v>3</v>
      </c>
      <c r="H522" s="16" t="s">
        <v>24</v>
      </c>
      <c r="I522" s="15">
        <f t="shared" si="33"/>
        <v>3</v>
      </c>
      <c r="J522" s="15" t="s">
        <v>14</v>
      </c>
      <c r="K522" s="15"/>
      <c r="L522" s="17" t="s">
        <v>14</v>
      </c>
      <c r="M522" s="15">
        <f t="shared" si="34"/>
        <v>0</v>
      </c>
      <c r="N522" s="25">
        <f t="shared" si="35"/>
        <v>3</v>
      </c>
      <c r="O522"/>
      <c r="P522"/>
    </row>
    <row r="523" spans="1:16" x14ac:dyDescent="0.2">
      <c r="A523" s="13">
        <v>1071</v>
      </c>
      <c r="B523" s="13">
        <v>28808</v>
      </c>
      <c r="C523" s="5">
        <v>1E-4</v>
      </c>
      <c r="D523" s="14">
        <v>39704.364920512198</v>
      </c>
      <c r="E523" s="14">
        <f t="shared" si="32"/>
        <v>3.9704364920512201</v>
      </c>
      <c r="F523" s="15" t="s">
        <v>38</v>
      </c>
      <c r="G523" s="15">
        <v>1</v>
      </c>
      <c r="H523" s="16" t="s">
        <v>36</v>
      </c>
      <c r="I523" s="15">
        <f t="shared" si="33"/>
        <v>0</v>
      </c>
      <c r="J523" s="15" t="s">
        <v>14</v>
      </c>
      <c r="K523" s="15"/>
      <c r="L523" s="17" t="s">
        <v>14</v>
      </c>
      <c r="M523" s="15">
        <f t="shared" si="34"/>
        <v>0</v>
      </c>
      <c r="N523" s="25">
        <f t="shared" si="35"/>
        <v>0</v>
      </c>
      <c r="O523"/>
      <c r="P523"/>
    </row>
    <row r="524" spans="1:16" x14ac:dyDescent="0.2">
      <c r="A524" s="13">
        <v>1074</v>
      </c>
      <c r="B524" s="13">
        <v>28878</v>
      </c>
      <c r="C524" s="5">
        <v>1E-4</v>
      </c>
      <c r="D524" s="14">
        <v>11967570.9085402</v>
      </c>
      <c r="E524" s="14">
        <f t="shared" si="32"/>
        <v>1196.7570908540201</v>
      </c>
      <c r="F524" s="15" t="s">
        <v>12</v>
      </c>
      <c r="G524" s="15">
        <v>3</v>
      </c>
      <c r="H524" s="16" t="s">
        <v>19</v>
      </c>
      <c r="I524" s="15">
        <f t="shared" si="33"/>
        <v>0</v>
      </c>
      <c r="J524" s="15" t="s">
        <v>14</v>
      </c>
      <c r="K524" s="15"/>
      <c r="L524" s="17" t="s">
        <v>14</v>
      </c>
      <c r="M524" s="15">
        <f t="shared" si="34"/>
        <v>0</v>
      </c>
      <c r="N524" s="25">
        <f t="shared" si="35"/>
        <v>0</v>
      </c>
      <c r="O524"/>
      <c r="P524"/>
    </row>
    <row r="525" spans="1:16" x14ac:dyDescent="0.2">
      <c r="A525" s="13">
        <v>1074</v>
      </c>
      <c r="B525" s="13">
        <v>28891</v>
      </c>
      <c r="C525" s="5">
        <v>1E-4</v>
      </c>
      <c r="D525" s="14">
        <v>259863862.11386201</v>
      </c>
      <c r="E525" s="14">
        <f t="shared" si="32"/>
        <v>25986.386211386201</v>
      </c>
      <c r="F525" s="15" t="s">
        <v>12</v>
      </c>
      <c r="G525" s="15">
        <v>1</v>
      </c>
      <c r="H525" s="16" t="s">
        <v>18</v>
      </c>
      <c r="I525" s="15">
        <f t="shared" si="33"/>
        <v>1</v>
      </c>
      <c r="J525" s="15" t="s">
        <v>14</v>
      </c>
      <c r="K525" s="15"/>
      <c r="L525" s="17" t="s">
        <v>14</v>
      </c>
      <c r="M525" s="15">
        <f t="shared" si="34"/>
        <v>0</v>
      </c>
      <c r="N525" s="25">
        <f t="shared" si="35"/>
        <v>1</v>
      </c>
      <c r="O525"/>
      <c r="P525"/>
    </row>
    <row r="526" spans="1:16" x14ac:dyDescent="0.2">
      <c r="A526" s="13">
        <v>1075</v>
      </c>
      <c r="B526" s="13">
        <v>28902</v>
      </c>
      <c r="C526" s="5">
        <v>1E-4</v>
      </c>
      <c r="D526" s="14">
        <v>34785880.035687797</v>
      </c>
      <c r="E526" s="14">
        <f t="shared" si="32"/>
        <v>3478.5880035687796</v>
      </c>
      <c r="F526" s="15" t="s">
        <v>12</v>
      </c>
      <c r="G526" s="15">
        <v>1</v>
      </c>
      <c r="H526" s="16" t="s">
        <v>20</v>
      </c>
      <c r="I526" s="15">
        <f t="shared" si="33"/>
        <v>1</v>
      </c>
      <c r="J526" s="15" t="s">
        <v>14</v>
      </c>
      <c r="K526" s="15"/>
      <c r="L526" s="17" t="s">
        <v>14</v>
      </c>
      <c r="M526" s="15">
        <f t="shared" si="34"/>
        <v>0</v>
      </c>
      <c r="N526" s="25">
        <f t="shared" si="35"/>
        <v>1</v>
      </c>
      <c r="O526"/>
      <c r="P526"/>
    </row>
    <row r="527" spans="1:16" x14ac:dyDescent="0.2">
      <c r="A527" s="13">
        <v>1076</v>
      </c>
      <c r="B527" s="13">
        <v>28930</v>
      </c>
      <c r="C527" s="5">
        <v>1E-4</v>
      </c>
      <c r="D527" s="14">
        <v>4287889698.9697399</v>
      </c>
      <c r="E527" s="14">
        <f t="shared" si="32"/>
        <v>428788.96989697398</v>
      </c>
      <c r="F527" s="15" t="s">
        <v>12</v>
      </c>
      <c r="G527" s="15">
        <v>3</v>
      </c>
      <c r="H527" s="16" t="s">
        <v>13</v>
      </c>
      <c r="I527" s="15">
        <f t="shared" si="33"/>
        <v>3</v>
      </c>
      <c r="J527" s="15" t="s">
        <v>14</v>
      </c>
      <c r="K527" s="15"/>
      <c r="L527" s="17" t="s">
        <v>14</v>
      </c>
      <c r="M527" s="15">
        <f t="shared" si="34"/>
        <v>0</v>
      </c>
      <c r="N527" s="25">
        <f t="shared" si="35"/>
        <v>3</v>
      </c>
      <c r="O527"/>
      <c r="P527"/>
    </row>
    <row r="528" spans="1:16" x14ac:dyDescent="0.2">
      <c r="A528" s="13">
        <v>1078</v>
      </c>
      <c r="B528" s="13">
        <v>28966</v>
      </c>
      <c r="C528" s="5">
        <v>1E-4</v>
      </c>
      <c r="D528" s="14">
        <v>12050223.1294515</v>
      </c>
      <c r="E528" s="14">
        <f t="shared" si="32"/>
        <v>1205.0223129451501</v>
      </c>
      <c r="F528" s="15" t="s">
        <v>12</v>
      </c>
      <c r="G528" s="15">
        <v>1</v>
      </c>
      <c r="H528" s="16" t="s">
        <v>36</v>
      </c>
      <c r="I528" s="15">
        <f t="shared" si="33"/>
        <v>0</v>
      </c>
      <c r="J528" s="15" t="s">
        <v>12</v>
      </c>
      <c r="K528" s="15">
        <v>1</v>
      </c>
      <c r="L528" s="17" t="s">
        <v>18</v>
      </c>
      <c r="M528" s="15">
        <f t="shared" si="34"/>
        <v>1</v>
      </c>
      <c r="N528" s="25">
        <f t="shared" si="35"/>
        <v>1</v>
      </c>
      <c r="O528"/>
      <c r="P528"/>
    </row>
    <row r="529" spans="1:16" x14ac:dyDescent="0.2">
      <c r="A529" s="13">
        <v>1080</v>
      </c>
      <c r="B529" s="13">
        <v>29033</v>
      </c>
      <c r="C529" s="5">
        <v>1E-4</v>
      </c>
      <c r="D529" s="14">
        <v>48509857.516605802</v>
      </c>
      <c r="E529" s="14">
        <f t="shared" si="32"/>
        <v>4850.9857516605807</v>
      </c>
      <c r="F529" s="15" t="s">
        <v>12</v>
      </c>
      <c r="G529" s="15">
        <v>1</v>
      </c>
      <c r="H529" s="16" t="s">
        <v>20</v>
      </c>
      <c r="I529" s="15">
        <f t="shared" si="33"/>
        <v>1</v>
      </c>
      <c r="J529" s="15" t="s">
        <v>14</v>
      </c>
      <c r="K529" s="15"/>
      <c r="L529" s="17" t="s">
        <v>14</v>
      </c>
      <c r="M529" s="15">
        <f t="shared" si="34"/>
        <v>0</v>
      </c>
      <c r="N529" s="25">
        <f t="shared" si="35"/>
        <v>1</v>
      </c>
      <c r="O529"/>
      <c r="P529"/>
    </row>
    <row r="530" spans="1:16" x14ac:dyDescent="0.2">
      <c r="A530" s="13">
        <v>1082</v>
      </c>
      <c r="B530" s="13">
        <v>29091</v>
      </c>
      <c r="C530" s="5">
        <v>1E-4</v>
      </c>
      <c r="D530" s="14">
        <v>657267064.88413</v>
      </c>
      <c r="E530" s="14">
        <f t="shared" si="32"/>
        <v>65726.706488413009</v>
      </c>
      <c r="F530" s="15" t="s">
        <v>12</v>
      </c>
      <c r="G530" s="15">
        <v>2</v>
      </c>
      <c r="H530" s="16" t="s">
        <v>18</v>
      </c>
      <c r="I530" s="15">
        <f t="shared" si="33"/>
        <v>2</v>
      </c>
      <c r="J530" s="15" t="s">
        <v>14</v>
      </c>
      <c r="K530" s="15"/>
      <c r="L530" s="17" t="s">
        <v>14</v>
      </c>
      <c r="M530" s="15">
        <f t="shared" si="34"/>
        <v>0</v>
      </c>
      <c r="N530" s="25">
        <f t="shared" si="35"/>
        <v>2</v>
      </c>
      <c r="O530"/>
      <c r="P530"/>
    </row>
    <row r="531" spans="1:16" x14ac:dyDescent="0.2">
      <c r="A531" s="13">
        <v>1084</v>
      </c>
      <c r="B531" s="13">
        <v>29130</v>
      </c>
      <c r="C531" s="5">
        <v>1E-4</v>
      </c>
      <c r="D531" s="14">
        <v>261119697.27232799</v>
      </c>
      <c r="E531" s="14">
        <f t="shared" si="32"/>
        <v>26111.969727232801</v>
      </c>
      <c r="F531" s="15" t="s">
        <v>12</v>
      </c>
      <c r="G531" s="15">
        <v>1</v>
      </c>
      <c r="H531" s="16" t="s">
        <v>17</v>
      </c>
      <c r="I531" s="15">
        <f t="shared" si="33"/>
        <v>1</v>
      </c>
      <c r="J531" s="15" t="s">
        <v>14</v>
      </c>
      <c r="K531" s="15"/>
      <c r="L531" s="17" t="s">
        <v>14</v>
      </c>
      <c r="M531" s="15">
        <f t="shared" si="34"/>
        <v>0</v>
      </c>
      <c r="N531" s="25">
        <f t="shared" si="35"/>
        <v>1</v>
      </c>
      <c r="O531"/>
      <c r="P531"/>
    </row>
    <row r="532" spans="1:16" x14ac:dyDescent="0.2">
      <c r="A532" s="13">
        <v>1085</v>
      </c>
      <c r="B532" s="13">
        <v>29162</v>
      </c>
      <c r="C532" s="5">
        <v>1E-4</v>
      </c>
      <c r="D532" s="14">
        <v>2030485071.3985</v>
      </c>
      <c r="E532" s="14">
        <f t="shared" si="32"/>
        <v>203048.50713985</v>
      </c>
      <c r="F532" s="15" t="s">
        <v>12</v>
      </c>
      <c r="G532" s="15">
        <v>3</v>
      </c>
      <c r="H532" s="16" t="s">
        <v>17</v>
      </c>
      <c r="I532" s="15">
        <f t="shared" si="33"/>
        <v>3</v>
      </c>
      <c r="J532" s="15" t="s">
        <v>14</v>
      </c>
      <c r="K532" s="15"/>
      <c r="L532" s="17" t="s">
        <v>14</v>
      </c>
      <c r="M532" s="15">
        <f t="shared" si="34"/>
        <v>0</v>
      </c>
      <c r="N532" s="25">
        <f t="shared" si="35"/>
        <v>3</v>
      </c>
      <c r="O532"/>
      <c r="P532"/>
    </row>
    <row r="533" spans="1:16" x14ac:dyDescent="0.2">
      <c r="A533" s="13">
        <v>1086</v>
      </c>
      <c r="B533" s="13">
        <v>29183</v>
      </c>
      <c r="C533" s="5">
        <v>1E-4</v>
      </c>
      <c r="D533" s="14">
        <v>315358797.69497198</v>
      </c>
      <c r="E533" s="14">
        <f t="shared" si="32"/>
        <v>31535.879769497198</v>
      </c>
      <c r="F533" s="15" t="s">
        <v>12</v>
      </c>
      <c r="G533" s="15">
        <v>1</v>
      </c>
      <c r="H533" s="16" t="s">
        <v>24</v>
      </c>
      <c r="I533" s="15">
        <f t="shared" si="33"/>
        <v>1</v>
      </c>
      <c r="J533" s="15" t="s">
        <v>14</v>
      </c>
      <c r="K533" s="15"/>
      <c r="L533" s="17" t="s">
        <v>14</v>
      </c>
      <c r="M533" s="15">
        <f t="shared" si="34"/>
        <v>0</v>
      </c>
      <c r="N533" s="25">
        <f t="shared" si="35"/>
        <v>1</v>
      </c>
      <c r="O533"/>
      <c r="P533"/>
    </row>
    <row r="534" spans="1:16" x14ac:dyDescent="0.2">
      <c r="A534" s="13">
        <v>1087</v>
      </c>
      <c r="B534" s="13">
        <v>29199</v>
      </c>
      <c r="C534" s="5">
        <v>1E-4</v>
      </c>
      <c r="D534" s="14">
        <v>33029890.083942998</v>
      </c>
      <c r="E534" s="14">
        <f t="shared" si="32"/>
        <v>3302.9890083943001</v>
      </c>
      <c r="F534" s="15" t="s">
        <v>12</v>
      </c>
      <c r="G534" s="15">
        <v>1</v>
      </c>
      <c r="H534" s="16" t="s">
        <v>23</v>
      </c>
      <c r="I534" s="15">
        <f t="shared" si="33"/>
        <v>1</v>
      </c>
      <c r="J534" s="15" t="s">
        <v>14</v>
      </c>
      <c r="K534" s="15"/>
      <c r="L534" s="17" t="s">
        <v>14</v>
      </c>
      <c r="M534" s="15">
        <f t="shared" si="34"/>
        <v>0</v>
      </c>
      <c r="N534" s="25">
        <f t="shared" si="35"/>
        <v>1</v>
      </c>
      <c r="O534"/>
      <c r="P534"/>
    </row>
    <row r="535" spans="1:16" x14ac:dyDescent="0.2">
      <c r="A535" s="13">
        <v>1088</v>
      </c>
      <c r="B535" s="13">
        <v>29241</v>
      </c>
      <c r="C535" s="5">
        <v>1E-4</v>
      </c>
      <c r="D535" s="14">
        <v>72763438.589305103</v>
      </c>
      <c r="E535" s="14">
        <f t="shared" si="32"/>
        <v>7276.3438589305106</v>
      </c>
      <c r="F535" s="15" t="s">
        <v>12</v>
      </c>
      <c r="G535" s="15">
        <v>2</v>
      </c>
      <c r="H535" s="16" t="s">
        <v>16</v>
      </c>
      <c r="I535" s="15">
        <f t="shared" si="33"/>
        <v>2</v>
      </c>
      <c r="J535" s="15" t="s">
        <v>14</v>
      </c>
      <c r="K535" s="15"/>
      <c r="L535" s="17" t="s">
        <v>14</v>
      </c>
      <c r="M535" s="15">
        <f t="shared" si="34"/>
        <v>0</v>
      </c>
      <c r="N535" s="25">
        <f t="shared" si="35"/>
        <v>2</v>
      </c>
      <c r="O535"/>
      <c r="P535"/>
    </row>
    <row r="536" spans="1:16" x14ac:dyDescent="0.2">
      <c r="A536" s="13">
        <v>1092</v>
      </c>
      <c r="B536" s="13">
        <v>29348</v>
      </c>
      <c r="C536" s="5">
        <v>1E-4</v>
      </c>
      <c r="D536" s="14">
        <v>81074807.133253604</v>
      </c>
      <c r="E536" s="14">
        <f t="shared" si="32"/>
        <v>8107.4807133253607</v>
      </c>
      <c r="F536" s="15" t="s">
        <v>12</v>
      </c>
      <c r="G536" s="15">
        <v>2</v>
      </c>
      <c r="H536" s="16" t="s">
        <v>16</v>
      </c>
      <c r="I536" s="15">
        <f t="shared" si="33"/>
        <v>2</v>
      </c>
      <c r="J536" s="15" t="s">
        <v>14</v>
      </c>
      <c r="K536" s="15"/>
      <c r="L536" s="17" t="s">
        <v>14</v>
      </c>
      <c r="M536" s="15">
        <f t="shared" si="34"/>
        <v>0</v>
      </c>
      <c r="N536" s="25">
        <f t="shared" si="35"/>
        <v>2</v>
      </c>
      <c r="O536"/>
      <c r="P536"/>
    </row>
    <row r="537" spans="1:16" x14ac:dyDescent="0.2">
      <c r="A537" s="13">
        <v>1092</v>
      </c>
      <c r="B537" s="13">
        <v>29351</v>
      </c>
      <c r="C537" s="5">
        <v>1E-4</v>
      </c>
      <c r="D537" s="14">
        <v>598516241.880162</v>
      </c>
      <c r="E537" s="14">
        <f t="shared" si="32"/>
        <v>59851.624188016205</v>
      </c>
      <c r="F537" s="15" t="s">
        <v>12</v>
      </c>
      <c r="G537" s="15">
        <v>4</v>
      </c>
      <c r="H537" s="16" t="s">
        <v>19</v>
      </c>
      <c r="I537" s="15">
        <f t="shared" si="33"/>
        <v>0</v>
      </c>
      <c r="J537" s="15" t="s">
        <v>14</v>
      </c>
      <c r="K537" s="15"/>
      <c r="L537" s="17" t="s">
        <v>14</v>
      </c>
      <c r="M537" s="15">
        <f t="shared" si="34"/>
        <v>0</v>
      </c>
      <c r="N537" s="25">
        <f t="shared" si="35"/>
        <v>0</v>
      </c>
      <c r="O537"/>
      <c r="P537"/>
    </row>
    <row r="538" spans="1:16" x14ac:dyDescent="0.2">
      <c r="A538" s="13">
        <v>1094</v>
      </c>
      <c r="B538" s="13">
        <v>29402</v>
      </c>
      <c r="C538" s="5">
        <v>1E-4</v>
      </c>
      <c r="D538" s="14">
        <v>35678791.509760201</v>
      </c>
      <c r="E538" s="14">
        <f t="shared" si="32"/>
        <v>3567.8791509760204</v>
      </c>
      <c r="F538" s="15" t="s">
        <v>12</v>
      </c>
      <c r="G538" s="15">
        <v>3</v>
      </c>
      <c r="H538" s="16" t="s">
        <v>20</v>
      </c>
      <c r="I538" s="15">
        <f t="shared" si="33"/>
        <v>3</v>
      </c>
      <c r="J538" s="15" t="s">
        <v>14</v>
      </c>
      <c r="K538" s="15"/>
      <c r="L538" s="17" t="s">
        <v>14</v>
      </c>
      <c r="M538" s="15">
        <f t="shared" si="34"/>
        <v>0</v>
      </c>
      <c r="N538" s="25">
        <f t="shared" si="35"/>
        <v>3</v>
      </c>
      <c r="O538"/>
      <c r="P538"/>
    </row>
    <row r="539" spans="1:16" x14ac:dyDescent="0.2">
      <c r="A539" s="13">
        <v>1098</v>
      </c>
      <c r="B539" s="13">
        <v>29510</v>
      </c>
      <c r="C539" s="5">
        <v>1E-4</v>
      </c>
      <c r="D539" s="14">
        <v>857671542.15292895</v>
      </c>
      <c r="E539" s="14">
        <f t="shared" si="32"/>
        <v>85767.154215292903</v>
      </c>
      <c r="F539" s="15" t="s">
        <v>12</v>
      </c>
      <c r="G539" s="15">
        <v>3</v>
      </c>
      <c r="H539" s="16" t="s">
        <v>21</v>
      </c>
      <c r="I539" s="15">
        <f t="shared" si="33"/>
        <v>3</v>
      </c>
      <c r="J539" s="15" t="s">
        <v>14</v>
      </c>
      <c r="K539" s="15"/>
      <c r="L539" s="17" t="s">
        <v>14</v>
      </c>
      <c r="M539" s="15">
        <f t="shared" si="34"/>
        <v>0</v>
      </c>
      <c r="N539" s="25">
        <f t="shared" si="35"/>
        <v>3</v>
      </c>
      <c r="O539"/>
      <c r="P539"/>
    </row>
    <row r="540" spans="1:16" x14ac:dyDescent="0.2">
      <c r="A540" s="13">
        <v>1098</v>
      </c>
      <c r="B540" s="13">
        <v>29521</v>
      </c>
      <c r="C540" s="5">
        <v>1E-4</v>
      </c>
      <c r="D540" s="14">
        <v>2315955359.2487001</v>
      </c>
      <c r="E540" s="14">
        <f t="shared" si="32"/>
        <v>231595.53592487003</v>
      </c>
      <c r="F540" s="15" t="s">
        <v>12</v>
      </c>
      <c r="G540" s="15">
        <v>3</v>
      </c>
      <c r="H540" s="16" t="s">
        <v>17</v>
      </c>
      <c r="I540" s="15">
        <f t="shared" si="33"/>
        <v>3</v>
      </c>
      <c r="J540" s="15" t="s">
        <v>14</v>
      </c>
      <c r="K540" s="15"/>
      <c r="L540" s="17" t="s">
        <v>14</v>
      </c>
      <c r="M540" s="15">
        <f t="shared" si="34"/>
        <v>0</v>
      </c>
      <c r="N540" s="25">
        <f t="shared" si="35"/>
        <v>3</v>
      </c>
      <c r="O540"/>
      <c r="P540"/>
    </row>
    <row r="541" spans="1:16" x14ac:dyDescent="0.2">
      <c r="A541" s="13">
        <v>1098</v>
      </c>
      <c r="B541" s="13">
        <v>29523</v>
      </c>
      <c r="C541" s="5">
        <v>1E-4</v>
      </c>
      <c r="D541" s="14">
        <v>863032346.443187</v>
      </c>
      <c r="E541" s="14">
        <f t="shared" si="32"/>
        <v>86303.234644318698</v>
      </c>
      <c r="F541" s="15" t="s">
        <v>12</v>
      </c>
      <c r="G541" s="15">
        <v>1</v>
      </c>
      <c r="H541" s="16" t="s">
        <v>21</v>
      </c>
      <c r="I541" s="15">
        <f t="shared" si="33"/>
        <v>1</v>
      </c>
      <c r="J541" s="15" t="s">
        <v>14</v>
      </c>
      <c r="K541" s="15"/>
      <c r="L541" s="17" t="s">
        <v>14</v>
      </c>
      <c r="M541" s="15">
        <f t="shared" si="34"/>
        <v>0</v>
      </c>
      <c r="N541" s="25">
        <f t="shared" si="35"/>
        <v>1</v>
      </c>
      <c r="O541"/>
      <c r="P541"/>
    </row>
    <row r="542" spans="1:16" x14ac:dyDescent="0.2">
      <c r="A542" s="13">
        <v>1098</v>
      </c>
      <c r="B542" s="13">
        <v>29534</v>
      </c>
      <c r="C542" s="5">
        <v>1E-4</v>
      </c>
      <c r="D542" s="14">
        <v>727158921.48785901</v>
      </c>
      <c r="E542" s="14">
        <f t="shared" si="32"/>
        <v>72715.892148785904</v>
      </c>
      <c r="F542" s="15" t="s">
        <v>12</v>
      </c>
      <c r="G542" s="15">
        <v>2</v>
      </c>
      <c r="H542" s="16" t="s">
        <v>13</v>
      </c>
      <c r="I542" s="15">
        <f t="shared" si="33"/>
        <v>2</v>
      </c>
      <c r="J542" s="15" t="s">
        <v>14</v>
      </c>
      <c r="K542" s="15"/>
      <c r="L542" s="17" t="s">
        <v>14</v>
      </c>
      <c r="M542" s="15">
        <f t="shared" si="34"/>
        <v>0</v>
      </c>
      <c r="N542" s="25">
        <f t="shared" si="35"/>
        <v>2</v>
      </c>
      <c r="O542"/>
      <c r="P542"/>
    </row>
    <row r="543" spans="1:16" x14ac:dyDescent="0.2">
      <c r="A543" s="13">
        <v>1110</v>
      </c>
      <c r="B543" s="13">
        <v>29851</v>
      </c>
      <c r="C543" s="5">
        <v>1E-4</v>
      </c>
      <c r="D543" s="14">
        <v>18836586.560131099</v>
      </c>
      <c r="E543" s="14">
        <f t="shared" si="32"/>
        <v>1883.65865601311</v>
      </c>
      <c r="F543" s="15" t="s">
        <v>12</v>
      </c>
      <c r="G543" s="15">
        <v>3</v>
      </c>
      <c r="H543" s="16" t="s">
        <v>16</v>
      </c>
      <c r="I543" s="15">
        <f t="shared" si="33"/>
        <v>3</v>
      </c>
      <c r="J543" s="15" t="s">
        <v>14</v>
      </c>
      <c r="K543" s="15"/>
      <c r="L543" s="17" t="s">
        <v>14</v>
      </c>
      <c r="M543" s="15">
        <f t="shared" si="34"/>
        <v>0</v>
      </c>
      <c r="N543" s="25">
        <f t="shared" si="35"/>
        <v>3</v>
      </c>
      <c r="O543"/>
      <c r="P543"/>
    </row>
    <row r="544" spans="1:16" x14ac:dyDescent="0.2">
      <c r="A544" s="13">
        <v>1111</v>
      </c>
      <c r="B544" s="13">
        <v>29897</v>
      </c>
      <c r="C544" s="5">
        <v>1E-4</v>
      </c>
      <c r="D544" s="14">
        <v>30690.218952150499</v>
      </c>
      <c r="E544" s="14">
        <f t="shared" si="32"/>
        <v>3.0690218952150499</v>
      </c>
      <c r="F544" s="15" t="s">
        <v>12</v>
      </c>
      <c r="G544" s="15">
        <v>2</v>
      </c>
      <c r="H544" s="16" t="s">
        <v>31</v>
      </c>
      <c r="I544" s="15">
        <f t="shared" si="33"/>
        <v>0</v>
      </c>
      <c r="J544" s="15" t="s">
        <v>14</v>
      </c>
      <c r="K544" s="15"/>
      <c r="L544" s="17" t="s">
        <v>14</v>
      </c>
      <c r="M544" s="15">
        <f t="shared" si="34"/>
        <v>0</v>
      </c>
      <c r="N544" s="25">
        <f t="shared" si="35"/>
        <v>0</v>
      </c>
      <c r="O544"/>
      <c r="P544"/>
    </row>
    <row r="545" spans="1:16" x14ac:dyDescent="0.2">
      <c r="A545" s="13">
        <v>1115</v>
      </c>
      <c r="B545" s="13">
        <v>29992</v>
      </c>
      <c r="C545" s="5">
        <v>1E-4</v>
      </c>
      <c r="D545" s="14">
        <v>777405436.47024095</v>
      </c>
      <c r="E545" s="14">
        <f t="shared" si="32"/>
        <v>77740.543647024097</v>
      </c>
      <c r="F545" s="15" t="s">
        <v>12</v>
      </c>
      <c r="G545" s="15">
        <v>3</v>
      </c>
      <c r="H545" s="16" t="s">
        <v>15</v>
      </c>
      <c r="I545" s="15">
        <f t="shared" si="33"/>
        <v>3</v>
      </c>
      <c r="J545" s="15" t="s">
        <v>14</v>
      </c>
      <c r="K545" s="15"/>
      <c r="L545" s="17" t="s">
        <v>14</v>
      </c>
      <c r="M545" s="15">
        <f t="shared" si="34"/>
        <v>0</v>
      </c>
      <c r="N545" s="25">
        <f t="shared" si="35"/>
        <v>3</v>
      </c>
      <c r="O545"/>
      <c r="P545"/>
    </row>
    <row r="546" spans="1:16" x14ac:dyDescent="0.2">
      <c r="A546" s="13">
        <v>1116</v>
      </c>
      <c r="B546" s="13">
        <v>30010</v>
      </c>
      <c r="C546" s="5">
        <v>1E-4</v>
      </c>
      <c r="D546" s="14">
        <v>328.53919752558602</v>
      </c>
      <c r="E546" s="14">
        <f t="shared" si="32"/>
        <v>3.2853919752558601E-2</v>
      </c>
      <c r="F546" s="15" t="s">
        <v>12</v>
      </c>
      <c r="G546" s="15">
        <v>1</v>
      </c>
      <c r="H546" s="16" t="s">
        <v>16</v>
      </c>
      <c r="I546" s="15">
        <f t="shared" si="33"/>
        <v>1</v>
      </c>
      <c r="J546" s="15" t="s">
        <v>14</v>
      </c>
      <c r="K546" s="15"/>
      <c r="L546" s="17" t="s">
        <v>14</v>
      </c>
      <c r="M546" s="15">
        <f t="shared" si="34"/>
        <v>0</v>
      </c>
      <c r="N546" s="25">
        <f t="shared" si="35"/>
        <v>1</v>
      </c>
      <c r="O546"/>
      <c r="P546"/>
    </row>
    <row r="547" spans="1:16" x14ac:dyDescent="0.2">
      <c r="A547" s="13">
        <v>1116</v>
      </c>
      <c r="B547" s="13">
        <v>30015</v>
      </c>
      <c r="C547" s="5">
        <v>1E-4</v>
      </c>
      <c r="D547" s="14">
        <v>12468990.0945352</v>
      </c>
      <c r="E547" s="14">
        <f t="shared" si="32"/>
        <v>1246.89900945352</v>
      </c>
      <c r="F547" s="15" t="s">
        <v>12</v>
      </c>
      <c r="G547" s="15">
        <v>1</v>
      </c>
      <c r="H547" s="16" t="s">
        <v>17</v>
      </c>
      <c r="I547" s="15">
        <f t="shared" si="33"/>
        <v>1</v>
      </c>
      <c r="J547" s="15" t="s">
        <v>14</v>
      </c>
      <c r="K547" s="15"/>
      <c r="L547" s="17" t="s">
        <v>14</v>
      </c>
      <c r="M547" s="15">
        <f t="shared" si="34"/>
        <v>0</v>
      </c>
      <c r="N547" s="25">
        <f t="shared" si="35"/>
        <v>1</v>
      </c>
      <c r="O547"/>
      <c r="P547"/>
    </row>
    <row r="548" spans="1:16" x14ac:dyDescent="0.2">
      <c r="A548" s="13">
        <v>1117</v>
      </c>
      <c r="B548" s="13">
        <v>30030</v>
      </c>
      <c r="C548" s="5">
        <v>1E-4</v>
      </c>
      <c r="D548" s="14">
        <v>81809104.551706195</v>
      </c>
      <c r="E548" s="14">
        <f t="shared" si="32"/>
        <v>8180.9104551706196</v>
      </c>
      <c r="F548" s="15" t="s">
        <v>12</v>
      </c>
      <c r="G548" s="15">
        <v>2</v>
      </c>
      <c r="H548" s="16" t="s">
        <v>21</v>
      </c>
      <c r="I548" s="15">
        <f t="shared" si="33"/>
        <v>2</v>
      </c>
      <c r="J548" s="15" t="s">
        <v>14</v>
      </c>
      <c r="K548" s="15"/>
      <c r="L548" s="17" t="s">
        <v>14</v>
      </c>
      <c r="M548" s="15">
        <f t="shared" si="34"/>
        <v>0</v>
      </c>
      <c r="N548" s="25">
        <f t="shared" si="35"/>
        <v>2</v>
      </c>
      <c r="O548"/>
      <c r="P548"/>
    </row>
    <row r="549" spans="1:16" x14ac:dyDescent="0.2">
      <c r="A549" s="13">
        <v>1120</v>
      </c>
      <c r="B549" s="13">
        <v>30111</v>
      </c>
      <c r="C549" s="5">
        <v>1E-4</v>
      </c>
      <c r="D549" s="14">
        <v>17499925.6947411</v>
      </c>
      <c r="E549" s="14">
        <f t="shared" si="32"/>
        <v>1749.99256947411</v>
      </c>
      <c r="F549" s="15" t="s">
        <v>12</v>
      </c>
      <c r="G549" s="15">
        <v>1</v>
      </c>
      <c r="H549" s="16" t="s">
        <v>18</v>
      </c>
      <c r="I549" s="15">
        <f t="shared" si="33"/>
        <v>1</v>
      </c>
      <c r="J549" s="15" t="s">
        <v>14</v>
      </c>
      <c r="K549" s="15"/>
      <c r="L549" s="17" t="s">
        <v>14</v>
      </c>
      <c r="M549" s="15">
        <f t="shared" si="34"/>
        <v>0</v>
      </c>
      <c r="N549" s="25">
        <f t="shared" si="35"/>
        <v>1</v>
      </c>
      <c r="O549"/>
      <c r="P549"/>
    </row>
    <row r="550" spans="1:16" x14ac:dyDescent="0.2">
      <c r="A550" s="13">
        <v>1124</v>
      </c>
      <c r="B550" s="13">
        <v>30197</v>
      </c>
      <c r="C550" s="5">
        <v>1E-4</v>
      </c>
      <c r="D550" s="14">
        <v>27147964.8363651</v>
      </c>
      <c r="E550" s="14">
        <f t="shared" si="32"/>
        <v>2714.7964836365099</v>
      </c>
      <c r="F550" s="15" t="s">
        <v>12</v>
      </c>
      <c r="G550" s="15">
        <v>1</v>
      </c>
      <c r="H550" s="16" t="s">
        <v>20</v>
      </c>
      <c r="I550" s="15">
        <f t="shared" si="33"/>
        <v>1</v>
      </c>
      <c r="J550" s="15" t="s">
        <v>14</v>
      </c>
      <c r="K550" s="15"/>
      <c r="L550" s="17" t="s">
        <v>14</v>
      </c>
      <c r="M550" s="15">
        <f t="shared" si="34"/>
        <v>0</v>
      </c>
      <c r="N550" s="25">
        <f t="shared" si="35"/>
        <v>1</v>
      </c>
      <c r="O550"/>
      <c r="P550"/>
    </row>
    <row r="551" spans="1:16" x14ac:dyDescent="0.2">
      <c r="A551" s="13">
        <v>1125</v>
      </c>
      <c r="B551" s="13">
        <v>30223</v>
      </c>
      <c r="C551" s="5">
        <v>1E-4</v>
      </c>
      <c r="D551" s="14">
        <v>207446841.78451699</v>
      </c>
      <c r="E551" s="14">
        <f t="shared" si="32"/>
        <v>20744.684178451698</v>
      </c>
      <c r="F551" s="15" t="s">
        <v>12</v>
      </c>
      <c r="G551" s="15">
        <v>1</v>
      </c>
      <c r="H551" s="16" t="s">
        <v>13</v>
      </c>
      <c r="I551" s="15">
        <f t="shared" si="33"/>
        <v>1</v>
      </c>
      <c r="J551" s="15" t="s">
        <v>14</v>
      </c>
      <c r="K551" s="15"/>
      <c r="L551" s="17" t="s">
        <v>14</v>
      </c>
      <c r="M551" s="15">
        <f t="shared" si="34"/>
        <v>0</v>
      </c>
      <c r="N551" s="25">
        <f t="shared" si="35"/>
        <v>1</v>
      </c>
      <c r="O551"/>
      <c r="P551"/>
    </row>
    <row r="552" spans="1:16" x14ac:dyDescent="0.2">
      <c r="A552" s="13">
        <v>1129</v>
      </c>
      <c r="B552" s="13">
        <v>30339</v>
      </c>
      <c r="C552" s="5">
        <v>1E-4</v>
      </c>
      <c r="D552" s="14">
        <v>4769684324.5359898</v>
      </c>
      <c r="E552" s="14">
        <f t="shared" si="32"/>
        <v>476968.432453599</v>
      </c>
      <c r="F552" s="15" t="s">
        <v>12</v>
      </c>
      <c r="G552" s="15">
        <v>4</v>
      </c>
      <c r="H552" s="16" t="s">
        <v>17</v>
      </c>
      <c r="I552" s="15">
        <f t="shared" si="33"/>
        <v>4</v>
      </c>
      <c r="J552" s="15" t="s">
        <v>14</v>
      </c>
      <c r="K552" s="15"/>
      <c r="L552" s="17" t="s">
        <v>14</v>
      </c>
      <c r="M552" s="15">
        <f t="shared" si="34"/>
        <v>0</v>
      </c>
      <c r="N552" s="25">
        <f t="shared" si="35"/>
        <v>4</v>
      </c>
      <c r="O552"/>
      <c r="P552"/>
    </row>
    <row r="553" spans="1:16" x14ac:dyDescent="0.2">
      <c r="A553" s="13">
        <v>1129</v>
      </c>
      <c r="B553" s="13">
        <v>30347</v>
      </c>
      <c r="C553" s="5">
        <v>1E-4</v>
      </c>
      <c r="D553" s="14">
        <v>268737561.81692898</v>
      </c>
      <c r="E553" s="14">
        <f t="shared" si="32"/>
        <v>26873.756181692901</v>
      </c>
      <c r="F553" s="15" t="s">
        <v>12</v>
      </c>
      <c r="G553" s="15">
        <v>3</v>
      </c>
      <c r="H553" s="16" t="s">
        <v>18</v>
      </c>
      <c r="I553" s="15">
        <f t="shared" si="33"/>
        <v>3</v>
      </c>
      <c r="J553" s="15" t="s">
        <v>14</v>
      </c>
      <c r="K553" s="15"/>
      <c r="L553" s="17" t="s">
        <v>14</v>
      </c>
      <c r="M553" s="15">
        <f t="shared" si="34"/>
        <v>0</v>
      </c>
      <c r="N553" s="25">
        <f t="shared" si="35"/>
        <v>3</v>
      </c>
      <c r="O553"/>
      <c r="P553"/>
    </row>
    <row r="554" spans="1:16" x14ac:dyDescent="0.2">
      <c r="A554" s="13">
        <v>1132</v>
      </c>
      <c r="B554" s="13">
        <v>30434</v>
      </c>
      <c r="C554" s="5">
        <v>1E-4</v>
      </c>
      <c r="D554" s="14">
        <v>1757029520.93011</v>
      </c>
      <c r="E554" s="14">
        <f t="shared" si="32"/>
        <v>175702.952093011</v>
      </c>
      <c r="F554" s="15" t="s">
        <v>12</v>
      </c>
      <c r="G554" s="15">
        <v>3</v>
      </c>
      <c r="H554" s="16" t="s">
        <v>17</v>
      </c>
      <c r="I554" s="15">
        <f t="shared" si="33"/>
        <v>3</v>
      </c>
      <c r="J554" s="15" t="s">
        <v>14</v>
      </c>
      <c r="K554" s="15"/>
      <c r="L554" s="17" t="s">
        <v>14</v>
      </c>
      <c r="M554" s="15">
        <f t="shared" si="34"/>
        <v>0</v>
      </c>
      <c r="N554" s="25">
        <f t="shared" si="35"/>
        <v>3</v>
      </c>
      <c r="O554"/>
      <c r="P554"/>
    </row>
    <row r="555" spans="1:16" x14ac:dyDescent="0.2">
      <c r="A555" s="13">
        <v>1132</v>
      </c>
      <c r="B555" s="13">
        <v>30442</v>
      </c>
      <c r="C555" s="5">
        <v>1E-4</v>
      </c>
      <c r="D555" s="14">
        <v>1725240992.5177701</v>
      </c>
      <c r="E555" s="14">
        <f t="shared" si="32"/>
        <v>172524.09925177702</v>
      </c>
      <c r="F555" s="15" t="s">
        <v>12</v>
      </c>
      <c r="G555" s="15">
        <v>3</v>
      </c>
      <c r="H555" s="16" t="s">
        <v>33</v>
      </c>
      <c r="I555" s="15">
        <f t="shared" si="33"/>
        <v>3</v>
      </c>
      <c r="J555" s="15" t="s">
        <v>14</v>
      </c>
      <c r="K555" s="15"/>
      <c r="L555" s="17" t="s">
        <v>14</v>
      </c>
      <c r="M555" s="15">
        <f t="shared" si="34"/>
        <v>0</v>
      </c>
      <c r="N555" s="25">
        <f t="shared" si="35"/>
        <v>3</v>
      </c>
      <c r="O555"/>
      <c r="P555"/>
    </row>
    <row r="556" spans="1:16" x14ac:dyDescent="0.2">
      <c r="A556" s="13">
        <v>1132</v>
      </c>
      <c r="B556" s="13">
        <v>30445</v>
      </c>
      <c r="C556" s="5">
        <v>1E-4</v>
      </c>
      <c r="D556" s="14">
        <v>299072367.45854598</v>
      </c>
      <c r="E556" s="14">
        <f t="shared" si="32"/>
        <v>29907.2367458546</v>
      </c>
      <c r="F556" s="15" t="s">
        <v>12</v>
      </c>
      <c r="G556" s="15">
        <v>3</v>
      </c>
      <c r="H556" s="16" t="s">
        <v>13</v>
      </c>
      <c r="I556" s="15">
        <f t="shared" si="33"/>
        <v>3</v>
      </c>
      <c r="J556" s="15" t="s">
        <v>14</v>
      </c>
      <c r="K556" s="15"/>
      <c r="L556" s="17" t="s">
        <v>14</v>
      </c>
      <c r="M556" s="15">
        <f t="shared" si="34"/>
        <v>0</v>
      </c>
      <c r="N556" s="25">
        <f t="shared" si="35"/>
        <v>3</v>
      </c>
      <c r="O556"/>
      <c r="P556"/>
    </row>
    <row r="557" spans="1:16" x14ac:dyDescent="0.2">
      <c r="A557" s="13">
        <v>1133</v>
      </c>
      <c r="B557" s="13">
        <v>30460</v>
      </c>
      <c r="C557" s="5">
        <v>1E-4</v>
      </c>
      <c r="D557" s="14">
        <v>1462188326.73107</v>
      </c>
      <c r="E557" s="14">
        <f t="shared" si="32"/>
        <v>146218.83267310701</v>
      </c>
      <c r="F557" s="15" t="s">
        <v>12</v>
      </c>
      <c r="G557" s="15">
        <v>3</v>
      </c>
      <c r="H557" s="16" t="s">
        <v>15</v>
      </c>
      <c r="I557" s="15">
        <f t="shared" si="33"/>
        <v>3</v>
      </c>
      <c r="J557" s="15" t="s">
        <v>14</v>
      </c>
      <c r="K557" s="15"/>
      <c r="L557" s="17" t="s">
        <v>14</v>
      </c>
      <c r="M557" s="15">
        <f t="shared" si="34"/>
        <v>0</v>
      </c>
      <c r="N557" s="25">
        <f t="shared" si="35"/>
        <v>3</v>
      </c>
      <c r="O557"/>
      <c r="P557"/>
    </row>
    <row r="558" spans="1:16" x14ac:dyDescent="0.2">
      <c r="A558" s="13">
        <v>1134</v>
      </c>
      <c r="B558" s="13">
        <v>30485</v>
      </c>
      <c r="C558" s="5">
        <v>1E-4</v>
      </c>
      <c r="D558" s="14">
        <v>11524689.2818384</v>
      </c>
      <c r="E558" s="14">
        <f t="shared" si="32"/>
        <v>1152.46892818384</v>
      </c>
      <c r="F558" s="15" t="s">
        <v>12</v>
      </c>
      <c r="G558" s="15">
        <v>2</v>
      </c>
      <c r="H558" s="16" t="s">
        <v>19</v>
      </c>
      <c r="I558" s="15">
        <f t="shared" si="33"/>
        <v>0</v>
      </c>
      <c r="J558" s="15" t="s">
        <v>14</v>
      </c>
      <c r="K558" s="15"/>
      <c r="L558" s="17" t="s">
        <v>14</v>
      </c>
      <c r="M558" s="15">
        <f t="shared" si="34"/>
        <v>0</v>
      </c>
      <c r="N558" s="25">
        <f t="shared" si="35"/>
        <v>0</v>
      </c>
      <c r="O558"/>
      <c r="P558"/>
    </row>
    <row r="559" spans="1:16" x14ac:dyDescent="0.2">
      <c r="A559" s="13">
        <v>1134</v>
      </c>
      <c r="B559" s="13">
        <v>30487</v>
      </c>
      <c r="C559" s="5">
        <v>1E-4</v>
      </c>
      <c r="D559" s="14">
        <v>567785355.44835901</v>
      </c>
      <c r="E559" s="14">
        <f t="shared" si="32"/>
        <v>56778.535544835904</v>
      </c>
      <c r="F559" s="15" t="s">
        <v>12</v>
      </c>
      <c r="G559" s="15">
        <v>2</v>
      </c>
      <c r="H559" s="16" t="s">
        <v>23</v>
      </c>
      <c r="I559" s="15">
        <f t="shared" si="33"/>
        <v>2</v>
      </c>
      <c r="J559" s="15" t="s">
        <v>14</v>
      </c>
      <c r="K559" s="15"/>
      <c r="L559" s="17" t="s">
        <v>14</v>
      </c>
      <c r="M559" s="15">
        <f t="shared" si="34"/>
        <v>0</v>
      </c>
      <c r="N559" s="25">
        <f t="shared" si="35"/>
        <v>2</v>
      </c>
      <c r="O559"/>
      <c r="P559"/>
    </row>
    <row r="560" spans="1:16" x14ac:dyDescent="0.2">
      <c r="A560" s="13">
        <v>1135</v>
      </c>
      <c r="B560" s="13">
        <v>30505</v>
      </c>
      <c r="C560" s="5">
        <v>1E-4</v>
      </c>
      <c r="D560" s="14">
        <v>5249982.1622883501</v>
      </c>
      <c r="E560" s="14">
        <f t="shared" si="32"/>
        <v>524.99821622883508</v>
      </c>
      <c r="F560" s="15" t="s">
        <v>12</v>
      </c>
      <c r="G560" s="15">
        <v>1</v>
      </c>
      <c r="H560" s="16" t="s">
        <v>17</v>
      </c>
      <c r="I560" s="15">
        <f t="shared" si="33"/>
        <v>1</v>
      </c>
      <c r="J560" s="15" t="s">
        <v>14</v>
      </c>
      <c r="K560" s="15"/>
      <c r="L560" s="17" t="s">
        <v>14</v>
      </c>
      <c r="M560" s="15">
        <f t="shared" si="34"/>
        <v>0</v>
      </c>
      <c r="N560" s="25">
        <f t="shared" si="35"/>
        <v>1</v>
      </c>
      <c r="O560"/>
      <c r="P560"/>
    </row>
    <row r="561" spans="1:16" x14ac:dyDescent="0.2">
      <c r="A561" s="13">
        <v>1141</v>
      </c>
      <c r="B561" s="13">
        <v>30656</v>
      </c>
      <c r="C561" s="5">
        <v>1E-4</v>
      </c>
      <c r="D561" s="14">
        <v>302077.24776613701</v>
      </c>
      <c r="E561" s="14">
        <f t="shared" si="32"/>
        <v>30.207724776613702</v>
      </c>
      <c r="F561" s="15" t="s">
        <v>12</v>
      </c>
      <c r="G561" s="15">
        <v>1</v>
      </c>
      <c r="H561" s="16" t="s">
        <v>21</v>
      </c>
      <c r="I561" s="15">
        <f t="shared" si="33"/>
        <v>1</v>
      </c>
      <c r="J561" s="15" t="s">
        <v>14</v>
      </c>
      <c r="K561" s="15"/>
      <c r="L561" s="17" t="s">
        <v>14</v>
      </c>
      <c r="M561" s="15">
        <f t="shared" si="34"/>
        <v>0</v>
      </c>
      <c r="N561" s="25">
        <f t="shared" si="35"/>
        <v>1</v>
      </c>
      <c r="O561"/>
      <c r="P561"/>
    </row>
    <row r="562" spans="1:16" x14ac:dyDescent="0.2">
      <c r="A562" s="13">
        <v>1144</v>
      </c>
      <c r="B562" s="13">
        <v>30721</v>
      </c>
      <c r="C562" s="5">
        <v>1E-4</v>
      </c>
      <c r="D562" s="14">
        <v>106025992.554745</v>
      </c>
      <c r="E562" s="14">
        <f t="shared" si="32"/>
        <v>10602.599255474501</v>
      </c>
      <c r="F562" s="15" t="s">
        <v>12</v>
      </c>
      <c r="G562" s="15">
        <v>4</v>
      </c>
      <c r="H562" s="16" t="s">
        <v>20</v>
      </c>
      <c r="I562" s="15">
        <f t="shared" si="33"/>
        <v>4</v>
      </c>
      <c r="J562" s="15" t="s">
        <v>14</v>
      </c>
      <c r="K562" s="15"/>
      <c r="L562" s="17" t="s">
        <v>14</v>
      </c>
      <c r="M562" s="15">
        <f t="shared" si="34"/>
        <v>0</v>
      </c>
      <c r="N562" s="25">
        <f t="shared" si="35"/>
        <v>4</v>
      </c>
      <c r="O562"/>
      <c r="P562"/>
    </row>
    <row r="563" spans="1:16" x14ac:dyDescent="0.2">
      <c r="A563" s="13">
        <v>1156</v>
      </c>
      <c r="B563" s="13">
        <v>31033</v>
      </c>
      <c r="C563" s="5">
        <v>1E-4</v>
      </c>
      <c r="D563" s="14">
        <v>4978200878.4559002</v>
      </c>
      <c r="E563" s="14">
        <f t="shared" si="32"/>
        <v>497820.08784559002</v>
      </c>
      <c r="F563" s="15" t="s">
        <v>12</v>
      </c>
      <c r="G563" s="15">
        <v>3</v>
      </c>
      <c r="H563" s="16" t="s">
        <v>36</v>
      </c>
      <c r="I563" s="15">
        <f t="shared" si="33"/>
        <v>0</v>
      </c>
      <c r="J563" s="15" t="s">
        <v>12</v>
      </c>
      <c r="K563" s="15">
        <v>4</v>
      </c>
      <c r="L563" s="17" t="s">
        <v>21</v>
      </c>
      <c r="M563" s="15">
        <f t="shared" si="34"/>
        <v>4</v>
      </c>
      <c r="N563" s="25">
        <f t="shared" si="35"/>
        <v>4</v>
      </c>
      <c r="O563"/>
      <c r="P563"/>
    </row>
    <row r="564" spans="1:16" x14ac:dyDescent="0.2">
      <c r="A564" s="13">
        <v>1160</v>
      </c>
      <c r="B564" s="13">
        <v>31153</v>
      </c>
      <c r="C564" s="5">
        <v>1E-4</v>
      </c>
      <c r="D564" s="14">
        <v>6259040.6041973196</v>
      </c>
      <c r="E564" s="14">
        <f t="shared" si="32"/>
        <v>625.90406041973199</v>
      </c>
      <c r="F564" s="15" t="s">
        <v>12</v>
      </c>
      <c r="G564" s="15">
        <v>3</v>
      </c>
      <c r="H564" s="16" t="s">
        <v>19</v>
      </c>
      <c r="I564" s="15">
        <f t="shared" si="33"/>
        <v>0</v>
      </c>
      <c r="J564" s="15" t="s">
        <v>14</v>
      </c>
      <c r="K564" s="15"/>
      <c r="L564" s="17" t="s">
        <v>14</v>
      </c>
      <c r="M564" s="15">
        <f t="shared" si="34"/>
        <v>0</v>
      </c>
      <c r="N564" s="25">
        <f t="shared" si="35"/>
        <v>0</v>
      </c>
      <c r="O564"/>
      <c r="P564"/>
    </row>
    <row r="565" spans="1:16" x14ac:dyDescent="0.2">
      <c r="A565" s="13">
        <v>1162</v>
      </c>
      <c r="B565" s="13">
        <v>31224</v>
      </c>
      <c r="C565" s="5">
        <v>1E-4</v>
      </c>
      <c r="D565" s="14">
        <v>597994188.95538402</v>
      </c>
      <c r="E565" s="14">
        <f t="shared" si="32"/>
        <v>59799.418895538402</v>
      </c>
      <c r="F565" s="15" t="s">
        <v>12</v>
      </c>
      <c r="G565" s="15">
        <v>3</v>
      </c>
      <c r="H565" s="16" t="s">
        <v>20</v>
      </c>
      <c r="I565" s="15">
        <f t="shared" si="33"/>
        <v>3</v>
      </c>
      <c r="J565" s="15" t="s">
        <v>14</v>
      </c>
      <c r="K565" s="15"/>
      <c r="L565" s="17" t="s">
        <v>14</v>
      </c>
      <c r="M565" s="15">
        <f t="shared" si="34"/>
        <v>0</v>
      </c>
      <c r="N565" s="25">
        <f t="shared" si="35"/>
        <v>3</v>
      </c>
      <c r="O565"/>
      <c r="P565"/>
    </row>
    <row r="566" spans="1:16" x14ac:dyDescent="0.2">
      <c r="A566" s="13">
        <v>1166</v>
      </c>
      <c r="B566" s="13">
        <v>31305</v>
      </c>
      <c r="C566" s="5">
        <v>1E-4</v>
      </c>
      <c r="D566" s="14">
        <v>6935.6002179942197</v>
      </c>
      <c r="E566" s="14">
        <f t="shared" si="32"/>
        <v>0.693560021799422</v>
      </c>
      <c r="F566" s="15" t="s">
        <v>12</v>
      </c>
      <c r="G566" s="15">
        <v>3</v>
      </c>
      <c r="H566" s="16" t="s">
        <v>31</v>
      </c>
      <c r="I566" s="15">
        <f t="shared" si="33"/>
        <v>0</v>
      </c>
      <c r="J566" s="15" t="s">
        <v>14</v>
      </c>
      <c r="K566" s="15"/>
      <c r="L566" s="17" t="s">
        <v>14</v>
      </c>
      <c r="M566" s="15">
        <f t="shared" si="34"/>
        <v>0</v>
      </c>
      <c r="N566" s="25">
        <f t="shared" si="35"/>
        <v>0</v>
      </c>
      <c r="O566"/>
      <c r="P566"/>
    </row>
    <row r="567" spans="1:16" x14ac:dyDescent="0.2">
      <c r="A567" s="13">
        <v>1167</v>
      </c>
      <c r="B567" s="13">
        <v>31339</v>
      </c>
      <c r="C567" s="5">
        <v>1E-4</v>
      </c>
      <c r="D567" s="14">
        <v>84761463.366912007</v>
      </c>
      <c r="E567" s="14">
        <f t="shared" si="32"/>
        <v>8476.1463366912012</v>
      </c>
      <c r="F567" s="15" t="s">
        <v>12</v>
      </c>
      <c r="G567" s="15">
        <v>2</v>
      </c>
      <c r="H567" s="16" t="s">
        <v>18</v>
      </c>
      <c r="I567" s="15">
        <f t="shared" si="33"/>
        <v>2</v>
      </c>
      <c r="J567" s="15" t="s">
        <v>14</v>
      </c>
      <c r="K567" s="15"/>
      <c r="L567" s="17" t="s">
        <v>14</v>
      </c>
      <c r="M567" s="15">
        <f t="shared" si="34"/>
        <v>0</v>
      </c>
      <c r="N567" s="25">
        <f t="shared" si="35"/>
        <v>2</v>
      </c>
      <c r="O567"/>
      <c r="P567"/>
    </row>
    <row r="568" spans="1:16" x14ac:dyDescent="0.2">
      <c r="A568" s="13">
        <v>1177</v>
      </c>
      <c r="B568" s="13">
        <v>31588</v>
      </c>
      <c r="C568" s="5">
        <v>1E-4</v>
      </c>
      <c r="D568" s="14">
        <v>250503.91377555201</v>
      </c>
      <c r="E568" s="14">
        <f t="shared" si="32"/>
        <v>25.050391377555201</v>
      </c>
      <c r="F568" s="15" t="s">
        <v>12</v>
      </c>
      <c r="G568" s="15">
        <v>3</v>
      </c>
      <c r="H568" s="16" t="s">
        <v>19</v>
      </c>
      <c r="I568" s="15">
        <f t="shared" si="33"/>
        <v>0</v>
      </c>
      <c r="J568" s="15" t="s">
        <v>14</v>
      </c>
      <c r="K568" s="15"/>
      <c r="L568" s="17" t="s">
        <v>14</v>
      </c>
      <c r="M568" s="15">
        <f t="shared" si="34"/>
        <v>0</v>
      </c>
      <c r="N568" s="25">
        <f t="shared" si="35"/>
        <v>0</v>
      </c>
      <c r="O568"/>
      <c r="P568"/>
    </row>
    <row r="569" spans="1:16" x14ac:dyDescent="0.2">
      <c r="A569" s="13">
        <v>1179</v>
      </c>
      <c r="B569" s="13">
        <v>31651</v>
      </c>
      <c r="C569" s="5">
        <v>1E-4</v>
      </c>
      <c r="D569" s="14">
        <v>64070.810544847998</v>
      </c>
      <c r="E569" s="14">
        <f t="shared" si="32"/>
        <v>6.4070810544848005</v>
      </c>
      <c r="F569" s="15" t="s">
        <v>12</v>
      </c>
      <c r="G569" s="15">
        <v>2</v>
      </c>
      <c r="H569" s="16" t="s">
        <v>41</v>
      </c>
      <c r="I569" s="15">
        <f t="shared" si="33"/>
        <v>0</v>
      </c>
      <c r="J569" s="15" t="s">
        <v>14</v>
      </c>
      <c r="K569" s="15"/>
      <c r="L569" s="17" t="s">
        <v>14</v>
      </c>
      <c r="M569" s="15">
        <f t="shared" si="34"/>
        <v>0</v>
      </c>
      <c r="N569" s="25">
        <f t="shared" si="35"/>
        <v>0</v>
      </c>
      <c r="O569"/>
      <c r="P569"/>
    </row>
    <row r="570" spans="1:16" x14ac:dyDescent="0.2">
      <c r="A570" s="13">
        <v>1183</v>
      </c>
      <c r="B570" s="13">
        <v>31756</v>
      </c>
      <c r="C570" s="5">
        <v>1E-4</v>
      </c>
      <c r="D570" s="14">
        <v>420597019.92697197</v>
      </c>
      <c r="E570" s="14">
        <f t="shared" si="32"/>
        <v>42059.701992697199</v>
      </c>
      <c r="F570" s="15" t="s">
        <v>12</v>
      </c>
      <c r="G570" s="15">
        <v>4</v>
      </c>
      <c r="H570" s="16" t="s">
        <v>18</v>
      </c>
      <c r="I570" s="15">
        <f t="shared" si="33"/>
        <v>4</v>
      </c>
      <c r="J570" s="15" t="s">
        <v>14</v>
      </c>
      <c r="K570" s="15"/>
      <c r="L570" s="17" t="s">
        <v>14</v>
      </c>
      <c r="M570" s="15">
        <f t="shared" si="34"/>
        <v>0</v>
      </c>
      <c r="N570" s="25">
        <f t="shared" si="35"/>
        <v>4</v>
      </c>
      <c r="O570"/>
      <c r="P570"/>
    </row>
    <row r="571" spans="1:16" x14ac:dyDescent="0.2">
      <c r="A571" s="13">
        <v>1185</v>
      </c>
      <c r="B571" s="13">
        <v>31822</v>
      </c>
      <c r="C571" s="5">
        <v>1E-4</v>
      </c>
      <c r="D571" s="14">
        <v>1825297323.053</v>
      </c>
      <c r="E571" s="14">
        <f t="shared" si="32"/>
        <v>182529.73230530001</v>
      </c>
      <c r="F571" s="15" t="s">
        <v>12</v>
      </c>
      <c r="G571" s="15">
        <v>3</v>
      </c>
      <c r="H571" s="16" t="s">
        <v>21</v>
      </c>
      <c r="I571" s="15">
        <f t="shared" si="33"/>
        <v>3</v>
      </c>
      <c r="J571" s="15" t="s">
        <v>14</v>
      </c>
      <c r="K571" s="15"/>
      <c r="L571" s="17" t="s">
        <v>14</v>
      </c>
      <c r="M571" s="15">
        <f t="shared" si="34"/>
        <v>0</v>
      </c>
      <c r="N571" s="25">
        <f t="shared" si="35"/>
        <v>3</v>
      </c>
      <c r="O571"/>
      <c r="P571"/>
    </row>
    <row r="572" spans="1:16" x14ac:dyDescent="0.2">
      <c r="A572" s="13">
        <v>1186</v>
      </c>
      <c r="B572" s="13">
        <v>31851</v>
      </c>
      <c r="C572" s="5">
        <v>1E-4</v>
      </c>
      <c r="D572" s="14">
        <v>607577024.62949705</v>
      </c>
      <c r="E572" s="14">
        <f t="shared" si="32"/>
        <v>60757.70246294971</v>
      </c>
      <c r="F572" s="15" t="s">
        <v>12</v>
      </c>
      <c r="G572" s="15">
        <v>3</v>
      </c>
      <c r="H572" s="16" t="s">
        <v>17</v>
      </c>
      <c r="I572" s="15">
        <f t="shared" si="33"/>
        <v>3</v>
      </c>
      <c r="J572" s="15" t="s">
        <v>14</v>
      </c>
      <c r="K572" s="15"/>
      <c r="L572" s="17" t="s">
        <v>14</v>
      </c>
      <c r="M572" s="15">
        <f t="shared" si="34"/>
        <v>0</v>
      </c>
      <c r="N572" s="25">
        <f t="shared" si="35"/>
        <v>3</v>
      </c>
      <c r="O572"/>
      <c r="P572"/>
    </row>
    <row r="573" spans="1:16" x14ac:dyDescent="0.2">
      <c r="A573" s="13">
        <v>1189</v>
      </c>
      <c r="B573" s="13">
        <v>31929</v>
      </c>
      <c r="C573" s="5">
        <v>1E-4</v>
      </c>
      <c r="D573" s="14">
        <v>39587846.837842502</v>
      </c>
      <c r="E573" s="14">
        <f t="shared" si="32"/>
        <v>3958.7846837842503</v>
      </c>
      <c r="F573" s="15" t="s">
        <v>12</v>
      </c>
      <c r="G573" s="15">
        <v>1</v>
      </c>
      <c r="H573" s="16" t="s">
        <v>19</v>
      </c>
      <c r="I573" s="15">
        <f t="shared" si="33"/>
        <v>0</v>
      </c>
      <c r="J573" s="15" t="s">
        <v>14</v>
      </c>
      <c r="K573" s="15"/>
      <c r="L573" s="17" t="s">
        <v>14</v>
      </c>
      <c r="M573" s="15">
        <f t="shared" si="34"/>
        <v>0</v>
      </c>
      <c r="N573" s="25">
        <f t="shared" si="35"/>
        <v>0</v>
      </c>
      <c r="O573"/>
      <c r="P573"/>
    </row>
    <row r="574" spans="1:16" x14ac:dyDescent="0.2">
      <c r="A574" s="13">
        <v>1190</v>
      </c>
      <c r="B574" s="13">
        <v>31950</v>
      </c>
      <c r="C574" s="5">
        <v>1E-4</v>
      </c>
      <c r="D574" s="14">
        <v>17622138.501494002</v>
      </c>
      <c r="E574" s="14">
        <f t="shared" si="32"/>
        <v>1762.2138501494003</v>
      </c>
      <c r="F574" s="15" t="s">
        <v>12</v>
      </c>
      <c r="G574" s="15">
        <v>1</v>
      </c>
      <c r="H574" s="16" t="s">
        <v>18</v>
      </c>
      <c r="I574" s="15">
        <f t="shared" si="33"/>
        <v>1</v>
      </c>
      <c r="J574" s="15" t="s">
        <v>14</v>
      </c>
      <c r="K574" s="15"/>
      <c r="L574" s="17" t="s">
        <v>14</v>
      </c>
      <c r="M574" s="15">
        <f t="shared" si="34"/>
        <v>0</v>
      </c>
      <c r="N574" s="25">
        <f t="shared" si="35"/>
        <v>1</v>
      </c>
      <c r="O574"/>
      <c r="P574"/>
    </row>
    <row r="575" spans="1:16" x14ac:dyDescent="0.2">
      <c r="A575" s="13">
        <v>1193</v>
      </c>
      <c r="B575" s="13">
        <v>32054</v>
      </c>
      <c r="C575" s="5">
        <v>1E-4</v>
      </c>
      <c r="D575" s="14">
        <v>322494143.712017</v>
      </c>
      <c r="E575" s="14">
        <f t="shared" si="32"/>
        <v>32249.414371201703</v>
      </c>
      <c r="F575" s="15" t="s">
        <v>12</v>
      </c>
      <c r="G575" s="15">
        <v>1</v>
      </c>
      <c r="H575" s="16" t="s">
        <v>13</v>
      </c>
      <c r="I575" s="15">
        <f t="shared" si="33"/>
        <v>1</v>
      </c>
      <c r="J575" s="15" t="s">
        <v>14</v>
      </c>
      <c r="K575" s="15"/>
      <c r="L575" s="17" t="s">
        <v>14</v>
      </c>
      <c r="M575" s="15">
        <f t="shared" si="34"/>
        <v>0</v>
      </c>
      <c r="N575" s="25">
        <f t="shared" si="35"/>
        <v>1</v>
      </c>
      <c r="O575"/>
      <c r="P575"/>
    </row>
    <row r="576" spans="1:16" x14ac:dyDescent="0.2">
      <c r="A576" s="13">
        <v>1195</v>
      </c>
      <c r="B576" s="13">
        <v>32124</v>
      </c>
      <c r="C576" s="5">
        <v>1E-4</v>
      </c>
      <c r="D576" s="14">
        <v>199715164.62999099</v>
      </c>
      <c r="E576" s="14">
        <f t="shared" si="32"/>
        <v>19971.516462999101</v>
      </c>
      <c r="F576" s="15" t="s">
        <v>12</v>
      </c>
      <c r="G576" s="15">
        <v>2</v>
      </c>
      <c r="H576" s="16" t="s">
        <v>24</v>
      </c>
      <c r="I576" s="15">
        <f t="shared" si="33"/>
        <v>2</v>
      </c>
      <c r="J576" s="15" t="s">
        <v>14</v>
      </c>
      <c r="K576" s="15"/>
      <c r="L576" s="17" t="s">
        <v>14</v>
      </c>
      <c r="M576" s="15">
        <f t="shared" si="34"/>
        <v>0</v>
      </c>
      <c r="N576" s="25">
        <f t="shared" si="35"/>
        <v>2</v>
      </c>
      <c r="O576"/>
      <c r="P576"/>
    </row>
    <row r="577" spans="1:16" x14ac:dyDescent="0.2">
      <c r="A577" s="13">
        <v>1198</v>
      </c>
      <c r="B577" s="13">
        <v>32184</v>
      </c>
      <c r="C577" s="5">
        <v>1E-4</v>
      </c>
      <c r="D577" s="14">
        <v>533997175.80186999</v>
      </c>
      <c r="E577" s="14">
        <f t="shared" si="32"/>
        <v>53399.717580187003</v>
      </c>
      <c r="F577" s="15" t="s">
        <v>12</v>
      </c>
      <c r="G577" s="15">
        <v>2</v>
      </c>
      <c r="H577" s="16" t="s">
        <v>15</v>
      </c>
      <c r="I577" s="15">
        <f t="shared" si="33"/>
        <v>2</v>
      </c>
      <c r="J577" s="15" t="s">
        <v>14</v>
      </c>
      <c r="K577" s="15"/>
      <c r="L577" s="17" t="s">
        <v>14</v>
      </c>
      <c r="M577" s="15">
        <f t="shared" si="34"/>
        <v>0</v>
      </c>
      <c r="N577" s="25">
        <f t="shared" si="35"/>
        <v>2</v>
      </c>
      <c r="O577"/>
      <c r="P577"/>
    </row>
    <row r="578" spans="1:16" x14ac:dyDescent="0.2">
      <c r="A578" s="13">
        <v>1199</v>
      </c>
      <c r="B578" s="13">
        <v>32215</v>
      </c>
      <c r="C578" s="5">
        <v>1E-4</v>
      </c>
      <c r="D578" s="14">
        <v>22570329.868172798</v>
      </c>
      <c r="E578" s="14">
        <f t="shared" si="32"/>
        <v>2257.0329868172798</v>
      </c>
      <c r="F578" s="15" t="s">
        <v>12</v>
      </c>
      <c r="G578" s="15">
        <v>1</v>
      </c>
      <c r="H578" s="16" t="s">
        <v>18</v>
      </c>
      <c r="I578" s="15">
        <f t="shared" si="33"/>
        <v>1</v>
      </c>
      <c r="J578" s="15" t="s">
        <v>14</v>
      </c>
      <c r="K578" s="15"/>
      <c r="L578" s="17" t="s">
        <v>14</v>
      </c>
      <c r="M578" s="15">
        <f t="shared" si="34"/>
        <v>0</v>
      </c>
      <c r="N578" s="25">
        <f t="shared" si="35"/>
        <v>1</v>
      </c>
      <c r="O578"/>
      <c r="P578"/>
    </row>
    <row r="579" spans="1:16" x14ac:dyDescent="0.2">
      <c r="A579" s="13">
        <v>1202</v>
      </c>
      <c r="B579" s="13">
        <v>32313</v>
      </c>
      <c r="C579" s="5">
        <v>1E-4</v>
      </c>
      <c r="D579" s="14">
        <v>72363219.978798807</v>
      </c>
      <c r="E579" s="14">
        <f t="shared" si="32"/>
        <v>7236.3219978798807</v>
      </c>
      <c r="F579" s="15" t="s">
        <v>12</v>
      </c>
      <c r="G579" s="15">
        <v>1</v>
      </c>
      <c r="H579" s="16" t="s">
        <v>17</v>
      </c>
      <c r="I579" s="15">
        <f t="shared" si="33"/>
        <v>1</v>
      </c>
      <c r="J579" s="15" t="s">
        <v>14</v>
      </c>
      <c r="K579" s="15"/>
      <c r="L579" s="17" t="s">
        <v>14</v>
      </c>
      <c r="M579" s="15">
        <f t="shared" si="34"/>
        <v>0</v>
      </c>
      <c r="N579" s="25">
        <f t="shared" si="35"/>
        <v>1</v>
      </c>
      <c r="O579"/>
      <c r="P579"/>
    </row>
    <row r="580" spans="1:16" x14ac:dyDescent="0.2">
      <c r="A580" s="13">
        <v>1202</v>
      </c>
      <c r="B580" s="13">
        <v>32315</v>
      </c>
      <c r="C580" s="5">
        <v>1E-4</v>
      </c>
      <c r="D580" s="14">
        <v>647529748.98278403</v>
      </c>
      <c r="E580" s="14">
        <f t="shared" si="32"/>
        <v>64752.974898278408</v>
      </c>
      <c r="F580" s="15" t="s">
        <v>12</v>
      </c>
      <c r="G580" s="15">
        <v>1</v>
      </c>
      <c r="H580" s="16" t="s">
        <v>13</v>
      </c>
      <c r="I580" s="15">
        <f t="shared" si="33"/>
        <v>1</v>
      </c>
      <c r="J580" s="15" t="s">
        <v>14</v>
      </c>
      <c r="K580" s="15"/>
      <c r="L580" s="17" t="s">
        <v>14</v>
      </c>
      <c r="M580" s="15">
        <f t="shared" si="34"/>
        <v>0</v>
      </c>
      <c r="N580" s="25">
        <f t="shared" si="35"/>
        <v>1</v>
      </c>
      <c r="O580"/>
      <c r="P580"/>
    </row>
    <row r="581" spans="1:16" x14ac:dyDescent="0.2">
      <c r="A581" s="13">
        <v>1205</v>
      </c>
      <c r="B581" s="13">
        <v>32383</v>
      </c>
      <c r="C581" s="5">
        <v>1E-4</v>
      </c>
      <c r="D581" s="14">
        <v>86459551.838965803</v>
      </c>
      <c r="E581" s="14">
        <f t="shared" si="32"/>
        <v>8645.9551838965799</v>
      </c>
      <c r="F581" s="15" t="s">
        <v>12</v>
      </c>
      <c r="G581" s="15">
        <v>2</v>
      </c>
      <c r="H581" s="16" t="s">
        <v>15</v>
      </c>
      <c r="I581" s="15">
        <f t="shared" si="33"/>
        <v>2</v>
      </c>
      <c r="J581" s="15" t="s">
        <v>14</v>
      </c>
      <c r="K581" s="15"/>
      <c r="L581" s="17" t="s">
        <v>14</v>
      </c>
      <c r="M581" s="15">
        <f t="shared" si="34"/>
        <v>0</v>
      </c>
      <c r="N581" s="25">
        <f t="shared" si="35"/>
        <v>2</v>
      </c>
      <c r="O581"/>
      <c r="P581"/>
    </row>
    <row r="582" spans="1:16" x14ac:dyDescent="0.2">
      <c r="A582" s="13">
        <v>1209</v>
      </c>
      <c r="B582" s="13">
        <v>32514</v>
      </c>
      <c r="C582" s="5">
        <v>1E-4</v>
      </c>
      <c r="D582" s="14">
        <v>18308286.397863001</v>
      </c>
      <c r="E582" s="14">
        <f t="shared" si="32"/>
        <v>1830.8286397863001</v>
      </c>
      <c r="F582" s="15" t="s">
        <v>12</v>
      </c>
      <c r="G582" s="15">
        <v>1</v>
      </c>
      <c r="H582" s="16" t="s">
        <v>20</v>
      </c>
      <c r="I582" s="15">
        <f t="shared" si="33"/>
        <v>1</v>
      </c>
      <c r="J582" s="15" t="s">
        <v>14</v>
      </c>
      <c r="K582" s="15"/>
      <c r="L582" s="17" t="s">
        <v>14</v>
      </c>
      <c r="M582" s="15">
        <f t="shared" si="34"/>
        <v>0</v>
      </c>
      <c r="N582" s="25">
        <f t="shared" si="35"/>
        <v>1</v>
      </c>
      <c r="O582"/>
      <c r="P582"/>
    </row>
    <row r="583" spans="1:16" x14ac:dyDescent="0.2">
      <c r="A583" s="13">
        <v>1210</v>
      </c>
      <c r="B583" s="13">
        <v>32545</v>
      </c>
      <c r="C583" s="5">
        <v>1E-4</v>
      </c>
      <c r="D583" s="14">
        <v>818951463.075418</v>
      </c>
      <c r="E583" s="14">
        <f t="shared" si="32"/>
        <v>81895.1463075418</v>
      </c>
      <c r="F583" s="15" t="s">
        <v>12</v>
      </c>
      <c r="G583" s="15">
        <v>3</v>
      </c>
      <c r="H583" s="16" t="s">
        <v>22</v>
      </c>
      <c r="I583" s="15">
        <f t="shared" si="33"/>
        <v>3</v>
      </c>
      <c r="J583" s="15" t="s">
        <v>14</v>
      </c>
      <c r="K583" s="15"/>
      <c r="L583" s="17" t="s">
        <v>14</v>
      </c>
      <c r="M583" s="15">
        <f t="shared" si="34"/>
        <v>0</v>
      </c>
      <c r="N583" s="25">
        <f t="shared" si="35"/>
        <v>3</v>
      </c>
      <c r="O583"/>
      <c r="P583"/>
    </row>
    <row r="584" spans="1:16" x14ac:dyDescent="0.2">
      <c r="A584" s="13">
        <v>1211</v>
      </c>
      <c r="B584" s="13">
        <v>32571</v>
      </c>
      <c r="C584" s="5">
        <v>1E-4</v>
      </c>
      <c r="D584" s="14">
        <v>120139094.664279</v>
      </c>
      <c r="E584" s="14">
        <f t="shared" ref="E584:E647" si="36">C584*D584</f>
        <v>12013.9094664279</v>
      </c>
      <c r="F584" s="15" t="s">
        <v>12</v>
      </c>
      <c r="G584" s="15">
        <v>2</v>
      </c>
      <c r="H584" s="16" t="s">
        <v>21</v>
      </c>
      <c r="I584" s="15">
        <f t="shared" ref="I584:I647" si="37">IF(LEFT(H584,5)="US TX",G584,0)</f>
        <v>2</v>
      </c>
      <c r="J584" s="15" t="s">
        <v>14</v>
      </c>
      <c r="K584" s="15"/>
      <c r="L584" s="17" t="s">
        <v>14</v>
      </c>
      <c r="M584" s="15">
        <f t="shared" ref="M584:M647" si="38">IF(I584=0,IF(LEFT(L584,5)="US TX",K584,0),0)</f>
        <v>0</v>
      </c>
      <c r="N584" s="25">
        <f t="shared" ref="N584:N647" si="39">MAX(I584,M584)</f>
        <v>2</v>
      </c>
      <c r="O584"/>
      <c r="P584"/>
    </row>
    <row r="585" spans="1:16" x14ac:dyDescent="0.2">
      <c r="A585" s="13">
        <v>1211</v>
      </c>
      <c r="B585" s="13">
        <v>32576</v>
      </c>
      <c r="C585" s="5">
        <v>1E-4</v>
      </c>
      <c r="D585" s="14">
        <v>72905114.295644104</v>
      </c>
      <c r="E585" s="14">
        <f t="shared" si="36"/>
        <v>7290.5114295644107</v>
      </c>
      <c r="F585" s="15" t="s">
        <v>12</v>
      </c>
      <c r="G585" s="15">
        <v>1</v>
      </c>
      <c r="H585" s="16" t="s">
        <v>21</v>
      </c>
      <c r="I585" s="15">
        <f t="shared" si="37"/>
        <v>1</v>
      </c>
      <c r="J585" s="15" t="s">
        <v>14</v>
      </c>
      <c r="K585" s="15"/>
      <c r="L585" s="17" t="s">
        <v>14</v>
      </c>
      <c r="M585" s="15">
        <f t="shared" si="38"/>
        <v>0</v>
      </c>
      <c r="N585" s="25">
        <f t="shared" si="39"/>
        <v>1</v>
      </c>
      <c r="O585"/>
      <c r="P585"/>
    </row>
    <row r="586" spans="1:16" x14ac:dyDescent="0.2">
      <c r="A586" s="13">
        <v>1211</v>
      </c>
      <c r="B586" s="13">
        <v>32580</v>
      </c>
      <c r="C586" s="5">
        <v>1E-4</v>
      </c>
      <c r="D586" s="14">
        <v>522249009.83131701</v>
      </c>
      <c r="E586" s="14">
        <f t="shared" si="36"/>
        <v>52224.900983131702</v>
      </c>
      <c r="F586" s="15" t="s">
        <v>12</v>
      </c>
      <c r="G586" s="15">
        <v>2</v>
      </c>
      <c r="H586" s="16" t="s">
        <v>18</v>
      </c>
      <c r="I586" s="15">
        <f t="shared" si="37"/>
        <v>2</v>
      </c>
      <c r="J586" s="15" t="s">
        <v>14</v>
      </c>
      <c r="K586" s="15"/>
      <c r="L586" s="17" t="s">
        <v>14</v>
      </c>
      <c r="M586" s="15">
        <f t="shared" si="38"/>
        <v>0</v>
      </c>
      <c r="N586" s="25">
        <f t="shared" si="39"/>
        <v>2</v>
      </c>
      <c r="O586"/>
      <c r="P586"/>
    </row>
    <row r="587" spans="1:16" x14ac:dyDescent="0.2">
      <c r="A587" s="13">
        <v>1213</v>
      </c>
      <c r="B587" s="13">
        <v>32630</v>
      </c>
      <c r="C587" s="5">
        <v>1E-4</v>
      </c>
      <c r="D587" s="14">
        <v>1277954359.2801199</v>
      </c>
      <c r="E587" s="14">
        <f t="shared" si="36"/>
        <v>127795.435928012</v>
      </c>
      <c r="F587" s="15" t="s">
        <v>12</v>
      </c>
      <c r="G587" s="15">
        <v>3</v>
      </c>
      <c r="H587" s="16" t="s">
        <v>24</v>
      </c>
      <c r="I587" s="15">
        <f t="shared" si="37"/>
        <v>3</v>
      </c>
      <c r="J587" s="15" t="s">
        <v>14</v>
      </c>
      <c r="K587" s="15"/>
      <c r="L587" s="17" t="s">
        <v>14</v>
      </c>
      <c r="M587" s="15">
        <f t="shared" si="38"/>
        <v>0</v>
      </c>
      <c r="N587" s="25">
        <f t="shared" si="39"/>
        <v>3</v>
      </c>
      <c r="O587"/>
      <c r="P587"/>
    </row>
    <row r="588" spans="1:16" x14ac:dyDescent="0.2">
      <c r="A588" s="13">
        <v>1214</v>
      </c>
      <c r="B588" s="13">
        <v>32644</v>
      </c>
      <c r="C588" s="5">
        <v>1E-4</v>
      </c>
      <c r="D588" s="14">
        <v>7173544058.2162199</v>
      </c>
      <c r="E588" s="14">
        <f t="shared" si="36"/>
        <v>717354.405821622</v>
      </c>
      <c r="F588" s="15" t="s">
        <v>12</v>
      </c>
      <c r="G588" s="15">
        <v>4</v>
      </c>
      <c r="H588" s="16" t="s">
        <v>17</v>
      </c>
      <c r="I588" s="15">
        <f t="shared" si="37"/>
        <v>4</v>
      </c>
      <c r="J588" s="15" t="s">
        <v>14</v>
      </c>
      <c r="K588" s="15"/>
      <c r="L588" s="17" t="s">
        <v>14</v>
      </c>
      <c r="M588" s="15">
        <f t="shared" si="38"/>
        <v>0</v>
      </c>
      <c r="N588" s="25">
        <f t="shared" si="39"/>
        <v>4</v>
      </c>
      <c r="O588"/>
      <c r="P588"/>
    </row>
    <row r="589" spans="1:16" x14ac:dyDescent="0.2">
      <c r="A589" s="13">
        <v>1217</v>
      </c>
      <c r="B589" s="13">
        <v>32718</v>
      </c>
      <c r="C589" s="5">
        <v>1E-4</v>
      </c>
      <c r="D589" s="14">
        <v>302004942.17463601</v>
      </c>
      <c r="E589" s="14">
        <f t="shared" si="36"/>
        <v>30200.494217463602</v>
      </c>
      <c r="F589" s="15" t="s">
        <v>12</v>
      </c>
      <c r="G589" s="15">
        <v>3</v>
      </c>
      <c r="H589" s="16" t="s">
        <v>21</v>
      </c>
      <c r="I589" s="15">
        <f t="shared" si="37"/>
        <v>3</v>
      </c>
      <c r="J589" s="15" t="s">
        <v>14</v>
      </c>
      <c r="K589" s="15"/>
      <c r="L589" s="17" t="s">
        <v>14</v>
      </c>
      <c r="M589" s="15">
        <f t="shared" si="38"/>
        <v>0</v>
      </c>
      <c r="N589" s="25">
        <f t="shared" si="39"/>
        <v>3</v>
      </c>
      <c r="O589"/>
      <c r="P589"/>
    </row>
    <row r="590" spans="1:16" x14ac:dyDescent="0.2">
      <c r="A590" s="13">
        <v>1217</v>
      </c>
      <c r="B590" s="13">
        <v>32720</v>
      </c>
      <c r="C590" s="5">
        <v>1E-4</v>
      </c>
      <c r="D590" s="14">
        <v>402251620.86352301</v>
      </c>
      <c r="E590" s="14">
        <f t="shared" si="36"/>
        <v>40225.162086352306</v>
      </c>
      <c r="F590" s="15" t="s">
        <v>12</v>
      </c>
      <c r="G590" s="15">
        <v>3</v>
      </c>
      <c r="H590" s="16" t="s">
        <v>24</v>
      </c>
      <c r="I590" s="15">
        <f t="shared" si="37"/>
        <v>3</v>
      </c>
      <c r="J590" s="15" t="s">
        <v>14</v>
      </c>
      <c r="K590" s="15"/>
      <c r="L590" s="17" t="s">
        <v>14</v>
      </c>
      <c r="M590" s="15">
        <f t="shared" si="38"/>
        <v>0</v>
      </c>
      <c r="N590" s="25">
        <f t="shared" si="39"/>
        <v>3</v>
      </c>
      <c r="O590"/>
      <c r="P590"/>
    </row>
    <row r="591" spans="1:16" x14ac:dyDescent="0.2">
      <c r="A591" s="13">
        <v>1220</v>
      </c>
      <c r="B591" s="13">
        <v>32786</v>
      </c>
      <c r="C591" s="5">
        <v>1E-4</v>
      </c>
      <c r="D591" s="14">
        <v>1411243225.6276901</v>
      </c>
      <c r="E591" s="14">
        <f t="shared" si="36"/>
        <v>141124.32256276903</v>
      </c>
      <c r="F591" s="15" t="s">
        <v>12</v>
      </c>
      <c r="G591" s="15">
        <v>3</v>
      </c>
      <c r="H591" s="16" t="s">
        <v>13</v>
      </c>
      <c r="I591" s="15">
        <f t="shared" si="37"/>
        <v>3</v>
      </c>
      <c r="J591" s="15" t="s">
        <v>14</v>
      </c>
      <c r="K591" s="15"/>
      <c r="L591" s="17" t="s">
        <v>14</v>
      </c>
      <c r="M591" s="15">
        <f t="shared" si="38"/>
        <v>0</v>
      </c>
      <c r="N591" s="25">
        <f t="shared" si="39"/>
        <v>3</v>
      </c>
      <c r="O591"/>
      <c r="P591"/>
    </row>
    <row r="592" spans="1:16" x14ac:dyDescent="0.2">
      <c r="A592" s="13">
        <v>1220</v>
      </c>
      <c r="B592" s="13">
        <v>32806</v>
      </c>
      <c r="C592" s="5">
        <v>1E-4</v>
      </c>
      <c r="D592" s="14">
        <v>4114863216.70116</v>
      </c>
      <c r="E592" s="14">
        <f t="shared" si="36"/>
        <v>411486.32167011604</v>
      </c>
      <c r="F592" s="15" t="s">
        <v>12</v>
      </c>
      <c r="G592" s="15">
        <v>4</v>
      </c>
      <c r="H592" s="16" t="s">
        <v>15</v>
      </c>
      <c r="I592" s="15">
        <f t="shared" si="37"/>
        <v>4</v>
      </c>
      <c r="J592" s="15" t="s">
        <v>14</v>
      </c>
      <c r="K592" s="15"/>
      <c r="L592" s="17" t="s">
        <v>14</v>
      </c>
      <c r="M592" s="15">
        <f t="shared" si="38"/>
        <v>0</v>
      </c>
      <c r="N592" s="25">
        <f t="shared" si="39"/>
        <v>4</v>
      </c>
      <c r="O592"/>
      <c r="P592"/>
    </row>
    <row r="593" spans="1:16" x14ac:dyDescent="0.2">
      <c r="A593" s="13">
        <v>1222</v>
      </c>
      <c r="B593" s="13">
        <v>32842</v>
      </c>
      <c r="C593" s="5">
        <v>1E-4</v>
      </c>
      <c r="D593" s="14">
        <v>1538069697.29583</v>
      </c>
      <c r="E593" s="14">
        <f t="shared" si="36"/>
        <v>153806.96972958301</v>
      </c>
      <c r="F593" s="15" t="s">
        <v>12</v>
      </c>
      <c r="G593" s="15">
        <v>3</v>
      </c>
      <c r="H593" s="16" t="s">
        <v>21</v>
      </c>
      <c r="I593" s="15">
        <f t="shared" si="37"/>
        <v>3</v>
      </c>
      <c r="J593" s="15" t="s">
        <v>14</v>
      </c>
      <c r="K593" s="15"/>
      <c r="L593" s="17" t="s">
        <v>14</v>
      </c>
      <c r="M593" s="15">
        <f t="shared" si="38"/>
        <v>0</v>
      </c>
      <c r="N593" s="25">
        <f t="shared" si="39"/>
        <v>3</v>
      </c>
      <c r="O593"/>
      <c r="P593"/>
    </row>
    <row r="594" spans="1:16" x14ac:dyDescent="0.2">
      <c r="A594" s="13">
        <v>1222</v>
      </c>
      <c r="B594" s="13">
        <v>32852</v>
      </c>
      <c r="C594" s="5">
        <v>1E-4</v>
      </c>
      <c r="D594" s="14">
        <v>126110995.74328899</v>
      </c>
      <c r="E594" s="14">
        <f t="shared" si="36"/>
        <v>12611.0995743289</v>
      </c>
      <c r="F594" s="15" t="s">
        <v>12</v>
      </c>
      <c r="G594" s="15">
        <v>3</v>
      </c>
      <c r="H594" s="16" t="s">
        <v>21</v>
      </c>
      <c r="I594" s="15">
        <f t="shared" si="37"/>
        <v>3</v>
      </c>
      <c r="J594" s="15" t="s">
        <v>14</v>
      </c>
      <c r="K594" s="15"/>
      <c r="L594" s="17" t="s">
        <v>14</v>
      </c>
      <c r="M594" s="15">
        <f t="shared" si="38"/>
        <v>0</v>
      </c>
      <c r="N594" s="25">
        <f t="shared" si="39"/>
        <v>3</v>
      </c>
      <c r="O594"/>
      <c r="P594"/>
    </row>
    <row r="595" spans="1:16" x14ac:dyDescent="0.2">
      <c r="A595" s="13">
        <v>1223</v>
      </c>
      <c r="B595" s="13">
        <v>32872</v>
      </c>
      <c r="C595" s="5">
        <v>1E-4</v>
      </c>
      <c r="D595" s="14">
        <v>469478.69806388399</v>
      </c>
      <c r="E595" s="14">
        <f t="shared" si="36"/>
        <v>46.947869806388404</v>
      </c>
      <c r="F595" s="15" t="s">
        <v>12</v>
      </c>
      <c r="G595" s="15">
        <v>1</v>
      </c>
      <c r="H595" s="16" t="s">
        <v>42</v>
      </c>
      <c r="I595" s="15">
        <f t="shared" si="37"/>
        <v>0</v>
      </c>
      <c r="J595" s="15" t="s">
        <v>14</v>
      </c>
      <c r="K595" s="15"/>
      <c r="L595" s="17" t="s">
        <v>14</v>
      </c>
      <c r="M595" s="15">
        <f t="shared" si="38"/>
        <v>0</v>
      </c>
      <c r="N595" s="25">
        <f t="shared" si="39"/>
        <v>0</v>
      </c>
      <c r="O595"/>
      <c r="P595"/>
    </row>
    <row r="596" spans="1:16" x14ac:dyDescent="0.2">
      <c r="A596" s="13">
        <v>1224</v>
      </c>
      <c r="B596" s="13">
        <v>32899</v>
      </c>
      <c r="C596" s="5">
        <v>1E-4</v>
      </c>
      <c r="D596" s="14">
        <v>6570471.7431975203</v>
      </c>
      <c r="E596" s="14">
        <f t="shared" si="36"/>
        <v>657.047174319752</v>
      </c>
      <c r="F596" s="15" t="s">
        <v>12</v>
      </c>
      <c r="G596" s="15">
        <v>3</v>
      </c>
      <c r="H596" s="16" t="s">
        <v>28</v>
      </c>
      <c r="I596" s="15">
        <f t="shared" si="37"/>
        <v>0</v>
      </c>
      <c r="J596" s="15" t="s">
        <v>12</v>
      </c>
      <c r="K596" s="15">
        <v>1</v>
      </c>
      <c r="L596" s="17" t="s">
        <v>19</v>
      </c>
      <c r="M596" s="15">
        <f t="shared" si="38"/>
        <v>0</v>
      </c>
      <c r="N596" s="25">
        <f t="shared" si="39"/>
        <v>0</v>
      </c>
      <c r="O596"/>
      <c r="P596"/>
    </row>
    <row r="597" spans="1:16" x14ac:dyDescent="0.2">
      <c r="A597" s="13">
        <v>1229</v>
      </c>
      <c r="B597" s="13">
        <v>33016</v>
      </c>
      <c r="C597" s="5">
        <v>1E-4</v>
      </c>
      <c r="D597" s="14">
        <v>8931013.9315991495</v>
      </c>
      <c r="E597" s="14">
        <f t="shared" si="36"/>
        <v>893.10139315991501</v>
      </c>
      <c r="F597" s="15" t="s">
        <v>12</v>
      </c>
      <c r="G597" s="15">
        <v>1</v>
      </c>
      <c r="H597" s="16" t="s">
        <v>29</v>
      </c>
      <c r="I597" s="15">
        <f t="shared" si="37"/>
        <v>0</v>
      </c>
      <c r="J597" s="15" t="s">
        <v>14</v>
      </c>
      <c r="K597" s="15"/>
      <c r="L597" s="17" t="s">
        <v>14</v>
      </c>
      <c r="M597" s="15">
        <f t="shared" si="38"/>
        <v>0</v>
      </c>
      <c r="N597" s="25">
        <f t="shared" si="39"/>
        <v>0</v>
      </c>
      <c r="O597"/>
      <c r="P597"/>
    </row>
    <row r="598" spans="1:16" x14ac:dyDescent="0.2">
      <c r="A598" s="13">
        <v>1236</v>
      </c>
      <c r="B598" s="13">
        <v>33234</v>
      </c>
      <c r="C598" s="5">
        <v>1E-4</v>
      </c>
      <c r="D598" s="14">
        <v>7461427.6302376296</v>
      </c>
      <c r="E598" s="14">
        <f t="shared" si="36"/>
        <v>746.142763023763</v>
      </c>
      <c r="F598" s="15" t="s">
        <v>12</v>
      </c>
      <c r="G598" s="15">
        <v>3</v>
      </c>
      <c r="H598" s="16" t="s">
        <v>31</v>
      </c>
      <c r="I598" s="15">
        <f t="shared" si="37"/>
        <v>0</v>
      </c>
      <c r="J598" s="15" t="s">
        <v>14</v>
      </c>
      <c r="K598" s="15"/>
      <c r="L598" s="17" t="s">
        <v>14</v>
      </c>
      <c r="M598" s="15">
        <f t="shared" si="38"/>
        <v>0</v>
      </c>
      <c r="N598" s="25">
        <f t="shared" si="39"/>
        <v>0</v>
      </c>
      <c r="O598"/>
      <c r="P598"/>
    </row>
    <row r="599" spans="1:16" x14ac:dyDescent="0.2">
      <c r="A599" s="13">
        <v>1238</v>
      </c>
      <c r="B599" s="13">
        <v>33292</v>
      </c>
      <c r="C599" s="5">
        <v>1E-4</v>
      </c>
      <c r="D599" s="14">
        <v>803824638.98120201</v>
      </c>
      <c r="E599" s="14">
        <f t="shared" si="36"/>
        <v>80382.463898120201</v>
      </c>
      <c r="F599" s="15" t="s">
        <v>12</v>
      </c>
      <c r="G599" s="15">
        <v>4</v>
      </c>
      <c r="H599" s="16" t="s">
        <v>20</v>
      </c>
      <c r="I599" s="15">
        <f t="shared" si="37"/>
        <v>4</v>
      </c>
      <c r="J599" s="15" t="s">
        <v>14</v>
      </c>
      <c r="K599" s="15"/>
      <c r="L599" s="17" t="s">
        <v>14</v>
      </c>
      <c r="M599" s="15">
        <f t="shared" si="38"/>
        <v>0</v>
      </c>
      <c r="N599" s="25">
        <f t="shared" si="39"/>
        <v>4</v>
      </c>
      <c r="O599"/>
      <c r="P599"/>
    </row>
    <row r="600" spans="1:16" x14ac:dyDescent="0.2">
      <c r="A600" s="13">
        <v>1238</v>
      </c>
      <c r="B600" s="13">
        <v>33302</v>
      </c>
      <c r="C600" s="5">
        <v>1E-4</v>
      </c>
      <c r="D600" s="14">
        <v>8123384.8388021104</v>
      </c>
      <c r="E600" s="14">
        <f t="shared" si="36"/>
        <v>812.33848388021113</v>
      </c>
      <c r="F600" s="15" t="s">
        <v>12</v>
      </c>
      <c r="G600" s="15">
        <v>1</v>
      </c>
      <c r="H600" s="16" t="s">
        <v>21</v>
      </c>
      <c r="I600" s="15">
        <f t="shared" si="37"/>
        <v>1</v>
      </c>
      <c r="J600" s="15" t="s">
        <v>14</v>
      </c>
      <c r="K600" s="15"/>
      <c r="L600" s="17" t="s">
        <v>14</v>
      </c>
      <c r="M600" s="15">
        <f t="shared" si="38"/>
        <v>0</v>
      </c>
      <c r="N600" s="25">
        <f t="shared" si="39"/>
        <v>1</v>
      </c>
      <c r="O600"/>
      <c r="P600"/>
    </row>
    <row r="601" spans="1:16" x14ac:dyDescent="0.2">
      <c r="A601" s="13">
        <v>1240</v>
      </c>
      <c r="B601" s="13">
        <v>33340</v>
      </c>
      <c r="C601" s="5">
        <v>1E-4</v>
      </c>
      <c r="D601" s="14">
        <v>468725.29149689397</v>
      </c>
      <c r="E601" s="14">
        <f t="shared" si="36"/>
        <v>46.872529149689399</v>
      </c>
      <c r="F601" s="15" t="s">
        <v>12</v>
      </c>
      <c r="G601" s="15">
        <v>2</v>
      </c>
      <c r="H601" s="16" t="s">
        <v>43</v>
      </c>
      <c r="I601" s="15">
        <f t="shared" si="37"/>
        <v>0</v>
      </c>
      <c r="J601" s="15" t="s">
        <v>12</v>
      </c>
      <c r="K601" s="15">
        <v>1</v>
      </c>
      <c r="L601" s="17" t="s">
        <v>19</v>
      </c>
      <c r="M601" s="15">
        <f t="shared" si="38"/>
        <v>0</v>
      </c>
      <c r="N601" s="25">
        <f t="shared" si="39"/>
        <v>0</v>
      </c>
      <c r="O601"/>
      <c r="P601"/>
    </row>
    <row r="602" spans="1:16" x14ac:dyDescent="0.2">
      <c r="A602" s="13">
        <v>1241</v>
      </c>
      <c r="B602" s="13">
        <v>33380</v>
      </c>
      <c r="C602" s="5">
        <v>1E-4</v>
      </c>
      <c r="D602" s="14">
        <v>10916752.742488001</v>
      </c>
      <c r="E602" s="14">
        <f t="shared" si="36"/>
        <v>1091.6752742488002</v>
      </c>
      <c r="F602" s="15" t="s">
        <v>12</v>
      </c>
      <c r="G602" s="15">
        <v>1</v>
      </c>
      <c r="H602" s="16" t="s">
        <v>23</v>
      </c>
      <c r="I602" s="15">
        <f t="shared" si="37"/>
        <v>1</v>
      </c>
      <c r="J602" s="15" t="s">
        <v>14</v>
      </c>
      <c r="K602" s="15"/>
      <c r="L602" s="17" t="s">
        <v>14</v>
      </c>
      <c r="M602" s="15">
        <f t="shared" si="38"/>
        <v>0</v>
      </c>
      <c r="N602" s="25">
        <f t="shared" si="39"/>
        <v>1</v>
      </c>
      <c r="O602"/>
      <c r="P602"/>
    </row>
    <row r="603" spans="1:16" x14ac:dyDescent="0.2">
      <c r="A603" s="13">
        <v>1242</v>
      </c>
      <c r="B603" s="13">
        <v>33406</v>
      </c>
      <c r="C603" s="5">
        <v>1E-4</v>
      </c>
      <c r="D603" s="14">
        <v>3218654986.53339</v>
      </c>
      <c r="E603" s="14">
        <f t="shared" si="36"/>
        <v>321865.49865333905</v>
      </c>
      <c r="F603" s="15" t="s">
        <v>12</v>
      </c>
      <c r="G603" s="15">
        <v>5</v>
      </c>
      <c r="H603" s="16" t="s">
        <v>21</v>
      </c>
      <c r="I603" s="15">
        <f t="shared" si="37"/>
        <v>5</v>
      </c>
      <c r="J603" s="15" t="s">
        <v>14</v>
      </c>
      <c r="K603" s="15"/>
      <c r="L603" s="17" t="s">
        <v>14</v>
      </c>
      <c r="M603" s="15">
        <f t="shared" si="38"/>
        <v>0</v>
      </c>
      <c r="N603" s="25">
        <f t="shared" si="39"/>
        <v>5</v>
      </c>
      <c r="O603"/>
      <c r="P603"/>
    </row>
    <row r="604" spans="1:16" x14ac:dyDescent="0.2">
      <c r="A604" s="13">
        <v>1245</v>
      </c>
      <c r="B604" s="13">
        <v>33501</v>
      </c>
      <c r="C604" s="5">
        <v>1E-4</v>
      </c>
      <c r="D604" s="14">
        <v>7661824.1004774999</v>
      </c>
      <c r="E604" s="14">
        <f t="shared" si="36"/>
        <v>766.18241004775007</v>
      </c>
      <c r="F604" s="15" t="s">
        <v>12</v>
      </c>
      <c r="G604" s="15">
        <v>1</v>
      </c>
      <c r="H604" s="16" t="s">
        <v>36</v>
      </c>
      <c r="I604" s="15">
        <f t="shared" si="37"/>
        <v>0</v>
      </c>
      <c r="J604" s="15" t="s">
        <v>12</v>
      </c>
      <c r="K604" s="15">
        <v>1</v>
      </c>
      <c r="L604" s="17" t="s">
        <v>19</v>
      </c>
      <c r="M604" s="15">
        <f t="shared" si="38"/>
        <v>0</v>
      </c>
      <c r="N604" s="25">
        <f t="shared" si="39"/>
        <v>0</v>
      </c>
      <c r="O604"/>
      <c r="P604"/>
    </row>
    <row r="605" spans="1:16" x14ac:dyDescent="0.2">
      <c r="A605" s="13">
        <v>1245</v>
      </c>
      <c r="B605" s="13">
        <v>33512</v>
      </c>
      <c r="C605" s="5">
        <v>1E-4</v>
      </c>
      <c r="D605" s="14">
        <v>1068563074.81235</v>
      </c>
      <c r="E605" s="14">
        <f t="shared" si="36"/>
        <v>106856.30748123501</v>
      </c>
      <c r="F605" s="15" t="s">
        <v>12</v>
      </c>
      <c r="G605" s="15">
        <v>2</v>
      </c>
      <c r="H605" s="16" t="s">
        <v>17</v>
      </c>
      <c r="I605" s="15">
        <f t="shared" si="37"/>
        <v>2</v>
      </c>
      <c r="J605" s="15" t="s">
        <v>14</v>
      </c>
      <c r="K605" s="15"/>
      <c r="L605" s="17" t="s">
        <v>14</v>
      </c>
      <c r="M605" s="15">
        <f t="shared" si="38"/>
        <v>0</v>
      </c>
      <c r="N605" s="25">
        <f t="shared" si="39"/>
        <v>2</v>
      </c>
      <c r="O605"/>
      <c r="P605"/>
    </row>
    <row r="606" spans="1:16" x14ac:dyDescent="0.2">
      <c r="A606" s="13">
        <v>1247</v>
      </c>
      <c r="B606" s="13">
        <v>33580</v>
      </c>
      <c r="C606" s="5">
        <v>1E-4</v>
      </c>
      <c r="D606" s="14">
        <v>20321694.7089395</v>
      </c>
      <c r="E606" s="14">
        <f t="shared" si="36"/>
        <v>2032.1694708939501</v>
      </c>
      <c r="F606" s="15" t="s">
        <v>12</v>
      </c>
      <c r="G606" s="15">
        <v>1</v>
      </c>
      <c r="H606" s="16" t="s">
        <v>18</v>
      </c>
      <c r="I606" s="15">
        <f t="shared" si="37"/>
        <v>1</v>
      </c>
      <c r="J606" s="15" t="s">
        <v>14</v>
      </c>
      <c r="K606" s="15"/>
      <c r="L606" s="17" t="s">
        <v>14</v>
      </c>
      <c r="M606" s="15">
        <f t="shared" si="38"/>
        <v>0</v>
      </c>
      <c r="N606" s="25">
        <f t="shared" si="39"/>
        <v>1</v>
      </c>
      <c r="O606"/>
      <c r="P606"/>
    </row>
    <row r="607" spans="1:16" x14ac:dyDescent="0.2">
      <c r="A607" s="13">
        <v>1252</v>
      </c>
      <c r="B607" s="13">
        <v>33698</v>
      </c>
      <c r="C607" s="5">
        <v>1E-4</v>
      </c>
      <c r="D607" s="14">
        <v>870978213.72227001</v>
      </c>
      <c r="E607" s="14">
        <f t="shared" si="36"/>
        <v>87097.821372227001</v>
      </c>
      <c r="F607" s="15" t="s">
        <v>12</v>
      </c>
      <c r="G607" s="15">
        <v>2</v>
      </c>
      <c r="H607" s="16" t="s">
        <v>13</v>
      </c>
      <c r="I607" s="15">
        <f t="shared" si="37"/>
        <v>2</v>
      </c>
      <c r="J607" s="15" t="s">
        <v>14</v>
      </c>
      <c r="K607" s="15"/>
      <c r="L607" s="17" t="s">
        <v>14</v>
      </c>
      <c r="M607" s="15">
        <f t="shared" si="38"/>
        <v>0</v>
      </c>
      <c r="N607" s="25">
        <f t="shared" si="39"/>
        <v>2</v>
      </c>
      <c r="O607"/>
      <c r="P607"/>
    </row>
    <row r="608" spans="1:16" x14ac:dyDescent="0.2">
      <c r="A608" s="13">
        <v>1253</v>
      </c>
      <c r="B608" s="13">
        <v>33734</v>
      </c>
      <c r="C608" s="5">
        <v>1E-4</v>
      </c>
      <c r="D608" s="14">
        <v>910200492.07248104</v>
      </c>
      <c r="E608" s="14">
        <f t="shared" si="36"/>
        <v>91020.049207248114</v>
      </c>
      <c r="F608" s="15" t="s">
        <v>12</v>
      </c>
      <c r="G608" s="15">
        <v>2</v>
      </c>
      <c r="H608" s="16" t="s">
        <v>17</v>
      </c>
      <c r="I608" s="15">
        <f t="shared" si="37"/>
        <v>2</v>
      </c>
      <c r="J608" s="15" t="s">
        <v>14</v>
      </c>
      <c r="K608" s="15"/>
      <c r="L608" s="17" t="s">
        <v>14</v>
      </c>
      <c r="M608" s="15">
        <f t="shared" si="38"/>
        <v>0</v>
      </c>
      <c r="N608" s="25">
        <f t="shared" si="39"/>
        <v>2</v>
      </c>
      <c r="O608"/>
      <c r="P608"/>
    </row>
    <row r="609" spans="1:16" x14ac:dyDescent="0.2">
      <c r="A609" s="13">
        <v>1254</v>
      </c>
      <c r="B609" s="13">
        <v>33745</v>
      </c>
      <c r="C609" s="5">
        <v>1E-4</v>
      </c>
      <c r="D609" s="14">
        <v>101554321.75111701</v>
      </c>
      <c r="E609" s="14">
        <f t="shared" si="36"/>
        <v>10155.4321751117</v>
      </c>
      <c r="F609" s="15" t="s">
        <v>12</v>
      </c>
      <c r="G609" s="15">
        <v>3</v>
      </c>
      <c r="H609" s="16" t="s">
        <v>13</v>
      </c>
      <c r="I609" s="15">
        <f t="shared" si="37"/>
        <v>3</v>
      </c>
      <c r="J609" s="15" t="s">
        <v>14</v>
      </c>
      <c r="K609" s="15"/>
      <c r="L609" s="17" t="s">
        <v>14</v>
      </c>
      <c r="M609" s="15">
        <f t="shared" si="38"/>
        <v>0</v>
      </c>
      <c r="N609" s="25">
        <f t="shared" si="39"/>
        <v>3</v>
      </c>
      <c r="O609"/>
      <c r="P609"/>
    </row>
    <row r="610" spans="1:16" x14ac:dyDescent="0.2">
      <c r="A610" s="13">
        <v>1255</v>
      </c>
      <c r="B610" s="13">
        <v>33800</v>
      </c>
      <c r="C610" s="5">
        <v>1E-4</v>
      </c>
      <c r="D610" s="14">
        <v>3893559222.3783102</v>
      </c>
      <c r="E610" s="14">
        <f t="shared" si="36"/>
        <v>389355.92223783105</v>
      </c>
      <c r="F610" s="15" t="s">
        <v>12</v>
      </c>
      <c r="G610" s="15">
        <v>4</v>
      </c>
      <c r="H610" s="16" t="s">
        <v>16</v>
      </c>
      <c r="I610" s="15">
        <f t="shared" si="37"/>
        <v>4</v>
      </c>
      <c r="J610" s="15" t="s">
        <v>14</v>
      </c>
      <c r="K610" s="15"/>
      <c r="L610" s="17" t="s">
        <v>14</v>
      </c>
      <c r="M610" s="15">
        <f t="shared" si="38"/>
        <v>0</v>
      </c>
      <c r="N610" s="25">
        <f t="shared" si="39"/>
        <v>4</v>
      </c>
      <c r="O610"/>
      <c r="P610"/>
    </row>
    <row r="611" spans="1:16" x14ac:dyDescent="0.2">
      <c r="A611" s="13">
        <v>1256</v>
      </c>
      <c r="B611" s="13">
        <v>33822</v>
      </c>
      <c r="C611" s="5">
        <v>1E-4</v>
      </c>
      <c r="D611" s="14">
        <v>3677076758.2905002</v>
      </c>
      <c r="E611" s="14">
        <f t="shared" si="36"/>
        <v>367707.67582905001</v>
      </c>
      <c r="F611" s="15" t="s">
        <v>12</v>
      </c>
      <c r="G611" s="15">
        <v>3</v>
      </c>
      <c r="H611" s="16" t="s">
        <v>28</v>
      </c>
      <c r="I611" s="15">
        <f t="shared" si="37"/>
        <v>0</v>
      </c>
      <c r="J611" s="15" t="s">
        <v>12</v>
      </c>
      <c r="K611" s="15">
        <v>3</v>
      </c>
      <c r="L611" s="17" t="s">
        <v>17</v>
      </c>
      <c r="M611" s="15">
        <f t="shared" si="38"/>
        <v>3</v>
      </c>
      <c r="N611" s="25">
        <f t="shared" si="39"/>
        <v>3</v>
      </c>
      <c r="O611"/>
      <c r="P611"/>
    </row>
    <row r="612" spans="1:16" x14ac:dyDescent="0.2">
      <c r="A612" s="13">
        <v>1260</v>
      </c>
      <c r="B612" s="13">
        <v>33946</v>
      </c>
      <c r="C612" s="5">
        <v>1E-4</v>
      </c>
      <c r="D612" s="14">
        <v>15551526.7386686</v>
      </c>
      <c r="E612" s="14">
        <f t="shared" si="36"/>
        <v>1555.1526738668601</v>
      </c>
      <c r="F612" s="15" t="s">
        <v>12</v>
      </c>
      <c r="G612" s="15">
        <v>2</v>
      </c>
      <c r="H612" s="16" t="s">
        <v>19</v>
      </c>
      <c r="I612" s="15">
        <f t="shared" si="37"/>
        <v>0</v>
      </c>
      <c r="J612" s="15" t="s">
        <v>14</v>
      </c>
      <c r="K612" s="15"/>
      <c r="L612" s="17" t="s">
        <v>14</v>
      </c>
      <c r="M612" s="15">
        <f t="shared" si="38"/>
        <v>0</v>
      </c>
      <c r="N612" s="25">
        <f t="shared" si="39"/>
        <v>0</v>
      </c>
      <c r="O612"/>
      <c r="P612"/>
    </row>
    <row r="613" spans="1:16" x14ac:dyDescent="0.2">
      <c r="A613" s="13">
        <v>1261</v>
      </c>
      <c r="B613" s="13">
        <v>33954</v>
      </c>
      <c r="C613" s="5">
        <v>1E-4</v>
      </c>
      <c r="D613" s="14">
        <v>6831820.2712781401</v>
      </c>
      <c r="E613" s="14">
        <f t="shared" si="36"/>
        <v>683.18202712781408</v>
      </c>
      <c r="F613" s="15" t="s">
        <v>12</v>
      </c>
      <c r="G613" s="15">
        <v>1</v>
      </c>
      <c r="H613" s="16" t="s">
        <v>20</v>
      </c>
      <c r="I613" s="15">
        <f t="shared" si="37"/>
        <v>1</v>
      </c>
      <c r="J613" s="15" t="s">
        <v>14</v>
      </c>
      <c r="K613" s="15"/>
      <c r="L613" s="17" t="s">
        <v>14</v>
      </c>
      <c r="M613" s="15">
        <f t="shared" si="38"/>
        <v>0</v>
      </c>
      <c r="N613" s="25">
        <f t="shared" si="39"/>
        <v>1</v>
      </c>
      <c r="O613"/>
      <c r="P613"/>
    </row>
    <row r="614" spans="1:16" x14ac:dyDescent="0.2">
      <c r="A614" s="13">
        <v>1262</v>
      </c>
      <c r="B614" s="13">
        <v>33995</v>
      </c>
      <c r="C614" s="5">
        <v>1E-4</v>
      </c>
      <c r="D614" s="14">
        <v>135662021.64481601</v>
      </c>
      <c r="E614" s="14">
        <f t="shared" si="36"/>
        <v>13566.202164481601</v>
      </c>
      <c r="F614" s="15" t="s">
        <v>12</v>
      </c>
      <c r="G614" s="15">
        <v>1</v>
      </c>
      <c r="H614" s="16" t="s">
        <v>23</v>
      </c>
      <c r="I614" s="15">
        <f t="shared" si="37"/>
        <v>1</v>
      </c>
      <c r="J614" s="15" t="s">
        <v>14</v>
      </c>
      <c r="K614" s="15"/>
      <c r="L614" s="17" t="s">
        <v>14</v>
      </c>
      <c r="M614" s="15">
        <f t="shared" si="38"/>
        <v>0</v>
      </c>
      <c r="N614" s="25">
        <f t="shared" si="39"/>
        <v>1</v>
      </c>
      <c r="O614"/>
      <c r="P614"/>
    </row>
    <row r="615" spans="1:16" x14ac:dyDescent="0.2">
      <c r="A615" s="13">
        <v>1263</v>
      </c>
      <c r="B615" s="13">
        <v>34018</v>
      </c>
      <c r="C615" s="5">
        <v>1E-4</v>
      </c>
      <c r="D615" s="14">
        <v>377035881.35863602</v>
      </c>
      <c r="E615" s="14">
        <f t="shared" si="36"/>
        <v>37703.588135863603</v>
      </c>
      <c r="F615" s="15" t="s">
        <v>12</v>
      </c>
      <c r="G615" s="15">
        <v>3</v>
      </c>
      <c r="H615" s="16" t="s">
        <v>21</v>
      </c>
      <c r="I615" s="15">
        <f t="shared" si="37"/>
        <v>3</v>
      </c>
      <c r="J615" s="15" t="s">
        <v>14</v>
      </c>
      <c r="K615" s="15"/>
      <c r="L615" s="17" t="s">
        <v>14</v>
      </c>
      <c r="M615" s="15">
        <f t="shared" si="38"/>
        <v>0</v>
      </c>
      <c r="N615" s="25">
        <f t="shared" si="39"/>
        <v>3</v>
      </c>
      <c r="O615"/>
      <c r="P615"/>
    </row>
    <row r="616" spans="1:16" x14ac:dyDescent="0.2">
      <c r="A616" s="13">
        <v>1263</v>
      </c>
      <c r="B616" s="13">
        <v>34025</v>
      </c>
      <c r="C616" s="5">
        <v>1E-4</v>
      </c>
      <c r="D616" s="14">
        <v>120341786.51698899</v>
      </c>
      <c r="E616" s="14">
        <f t="shared" si="36"/>
        <v>12034.1786516989</v>
      </c>
      <c r="F616" s="15" t="s">
        <v>12</v>
      </c>
      <c r="G616" s="15">
        <v>2</v>
      </c>
      <c r="H616" s="16" t="s">
        <v>18</v>
      </c>
      <c r="I616" s="15">
        <f t="shared" si="37"/>
        <v>2</v>
      </c>
      <c r="J616" s="15" t="s">
        <v>14</v>
      </c>
      <c r="K616" s="15"/>
      <c r="L616" s="17" t="s">
        <v>14</v>
      </c>
      <c r="M616" s="15">
        <f t="shared" si="38"/>
        <v>0</v>
      </c>
      <c r="N616" s="25">
        <f t="shared" si="39"/>
        <v>2</v>
      </c>
      <c r="O616"/>
      <c r="P616"/>
    </row>
    <row r="617" spans="1:16" x14ac:dyDescent="0.2">
      <c r="A617" s="13">
        <v>1265</v>
      </c>
      <c r="B617" s="13">
        <v>34063</v>
      </c>
      <c r="C617" s="5">
        <v>1E-4</v>
      </c>
      <c r="D617" s="14">
        <v>209283375.55564001</v>
      </c>
      <c r="E617" s="14">
        <f t="shared" si="36"/>
        <v>20928.337555564001</v>
      </c>
      <c r="F617" s="15" t="s">
        <v>12</v>
      </c>
      <c r="G617" s="15">
        <v>1</v>
      </c>
      <c r="H617" s="16" t="s">
        <v>18</v>
      </c>
      <c r="I617" s="15">
        <f t="shared" si="37"/>
        <v>1</v>
      </c>
      <c r="J617" s="15" t="s">
        <v>14</v>
      </c>
      <c r="K617" s="15"/>
      <c r="L617" s="17" t="s">
        <v>14</v>
      </c>
      <c r="M617" s="15">
        <f t="shared" si="38"/>
        <v>0</v>
      </c>
      <c r="N617" s="25">
        <f t="shared" si="39"/>
        <v>1</v>
      </c>
      <c r="O617"/>
      <c r="P617"/>
    </row>
    <row r="618" spans="1:16" x14ac:dyDescent="0.2">
      <c r="A618" s="13">
        <v>1269</v>
      </c>
      <c r="B618" s="13">
        <v>34166</v>
      </c>
      <c r="C618" s="5">
        <v>1E-4</v>
      </c>
      <c r="D618" s="14">
        <v>152839396.495859</v>
      </c>
      <c r="E618" s="14">
        <f t="shared" si="36"/>
        <v>15283.9396495859</v>
      </c>
      <c r="F618" s="15" t="s">
        <v>12</v>
      </c>
      <c r="G618" s="15">
        <v>3</v>
      </c>
      <c r="H618" s="16" t="s">
        <v>18</v>
      </c>
      <c r="I618" s="15">
        <f t="shared" si="37"/>
        <v>3</v>
      </c>
      <c r="J618" s="15" t="s">
        <v>14</v>
      </c>
      <c r="K618" s="15"/>
      <c r="L618" s="17" t="s">
        <v>14</v>
      </c>
      <c r="M618" s="15">
        <f t="shared" si="38"/>
        <v>0</v>
      </c>
      <c r="N618" s="25">
        <f t="shared" si="39"/>
        <v>3</v>
      </c>
      <c r="O618"/>
      <c r="P618"/>
    </row>
    <row r="619" spans="1:16" x14ac:dyDescent="0.2">
      <c r="A619" s="13">
        <v>1273</v>
      </c>
      <c r="B619" s="13">
        <v>34268</v>
      </c>
      <c r="C619" s="5">
        <v>1E-4</v>
      </c>
      <c r="D619" s="14">
        <v>13681806.570802201</v>
      </c>
      <c r="E619" s="14">
        <f t="shared" si="36"/>
        <v>1368.18065708022</v>
      </c>
      <c r="F619" s="15" t="s">
        <v>12</v>
      </c>
      <c r="G619" s="15">
        <v>1</v>
      </c>
      <c r="H619" s="16" t="s">
        <v>24</v>
      </c>
      <c r="I619" s="15">
        <f t="shared" si="37"/>
        <v>1</v>
      </c>
      <c r="J619" s="15" t="s">
        <v>14</v>
      </c>
      <c r="K619" s="15"/>
      <c r="L619" s="17" t="s">
        <v>14</v>
      </c>
      <c r="M619" s="15">
        <f t="shared" si="38"/>
        <v>0</v>
      </c>
      <c r="N619" s="25">
        <f t="shared" si="39"/>
        <v>1</v>
      </c>
      <c r="O619"/>
      <c r="P619"/>
    </row>
    <row r="620" spans="1:16" x14ac:dyDescent="0.2">
      <c r="A620" s="13">
        <v>1273</v>
      </c>
      <c r="B620" s="13">
        <v>34273</v>
      </c>
      <c r="C620" s="5">
        <v>1E-4</v>
      </c>
      <c r="D620" s="14">
        <v>99628.6160197524</v>
      </c>
      <c r="E620" s="14">
        <f t="shared" si="36"/>
        <v>9.9628616019752414</v>
      </c>
      <c r="F620" s="15" t="s">
        <v>38</v>
      </c>
      <c r="G620" s="15">
        <v>5</v>
      </c>
      <c r="H620" s="16" t="s">
        <v>36</v>
      </c>
      <c r="I620" s="15">
        <f t="shared" si="37"/>
        <v>0</v>
      </c>
      <c r="J620" s="15" t="s">
        <v>14</v>
      </c>
      <c r="K620" s="15"/>
      <c r="L620" s="17" t="s">
        <v>14</v>
      </c>
      <c r="M620" s="15">
        <f t="shared" si="38"/>
        <v>0</v>
      </c>
      <c r="N620" s="25">
        <f t="shared" si="39"/>
        <v>0</v>
      </c>
      <c r="O620"/>
      <c r="P620"/>
    </row>
    <row r="621" spans="1:16" x14ac:dyDescent="0.2">
      <c r="A621" s="13">
        <v>1273</v>
      </c>
      <c r="B621" s="13">
        <v>34277</v>
      </c>
      <c r="C621" s="5">
        <v>1E-4</v>
      </c>
      <c r="D621" s="14">
        <v>268846568.32439297</v>
      </c>
      <c r="E621" s="14">
        <f t="shared" si="36"/>
        <v>26884.656832439297</v>
      </c>
      <c r="F621" s="15" t="s">
        <v>12</v>
      </c>
      <c r="G621" s="15">
        <v>1</v>
      </c>
      <c r="H621" s="16" t="s">
        <v>18</v>
      </c>
      <c r="I621" s="15">
        <f t="shared" si="37"/>
        <v>1</v>
      </c>
      <c r="J621" s="15" t="s">
        <v>14</v>
      </c>
      <c r="K621" s="15"/>
      <c r="L621" s="17" t="s">
        <v>14</v>
      </c>
      <c r="M621" s="15">
        <f t="shared" si="38"/>
        <v>0</v>
      </c>
      <c r="N621" s="25">
        <f t="shared" si="39"/>
        <v>1</v>
      </c>
      <c r="O621"/>
      <c r="P621"/>
    </row>
    <row r="622" spans="1:16" x14ac:dyDescent="0.2">
      <c r="A622" s="13">
        <v>1274</v>
      </c>
      <c r="B622" s="13">
        <v>34301</v>
      </c>
      <c r="C622" s="5">
        <v>1E-4</v>
      </c>
      <c r="D622" s="14">
        <v>532599433.61854702</v>
      </c>
      <c r="E622" s="14">
        <f t="shared" si="36"/>
        <v>53259.943361854705</v>
      </c>
      <c r="F622" s="15" t="s">
        <v>12</v>
      </c>
      <c r="G622" s="15">
        <v>3</v>
      </c>
      <c r="H622" s="16" t="s">
        <v>20</v>
      </c>
      <c r="I622" s="15">
        <f t="shared" si="37"/>
        <v>3</v>
      </c>
      <c r="J622" s="15" t="s">
        <v>14</v>
      </c>
      <c r="K622" s="15"/>
      <c r="L622" s="17" t="s">
        <v>14</v>
      </c>
      <c r="M622" s="15">
        <f t="shared" si="38"/>
        <v>0</v>
      </c>
      <c r="N622" s="25">
        <f t="shared" si="39"/>
        <v>3</v>
      </c>
      <c r="O622"/>
      <c r="P622"/>
    </row>
    <row r="623" spans="1:16" x14ac:dyDescent="0.2">
      <c r="A623" s="13">
        <v>1277</v>
      </c>
      <c r="B623" s="13">
        <v>34364</v>
      </c>
      <c r="C623" s="5">
        <v>1E-4</v>
      </c>
      <c r="D623" s="14">
        <v>2257518453.07026</v>
      </c>
      <c r="E623" s="14">
        <f t="shared" si="36"/>
        <v>225751.84530702603</v>
      </c>
      <c r="F623" s="15" t="s">
        <v>12</v>
      </c>
      <c r="G623" s="15">
        <v>3</v>
      </c>
      <c r="H623" s="16" t="s">
        <v>16</v>
      </c>
      <c r="I623" s="15">
        <f t="shared" si="37"/>
        <v>3</v>
      </c>
      <c r="J623" s="15" t="s">
        <v>14</v>
      </c>
      <c r="K623" s="15"/>
      <c r="L623" s="17" t="s">
        <v>14</v>
      </c>
      <c r="M623" s="15">
        <f t="shared" si="38"/>
        <v>0</v>
      </c>
      <c r="N623" s="25">
        <f t="shared" si="39"/>
        <v>3</v>
      </c>
      <c r="O623"/>
      <c r="P623"/>
    </row>
    <row r="624" spans="1:16" x14ac:dyDescent="0.2">
      <c r="A624" s="13">
        <v>1278</v>
      </c>
      <c r="B624" s="13">
        <v>34385</v>
      </c>
      <c r="C624" s="5">
        <v>1E-4</v>
      </c>
      <c r="D624" s="14">
        <v>81059282.228113204</v>
      </c>
      <c r="E624" s="14">
        <f t="shared" si="36"/>
        <v>8105.9282228113207</v>
      </c>
      <c r="F624" s="15" t="s">
        <v>12</v>
      </c>
      <c r="G624" s="15">
        <v>1</v>
      </c>
      <c r="H624" s="16" t="s">
        <v>21</v>
      </c>
      <c r="I624" s="15">
        <f t="shared" si="37"/>
        <v>1</v>
      </c>
      <c r="J624" s="15" t="s">
        <v>14</v>
      </c>
      <c r="K624" s="15"/>
      <c r="L624" s="17" t="s">
        <v>14</v>
      </c>
      <c r="M624" s="15">
        <f t="shared" si="38"/>
        <v>0</v>
      </c>
      <c r="N624" s="25">
        <f t="shared" si="39"/>
        <v>1</v>
      </c>
      <c r="O624"/>
      <c r="P624"/>
    </row>
    <row r="625" spans="1:16" x14ac:dyDescent="0.2">
      <c r="A625" s="13">
        <v>1278</v>
      </c>
      <c r="B625" s="13">
        <v>34391</v>
      </c>
      <c r="C625" s="5">
        <v>1E-4</v>
      </c>
      <c r="D625" s="14">
        <v>14627472.037412301</v>
      </c>
      <c r="E625" s="14">
        <f t="shared" si="36"/>
        <v>1462.7472037412301</v>
      </c>
      <c r="F625" s="15" t="s">
        <v>12</v>
      </c>
      <c r="G625" s="15">
        <v>1</v>
      </c>
      <c r="H625" s="16" t="s">
        <v>20</v>
      </c>
      <c r="I625" s="15">
        <f t="shared" si="37"/>
        <v>1</v>
      </c>
      <c r="J625" s="15" t="s">
        <v>14</v>
      </c>
      <c r="K625" s="15"/>
      <c r="L625" s="17" t="s">
        <v>14</v>
      </c>
      <c r="M625" s="15">
        <f t="shared" si="38"/>
        <v>0</v>
      </c>
      <c r="N625" s="25">
        <f t="shared" si="39"/>
        <v>1</v>
      </c>
      <c r="O625"/>
      <c r="P625"/>
    </row>
    <row r="626" spans="1:16" x14ac:dyDescent="0.2">
      <c r="A626" s="13">
        <v>1279</v>
      </c>
      <c r="B626" s="13">
        <v>34433</v>
      </c>
      <c r="C626" s="5">
        <v>1E-4</v>
      </c>
      <c r="D626" s="14">
        <v>14748530.6897747</v>
      </c>
      <c r="E626" s="14">
        <f t="shared" si="36"/>
        <v>1474.85306897747</v>
      </c>
      <c r="F626" s="15" t="s">
        <v>12</v>
      </c>
      <c r="G626" s="15">
        <v>1</v>
      </c>
      <c r="H626" s="16" t="s">
        <v>18</v>
      </c>
      <c r="I626" s="15">
        <f t="shared" si="37"/>
        <v>1</v>
      </c>
      <c r="J626" s="15" t="s">
        <v>14</v>
      </c>
      <c r="K626" s="15"/>
      <c r="L626" s="17" t="s">
        <v>14</v>
      </c>
      <c r="M626" s="15">
        <f t="shared" si="38"/>
        <v>0</v>
      </c>
      <c r="N626" s="25">
        <f t="shared" si="39"/>
        <v>1</v>
      </c>
      <c r="O626"/>
      <c r="P626"/>
    </row>
    <row r="627" spans="1:16" x14ac:dyDescent="0.2">
      <c r="A627" s="13">
        <v>1279</v>
      </c>
      <c r="B627" s="13">
        <v>34439</v>
      </c>
      <c r="C627" s="5">
        <v>1E-4</v>
      </c>
      <c r="D627" s="14">
        <v>364835445.67861801</v>
      </c>
      <c r="E627" s="14">
        <f t="shared" si="36"/>
        <v>36483.544567861805</v>
      </c>
      <c r="F627" s="15" t="s">
        <v>12</v>
      </c>
      <c r="G627" s="15">
        <v>1</v>
      </c>
      <c r="H627" s="16" t="s">
        <v>15</v>
      </c>
      <c r="I627" s="15">
        <f t="shared" si="37"/>
        <v>1</v>
      </c>
      <c r="J627" s="15" t="s">
        <v>14</v>
      </c>
      <c r="K627" s="15"/>
      <c r="L627" s="17" t="s">
        <v>14</v>
      </c>
      <c r="M627" s="15">
        <f t="shared" si="38"/>
        <v>0</v>
      </c>
      <c r="N627" s="25">
        <f t="shared" si="39"/>
        <v>1</v>
      </c>
      <c r="O627"/>
      <c r="P627"/>
    </row>
    <row r="628" spans="1:16" x14ac:dyDescent="0.2">
      <c r="A628" s="13">
        <v>1280</v>
      </c>
      <c r="B628" s="13">
        <v>34458</v>
      </c>
      <c r="C628" s="5">
        <v>1E-4</v>
      </c>
      <c r="D628" s="14">
        <v>787437211.21375597</v>
      </c>
      <c r="E628" s="14">
        <f t="shared" si="36"/>
        <v>78743.721121375595</v>
      </c>
      <c r="F628" s="15" t="s">
        <v>12</v>
      </c>
      <c r="G628" s="15">
        <v>2</v>
      </c>
      <c r="H628" s="16" t="s">
        <v>17</v>
      </c>
      <c r="I628" s="15">
        <f t="shared" si="37"/>
        <v>2</v>
      </c>
      <c r="J628" s="15" t="s">
        <v>14</v>
      </c>
      <c r="K628" s="15"/>
      <c r="L628" s="17" t="s">
        <v>14</v>
      </c>
      <c r="M628" s="15">
        <f t="shared" si="38"/>
        <v>0</v>
      </c>
      <c r="N628" s="25">
        <f t="shared" si="39"/>
        <v>2</v>
      </c>
      <c r="O628"/>
      <c r="P628"/>
    </row>
    <row r="629" spans="1:16" x14ac:dyDescent="0.2">
      <c r="A629" s="13">
        <v>1281</v>
      </c>
      <c r="B629" s="13">
        <v>34482</v>
      </c>
      <c r="C629" s="5">
        <v>1E-4</v>
      </c>
      <c r="D629" s="14">
        <v>114669841.370747</v>
      </c>
      <c r="E629" s="14">
        <f t="shared" si="36"/>
        <v>11466.9841370747</v>
      </c>
      <c r="F629" s="15" t="s">
        <v>12</v>
      </c>
      <c r="G629" s="15">
        <v>1</v>
      </c>
      <c r="H629" s="16" t="s">
        <v>15</v>
      </c>
      <c r="I629" s="15">
        <f t="shared" si="37"/>
        <v>1</v>
      </c>
      <c r="J629" s="15" t="s">
        <v>14</v>
      </c>
      <c r="K629" s="15"/>
      <c r="L629" s="17" t="s">
        <v>14</v>
      </c>
      <c r="M629" s="15">
        <f t="shared" si="38"/>
        <v>0</v>
      </c>
      <c r="N629" s="25">
        <f t="shared" si="39"/>
        <v>1</v>
      </c>
      <c r="O629"/>
      <c r="P629"/>
    </row>
    <row r="630" spans="1:16" x14ac:dyDescent="0.2">
      <c r="A630" s="13">
        <v>1281</v>
      </c>
      <c r="B630" s="13">
        <v>34488</v>
      </c>
      <c r="C630" s="5">
        <v>1E-4</v>
      </c>
      <c r="D630" s="14">
        <v>2110255474.18155</v>
      </c>
      <c r="E630" s="14">
        <f t="shared" si="36"/>
        <v>211025.54741815501</v>
      </c>
      <c r="F630" s="15" t="s">
        <v>12</v>
      </c>
      <c r="G630" s="15">
        <v>2</v>
      </c>
      <c r="H630" s="16" t="s">
        <v>13</v>
      </c>
      <c r="I630" s="15">
        <f t="shared" si="37"/>
        <v>2</v>
      </c>
      <c r="J630" s="15" t="s">
        <v>14</v>
      </c>
      <c r="K630" s="15"/>
      <c r="L630" s="17" t="s">
        <v>14</v>
      </c>
      <c r="M630" s="15">
        <f t="shared" si="38"/>
        <v>0</v>
      </c>
      <c r="N630" s="25">
        <f t="shared" si="39"/>
        <v>2</v>
      </c>
      <c r="O630"/>
      <c r="P630"/>
    </row>
    <row r="631" spans="1:16" x14ac:dyDescent="0.2">
      <c r="A631" s="13">
        <v>1283</v>
      </c>
      <c r="B631" s="13">
        <v>34532</v>
      </c>
      <c r="C631" s="5">
        <v>1E-4</v>
      </c>
      <c r="D631" s="14">
        <v>350850180.56878299</v>
      </c>
      <c r="E631" s="14">
        <f t="shared" si="36"/>
        <v>35085.018056878303</v>
      </c>
      <c r="F631" s="15" t="s">
        <v>12</v>
      </c>
      <c r="G631" s="15">
        <v>4</v>
      </c>
      <c r="H631" s="16" t="s">
        <v>15</v>
      </c>
      <c r="I631" s="15">
        <f t="shared" si="37"/>
        <v>4</v>
      </c>
      <c r="J631" s="15" t="s">
        <v>14</v>
      </c>
      <c r="K631" s="15"/>
      <c r="L631" s="17" t="s">
        <v>14</v>
      </c>
      <c r="M631" s="15">
        <f t="shared" si="38"/>
        <v>0</v>
      </c>
      <c r="N631" s="25">
        <f t="shared" si="39"/>
        <v>4</v>
      </c>
      <c r="O631"/>
      <c r="P631"/>
    </row>
    <row r="632" spans="1:16" x14ac:dyDescent="0.2">
      <c r="A632" s="13">
        <v>1289</v>
      </c>
      <c r="B632" s="13">
        <v>34694</v>
      </c>
      <c r="C632" s="5">
        <v>1E-4</v>
      </c>
      <c r="D632" s="14">
        <v>14580493684.9736</v>
      </c>
      <c r="E632" s="14">
        <f t="shared" si="36"/>
        <v>1458049.36849736</v>
      </c>
      <c r="F632" s="15" t="s">
        <v>12</v>
      </c>
      <c r="G632" s="15">
        <v>4</v>
      </c>
      <c r="H632" s="16" t="s">
        <v>17</v>
      </c>
      <c r="I632" s="15">
        <f t="shared" si="37"/>
        <v>4</v>
      </c>
      <c r="J632" s="15" t="s">
        <v>14</v>
      </c>
      <c r="K632" s="15"/>
      <c r="L632" s="17" t="s">
        <v>14</v>
      </c>
      <c r="M632" s="15">
        <f t="shared" si="38"/>
        <v>0</v>
      </c>
      <c r="N632" s="25">
        <f t="shared" si="39"/>
        <v>4</v>
      </c>
      <c r="O632"/>
      <c r="P632"/>
    </row>
    <row r="633" spans="1:16" x14ac:dyDescent="0.2">
      <c r="A633" s="13">
        <v>1297</v>
      </c>
      <c r="B633" s="13">
        <v>34891</v>
      </c>
      <c r="C633" s="5">
        <v>1E-4</v>
      </c>
      <c r="D633" s="14">
        <v>92427732.246054307</v>
      </c>
      <c r="E633" s="14">
        <f t="shared" si="36"/>
        <v>9242.7732246054311</v>
      </c>
      <c r="F633" s="15" t="s">
        <v>12</v>
      </c>
      <c r="G633" s="15">
        <v>2</v>
      </c>
      <c r="H633" s="16" t="s">
        <v>21</v>
      </c>
      <c r="I633" s="15">
        <f t="shared" si="37"/>
        <v>2</v>
      </c>
      <c r="J633" s="15" t="s">
        <v>14</v>
      </c>
      <c r="K633" s="15"/>
      <c r="L633" s="17" t="s">
        <v>14</v>
      </c>
      <c r="M633" s="15">
        <f t="shared" si="38"/>
        <v>0</v>
      </c>
      <c r="N633" s="25">
        <f t="shared" si="39"/>
        <v>2</v>
      </c>
      <c r="O633"/>
      <c r="P633"/>
    </row>
    <row r="634" spans="1:16" x14ac:dyDescent="0.2">
      <c r="A634" s="13">
        <v>1300</v>
      </c>
      <c r="B634" s="13">
        <v>34960</v>
      </c>
      <c r="C634" s="5">
        <v>1E-4</v>
      </c>
      <c r="D634" s="14">
        <v>66826849.649445198</v>
      </c>
      <c r="E634" s="14">
        <f t="shared" si="36"/>
        <v>6682.6849649445203</v>
      </c>
      <c r="F634" s="15" t="s">
        <v>12</v>
      </c>
      <c r="G634" s="15">
        <v>2</v>
      </c>
      <c r="H634" s="16" t="s">
        <v>19</v>
      </c>
      <c r="I634" s="15">
        <f t="shared" si="37"/>
        <v>0</v>
      </c>
      <c r="J634" s="15" t="s">
        <v>14</v>
      </c>
      <c r="K634" s="15"/>
      <c r="L634" s="17" t="s">
        <v>14</v>
      </c>
      <c r="M634" s="15">
        <f t="shared" si="38"/>
        <v>0</v>
      </c>
      <c r="N634" s="25">
        <f t="shared" si="39"/>
        <v>0</v>
      </c>
      <c r="O634"/>
      <c r="P634"/>
    </row>
    <row r="635" spans="1:16" x14ac:dyDescent="0.2">
      <c r="A635" s="13">
        <v>1302</v>
      </c>
      <c r="B635" s="13">
        <v>35034</v>
      </c>
      <c r="C635" s="5">
        <v>1E-4</v>
      </c>
      <c r="D635" s="14">
        <v>20068608386.758499</v>
      </c>
      <c r="E635" s="14">
        <f t="shared" si="36"/>
        <v>2006860.8386758501</v>
      </c>
      <c r="F635" s="15" t="s">
        <v>12</v>
      </c>
      <c r="G635" s="15">
        <v>4</v>
      </c>
      <c r="H635" s="16" t="s">
        <v>13</v>
      </c>
      <c r="I635" s="15">
        <f t="shared" si="37"/>
        <v>4</v>
      </c>
      <c r="J635" s="15" t="s">
        <v>14</v>
      </c>
      <c r="K635" s="15"/>
      <c r="L635" s="17" t="s">
        <v>14</v>
      </c>
      <c r="M635" s="15">
        <f t="shared" si="38"/>
        <v>0</v>
      </c>
      <c r="N635" s="25">
        <f t="shared" si="39"/>
        <v>4</v>
      </c>
      <c r="O635"/>
      <c r="P635"/>
    </row>
    <row r="636" spans="1:16" x14ac:dyDescent="0.2">
      <c r="A636" s="13">
        <v>1302</v>
      </c>
      <c r="B636" s="13">
        <v>35035</v>
      </c>
      <c r="C636" s="5">
        <v>1E-4</v>
      </c>
      <c r="D636" s="14">
        <v>52950241.330169298</v>
      </c>
      <c r="E636" s="14">
        <f t="shared" si="36"/>
        <v>5295.0241330169301</v>
      </c>
      <c r="F636" s="15" t="s">
        <v>12</v>
      </c>
      <c r="G636" s="15">
        <v>1</v>
      </c>
      <c r="H636" s="16" t="s">
        <v>17</v>
      </c>
      <c r="I636" s="15">
        <f t="shared" si="37"/>
        <v>1</v>
      </c>
      <c r="J636" s="15" t="s">
        <v>14</v>
      </c>
      <c r="K636" s="15"/>
      <c r="L636" s="17" t="s">
        <v>14</v>
      </c>
      <c r="M636" s="15">
        <f t="shared" si="38"/>
        <v>0</v>
      </c>
      <c r="N636" s="25">
        <f t="shared" si="39"/>
        <v>1</v>
      </c>
      <c r="O636"/>
      <c r="P636"/>
    </row>
    <row r="637" spans="1:16" x14ac:dyDescent="0.2">
      <c r="A637" s="13">
        <v>1305</v>
      </c>
      <c r="B637" s="13">
        <v>35114</v>
      </c>
      <c r="C637" s="5">
        <v>1E-4</v>
      </c>
      <c r="D637" s="14">
        <v>109247105.493527</v>
      </c>
      <c r="E637" s="14">
        <f t="shared" si="36"/>
        <v>10924.7105493527</v>
      </c>
      <c r="F637" s="15" t="s">
        <v>12</v>
      </c>
      <c r="G637" s="15">
        <v>2</v>
      </c>
      <c r="H637" s="16" t="s">
        <v>13</v>
      </c>
      <c r="I637" s="15">
        <f t="shared" si="37"/>
        <v>2</v>
      </c>
      <c r="J637" s="15" t="s">
        <v>14</v>
      </c>
      <c r="K637" s="15"/>
      <c r="L637" s="17" t="s">
        <v>14</v>
      </c>
      <c r="M637" s="15">
        <f t="shared" si="38"/>
        <v>0</v>
      </c>
      <c r="N637" s="25">
        <f t="shared" si="39"/>
        <v>2</v>
      </c>
      <c r="O637"/>
      <c r="P637"/>
    </row>
    <row r="638" spans="1:16" x14ac:dyDescent="0.2">
      <c r="A638" s="13">
        <v>1307</v>
      </c>
      <c r="B638" s="13">
        <v>35161</v>
      </c>
      <c r="C638" s="5">
        <v>1E-4</v>
      </c>
      <c r="D638" s="14">
        <v>9430385143.0088596</v>
      </c>
      <c r="E638" s="14">
        <f t="shared" si="36"/>
        <v>943038.51430088596</v>
      </c>
      <c r="F638" s="15" t="s">
        <v>12</v>
      </c>
      <c r="G638" s="15">
        <v>4</v>
      </c>
      <c r="H638" s="16" t="s">
        <v>15</v>
      </c>
      <c r="I638" s="15">
        <f t="shared" si="37"/>
        <v>4</v>
      </c>
      <c r="J638" s="15" t="s">
        <v>14</v>
      </c>
      <c r="K638" s="15"/>
      <c r="L638" s="17" t="s">
        <v>14</v>
      </c>
      <c r="M638" s="15">
        <f t="shared" si="38"/>
        <v>0</v>
      </c>
      <c r="N638" s="25">
        <f t="shared" si="39"/>
        <v>4</v>
      </c>
      <c r="O638"/>
      <c r="P638"/>
    </row>
    <row r="639" spans="1:16" x14ac:dyDescent="0.2">
      <c r="A639" s="13">
        <v>1309</v>
      </c>
      <c r="B639" s="13">
        <v>35224</v>
      </c>
      <c r="C639" s="5">
        <v>1E-4</v>
      </c>
      <c r="D639" s="14">
        <v>210613440.287332</v>
      </c>
      <c r="E639" s="14">
        <f t="shared" si="36"/>
        <v>21061.344028733201</v>
      </c>
      <c r="F639" s="15" t="s">
        <v>12</v>
      </c>
      <c r="G639" s="15">
        <v>3</v>
      </c>
      <c r="H639" s="16" t="s">
        <v>23</v>
      </c>
      <c r="I639" s="15">
        <f t="shared" si="37"/>
        <v>3</v>
      </c>
      <c r="J639" s="15" t="s">
        <v>14</v>
      </c>
      <c r="K639" s="15"/>
      <c r="L639" s="17" t="s">
        <v>14</v>
      </c>
      <c r="M639" s="15">
        <f t="shared" si="38"/>
        <v>0</v>
      </c>
      <c r="N639" s="25">
        <f t="shared" si="39"/>
        <v>3</v>
      </c>
      <c r="O639"/>
      <c r="P639"/>
    </row>
    <row r="640" spans="1:16" x14ac:dyDescent="0.2">
      <c r="A640" s="13">
        <v>1309</v>
      </c>
      <c r="B640" s="13">
        <v>35225</v>
      </c>
      <c r="C640" s="5">
        <v>1E-4</v>
      </c>
      <c r="D640" s="14">
        <v>304445392.86031502</v>
      </c>
      <c r="E640" s="14">
        <f t="shared" si="36"/>
        <v>30444.539286031504</v>
      </c>
      <c r="F640" s="15" t="s">
        <v>12</v>
      </c>
      <c r="G640" s="15">
        <v>2</v>
      </c>
      <c r="H640" s="16" t="s">
        <v>21</v>
      </c>
      <c r="I640" s="15">
        <f t="shared" si="37"/>
        <v>2</v>
      </c>
      <c r="J640" s="15" t="s">
        <v>14</v>
      </c>
      <c r="K640" s="15"/>
      <c r="L640" s="17" t="s">
        <v>14</v>
      </c>
      <c r="M640" s="15">
        <f t="shared" si="38"/>
        <v>0</v>
      </c>
      <c r="N640" s="25">
        <f t="shared" si="39"/>
        <v>2</v>
      </c>
      <c r="O640"/>
      <c r="P640"/>
    </row>
    <row r="641" spans="1:16" x14ac:dyDescent="0.2">
      <c r="A641" s="13">
        <v>1309</v>
      </c>
      <c r="B641" s="13">
        <v>35239</v>
      </c>
      <c r="C641" s="5">
        <v>1E-4</v>
      </c>
      <c r="D641" s="14">
        <v>397270896.06541002</v>
      </c>
      <c r="E641" s="14">
        <f t="shared" si="36"/>
        <v>39727.089606541005</v>
      </c>
      <c r="F641" s="15" t="s">
        <v>12</v>
      </c>
      <c r="G641" s="15">
        <v>4</v>
      </c>
      <c r="H641" s="16" t="s">
        <v>18</v>
      </c>
      <c r="I641" s="15">
        <f t="shared" si="37"/>
        <v>4</v>
      </c>
      <c r="J641" s="15" t="s">
        <v>14</v>
      </c>
      <c r="K641" s="15"/>
      <c r="L641" s="17" t="s">
        <v>14</v>
      </c>
      <c r="M641" s="15">
        <f t="shared" si="38"/>
        <v>0</v>
      </c>
      <c r="N641" s="25">
        <f t="shared" si="39"/>
        <v>4</v>
      </c>
      <c r="O641"/>
      <c r="P641"/>
    </row>
    <row r="642" spans="1:16" x14ac:dyDescent="0.2">
      <c r="A642" s="13">
        <v>1316</v>
      </c>
      <c r="B642" s="13">
        <v>35430</v>
      </c>
      <c r="C642" s="5">
        <v>1E-4</v>
      </c>
      <c r="D642" s="14">
        <v>4304769797.6685104</v>
      </c>
      <c r="E642" s="14">
        <f t="shared" si="36"/>
        <v>430476.97976685106</v>
      </c>
      <c r="F642" s="15" t="s">
        <v>12</v>
      </c>
      <c r="G642" s="15">
        <v>5</v>
      </c>
      <c r="H642" s="16" t="s">
        <v>21</v>
      </c>
      <c r="I642" s="15">
        <f t="shared" si="37"/>
        <v>5</v>
      </c>
      <c r="J642" s="15" t="s">
        <v>14</v>
      </c>
      <c r="K642" s="15"/>
      <c r="L642" s="17" t="s">
        <v>14</v>
      </c>
      <c r="M642" s="15">
        <f t="shared" si="38"/>
        <v>0</v>
      </c>
      <c r="N642" s="25">
        <f t="shared" si="39"/>
        <v>5</v>
      </c>
      <c r="O642"/>
      <c r="P642"/>
    </row>
    <row r="643" spans="1:16" x14ac:dyDescent="0.2">
      <c r="A643" s="13">
        <v>1321</v>
      </c>
      <c r="B643" s="13">
        <v>35568</v>
      </c>
      <c r="C643" s="5">
        <v>1E-4</v>
      </c>
      <c r="D643" s="14">
        <v>19257498.771063</v>
      </c>
      <c r="E643" s="14">
        <f t="shared" si="36"/>
        <v>1925.7498771063001</v>
      </c>
      <c r="F643" s="15" t="s">
        <v>12</v>
      </c>
      <c r="G643" s="15">
        <v>1</v>
      </c>
      <c r="H643" s="16" t="s">
        <v>20</v>
      </c>
      <c r="I643" s="15">
        <f t="shared" si="37"/>
        <v>1</v>
      </c>
      <c r="J643" s="15" t="s">
        <v>14</v>
      </c>
      <c r="K643" s="15"/>
      <c r="L643" s="17" t="s">
        <v>14</v>
      </c>
      <c r="M643" s="15">
        <f t="shared" si="38"/>
        <v>0</v>
      </c>
      <c r="N643" s="25">
        <f t="shared" si="39"/>
        <v>1</v>
      </c>
      <c r="O643"/>
      <c r="P643"/>
    </row>
    <row r="644" spans="1:16" x14ac:dyDescent="0.2">
      <c r="A644" s="13">
        <v>1322</v>
      </c>
      <c r="B644" s="13">
        <v>35593</v>
      </c>
      <c r="C644" s="5">
        <v>1E-4</v>
      </c>
      <c r="D644" s="14">
        <v>126505887.69884001</v>
      </c>
      <c r="E644" s="14">
        <f t="shared" si="36"/>
        <v>12650.588769884002</v>
      </c>
      <c r="F644" s="15" t="s">
        <v>12</v>
      </c>
      <c r="G644" s="15">
        <v>3</v>
      </c>
      <c r="H644" s="16" t="s">
        <v>18</v>
      </c>
      <c r="I644" s="15">
        <f t="shared" si="37"/>
        <v>3</v>
      </c>
      <c r="J644" s="15" t="s">
        <v>14</v>
      </c>
      <c r="K644" s="15"/>
      <c r="L644" s="17" t="s">
        <v>14</v>
      </c>
      <c r="M644" s="15">
        <f t="shared" si="38"/>
        <v>0</v>
      </c>
      <c r="N644" s="25">
        <f t="shared" si="39"/>
        <v>3</v>
      </c>
      <c r="O644"/>
      <c r="P644"/>
    </row>
    <row r="645" spans="1:16" x14ac:dyDescent="0.2">
      <c r="A645" s="13">
        <v>1330</v>
      </c>
      <c r="B645" s="13">
        <v>35808</v>
      </c>
      <c r="C645" s="5">
        <v>1E-4</v>
      </c>
      <c r="D645" s="14">
        <v>1171906670.79917</v>
      </c>
      <c r="E645" s="14">
        <f t="shared" si="36"/>
        <v>117190.66707991701</v>
      </c>
      <c r="F645" s="15" t="s">
        <v>12</v>
      </c>
      <c r="G645" s="15">
        <v>2</v>
      </c>
      <c r="H645" s="16" t="s">
        <v>15</v>
      </c>
      <c r="I645" s="15">
        <f t="shared" si="37"/>
        <v>2</v>
      </c>
      <c r="J645" s="15" t="s">
        <v>14</v>
      </c>
      <c r="K645" s="15"/>
      <c r="L645" s="17" t="s">
        <v>14</v>
      </c>
      <c r="M645" s="15">
        <f t="shared" si="38"/>
        <v>0</v>
      </c>
      <c r="N645" s="25">
        <f t="shared" si="39"/>
        <v>2</v>
      </c>
      <c r="O645"/>
      <c r="P645"/>
    </row>
    <row r="646" spans="1:16" x14ac:dyDescent="0.2">
      <c r="A646" s="13">
        <v>1330</v>
      </c>
      <c r="B646" s="13">
        <v>35815</v>
      </c>
      <c r="C646" s="5">
        <v>1E-4</v>
      </c>
      <c r="D646" s="14">
        <v>303460203.91985399</v>
      </c>
      <c r="E646" s="14">
        <f t="shared" si="36"/>
        <v>30346.020391985399</v>
      </c>
      <c r="F646" s="15" t="s">
        <v>12</v>
      </c>
      <c r="G646" s="15">
        <v>1</v>
      </c>
      <c r="H646" s="16" t="s">
        <v>13</v>
      </c>
      <c r="I646" s="15">
        <f t="shared" si="37"/>
        <v>1</v>
      </c>
      <c r="J646" s="15" t="s">
        <v>14</v>
      </c>
      <c r="K646" s="15"/>
      <c r="L646" s="17" t="s">
        <v>14</v>
      </c>
      <c r="M646" s="15">
        <f t="shared" si="38"/>
        <v>0</v>
      </c>
      <c r="N646" s="25">
        <f t="shared" si="39"/>
        <v>1</v>
      </c>
      <c r="O646"/>
      <c r="P646"/>
    </row>
    <row r="647" spans="1:16" x14ac:dyDescent="0.2">
      <c r="A647" s="13">
        <v>1340</v>
      </c>
      <c r="B647" s="13">
        <v>36071</v>
      </c>
      <c r="C647" s="5">
        <v>1E-4</v>
      </c>
      <c r="D647" s="14">
        <v>255491.31481480101</v>
      </c>
      <c r="E647" s="14">
        <f t="shared" si="36"/>
        <v>25.549131481480103</v>
      </c>
      <c r="F647" s="15" t="s">
        <v>12</v>
      </c>
      <c r="G647" s="15">
        <v>1</v>
      </c>
      <c r="H647" s="16" t="s">
        <v>19</v>
      </c>
      <c r="I647" s="15">
        <f t="shared" si="37"/>
        <v>0</v>
      </c>
      <c r="J647" s="15" t="s">
        <v>14</v>
      </c>
      <c r="K647" s="15"/>
      <c r="L647" s="17" t="s">
        <v>14</v>
      </c>
      <c r="M647" s="15">
        <f t="shared" si="38"/>
        <v>0</v>
      </c>
      <c r="N647" s="25">
        <f t="shared" si="39"/>
        <v>0</v>
      </c>
      <c r="O647"/>
      <c r="P647"/>
    </row>
    <row r="648" spans="1:16" x14ac:dyDescent="0.2">
      <c r="A648" s="13">
        <v>1344</v>
      </c>
      <c r="B648" s="13">
        <v>36193</v>
      </c>
      <c r="C648" s="5">
        <v>1E-4</v>
      </c>
      <c r="D648" s="14">
        <v>861739271.73311603</v>
      </c>
      <c r="E648" s="14">
        <f t="shared" ref="E648:E711" si="40">C648*D648</f>
        <v>86173.927173311604</v>
      </c>
      <c r="F648" s="15" t="s">
        <v>12</v>
      </c>
      <c r="G648" s="15">
        <v>3</v>
      </c>
      <c r="H648" s="16" t="s">
        <v>21</v>
      </c>
      <c r="I648" s="15">
        <f t="shared" ref="I648:I711" si="41">IF(LEFT(H648,5)="US TX",G648,0)</f>
        <v>3</v>
      </c>
      <c r="J648" s="15" t="s">
        <v>14</v>
      </c>
      <c r="K648" s="15"/>
      <c r="L648" s="17" t="s">
        <v>14</v>
      </c>
      <c r="M648" s="15">
        <f t="shared" ref="M648:M711" si="42">IF(I648=0,IF(LEFT(L648,5)="US TX",K648,0),0)</f>
        <v>0</v>
      </c>
      <c r="N648" s="25">
        <f t="shared" ref="N648:N711" si="43">MAX(I648,M648)</f>
        <v>3</v>
      </c>
      <c r="O648"/>
      <c r="P648"/>
    </row>
    <row r="649" spans="1:16" x14ac:dyDescent="0.2">
      <c r="A649" s="13">
        <v>1348</v>
      </c>
      <c r="B649" s="13">
        <v>36277</v>
      </c>
      <c r="C649" s="5">
        <v>1E-4</v>
      </c>
      <c r="D649" s="14">
        <v>12687537.308332801</v>
      </c>
      <c r="E649" s="14">
        <f t="shared" si="40"/>
        <v>1268.7537308332801</v>
      </c>
      <c r="F649" s="15" t="s">
        <v>12</v>
      </c>
      <c r="G649" s="15">
        <v>4</v>
      </c>
      <c r="H649" s="16" t="s">
        <v>20</v>
      </c>
      <c r="I649" s="15">
        <f t="shared" si="41"/>
        <v>4</v>
      </c>
      <c r="J649" s="15" t="s">
        <v>14</v>
      </c>
      <c r="K649" s="15"/>
      <c r="L649" s="17" t="s">
        <v>14</v>
      </c>
      <c r="M649" s="15">
        <f t="shared" si="42"/>
        <v>0</v>
      </c>
      <c r="N649" s="25">
        <f t="shared" si="43"/>
        <v>4</v>
      </c>
      <c r="O649"/>
      <c r="P649"/>
    </row>
    <row r="650" spans="1:16" x14ac:dyDescent="0.2">
      <c r="A650" s="13">
        <v>1348</v>
      </c>
      <c r="B650" s="13">
        <v>36285</v>
      </c>
      <c r="C650" s="5">
        <v>1E-4</v>
      </c>
      <c r="D650" s="14">
        <v>60578272.222639099</v>
      </c>
      <c r="E650" s="14">
        <f t="shared" si="40"/>
        <v>6057.8272222639098</v>
      </c>
      <c r="F650" s="15" t="s">
        <v>12</v>
      </c>
      <c r="G650" s="15">
        <v>2</v>
      </c>
      <c r="H650" s="16" t="s">
        <v>20</v>
      </c>
      <c r="I650" s="15">
        <f t="shared" si="41"/>
        <v>2</v>
      </c>
      <c r="J650" s="15" t="s">
        <v>14</v>
      </c>
      <c r="K650" s="15"/>
      <c r="L650" s="17" t="s">
        <v>14</v>
      </c>
      <c r="M650" s="15">
        <f t="shared" si="42"/>
        <v>0</v>
      </c>
      <c r="N650" s="25">
        <f t="shared" si="43"/>
        <v>2</v>
      </c>
      <c r="O650"/>
      <c r="P650"/>
    </row>
    <row r="651" spans="1:16" x14ac:dyDescent="0.2">
      <c r="A651" s="13">
        <v>1348</v>
      </c>
      <c r="B651" s="13">
        <v>36291</v>
      </c>
      <c r="C651" s="5">
        <v>1E-4</v>
      </c>
      <c r="D651" s="14">
        <v>26584073.7306192</v>
      </c>
      <c r="E651" s="14">
        <f t="shared" si="40"/>
        <v>2658.4073730619202</v>
      </c>
      <c r="F651" s="15" t="s">
        <v>12</v>
      </c>
      <c r="G651" s="15">
        <v>1</v>
      </c>
      <c r="H651" s="16" t="s">
        <v>30</v>
      </c>
      <c r="I651" s="15">
        <f t="shared" si="41"/>
        <v>0</v>
      </c>
      <c r="J651" s="15" t="s">
        <v>12</v>
      </c>
      <c r="K651" s="15">
        <v>1</v>
      </c>
      <c r="L651" s="17" t="s">
        <v>19</v>
      </c>
      <c r="M651" s="15">
        <f t="shared" si="42"/>
        <v>0</v>
      </c>
      <c r="N651" s="25">
        <f t="shared" si="43"/>
        <v>0</v>
      </c>
      <c r="O651"/>
      <c r="P651"/>
    </row>
    <row r="652" spans="1:16" x14ac:dyDescent="0.2">
      <c r="A652" s="13">
        <v>1349</v>
      </c>
      <c r="B652" s="13">
        <v>36310</v>
      </c>
      <c r="C652" s="5">
        <v>1E-4</v>
      </c>
      <c r="D652" s="14">
        <v>18580338.068300702</v>
      </c>
      <c r="E652" s="14">
        <f t="shared" si="40"/>
        <v>1858.0338068300703</v>
      </c>
      <c r="F652" s="15" t="s">
        <v>12</v>
      </c>
      <c r="G652" s="15">
        <v>1</v>
      </c>
      <c r="H652" s="16" t="s">
        <v>21</v>
      </c>
      <c r="I652" s="15">
        <f t="shared" si="41"/>
        <v>1</v>
      </c>
      <c r="J652" s="15" t="s">
        <v>14</v>
      </c>
      <c r="K652" s="15"/>
      <c r="L652" s="17" t="s">
        <v>14</v>
      </c>
      <c r="M652" s="15">
        <f t="shared" si="42"/>
        <v>0</v>
      </c>
      <c r="N652" s="25">
        <f t="shared" si="43"/>
        <v>1</v>
      </c>
      <c r="O652"/>
      <c r="P652"/>
    </row>
    <row r="653" spans="1:16" x14ac:dyDescent="0.2">
      <c r="A653" s="13">
        <v>1354</v>
      </c>
      <c r="B653" s="13">
        <v>36443</v>
      </c>
      <c r="C653" s="5">
        <v>1E-4</v>
      </c>
      <c r="D653" s="14">
        <v>4594896.5853583096</v>
      </c>
      <c r="E653" s="14">
        <f t="shared" si="40"/>
        <v>459.48965853583098</v>
      </c>
      <c r="F653" s="15" t="s">
        <v>12</v>
      </c>
      <c r="G653" s="15">
        <v>1</v>
      </c>
      <c r="H653" s="16" t="s">
        <v>18</v>
      </c>
      <c r="I653" s="15">
        <f t="shared" si="41"/>
        <v>1</v>
      </c>
      <c r="J653" s="15" t="s">
        <v>14</v>
      </c>
      <c r="K653" s="15"/>
      <c r="L653" s="17" t="s">
        <v>14</v>
      </c>
      <c r="M653" s="15">
        <f t="shared" si="42"/>
        <v>0</v>
      </c>
      <c r="N653" s="25">
        <f t="shared" si="43"/>
        <v>1</v>
      </c>
      <c r="O653"/>
      <c r="P653"/>
    </row>
    <row r="654" spans="1:16" x14ac:dyDescent="0.2">
      <c r="A654" s="13">
        <v>1355</v>
      </c>
      <c r="B654" s="13">
        <v>36459</v>
      </c>
      <c r="C654" s="5">
        <v>1E-4</v>
      </c>
      <c r="D654" s="14">
        <v>1851111588.2702501</v>
      </c>
      <c r="E654" s="14">
        <f t="shared" si="40"/>
        <v>185111.15882702501</v>
      </c>
      <c r="F654" s="15" t="s">
        <v>12</v>
      </c>
      <c r="G654" s="15">
        <v>3</v>
      </c>
      <c r="H654" s="16" t="s">
        <v>17</v>
      </c>
      <c r="I654" s="15">
        <f t="shared" si="41"/>
        <v>3</v>
      </c>
      <c r="J654" s="15" t="s">
        <v>14</v>
      </c>
      <c r="K654" s="15"/>
      <c r="L654" s="17" t="s">
        <v>14</v>
      </c>
      <c r="M654" s="15">
        <f t="shared" si="42"/>
        <v>0</v>
      </c>
      <c r="N654" s="25">
        <f t="shared" si="43"/>
        <v>3</v>
      </c>
      <c r="O654"/>
      <c r="P654"/>
    </row>
    <row r="655" spans="1:16" x14ac:dyDescent="0.2">
      <c r="A655" s="13">
        <v>1359</v>
      </c>
      <c r="B655" s="13">
        <v>36574</v>
      </c>
      <c r="C655" s="5">
        <v>1E-4</v>
      </c>
      <c r="D655" s="14">
        <v>544045067.61345005</v>
      </c>
      <c r="E655" s="14">
        <f t="shared" si="40"/>
        <v>54404.506761345008</v>
      </c>
      <c r="F655" s="15" t="s">
        <v>12</v>
      </c>
      <c r="G655" s="15">
        <v>2</v>
      </c>
      <c r="H655" s="16" t="s">
        <v>17</v>
      </c>
      <c r="I655" s="15">
        <f t="shared" si="41"/>
        <v>2</v>
      </c>
      <c r="J655" s="15" t="s">
        <v>14</v>
      </c>
      <c r="K655" s="15"/>
      <c r="L655" s="17" t="s">
        <v>14</v>
      </c>
      <c r="M655" s="15">
        <f t="shared" si="42"/>
        <v>0</v>
      </c>
      <c r="N655" s="25">
        <f t="shared" si="43"/>
        <v>2</v>
      </c>
      <c r="O655"/>
      <c r="P655"/>
    </row>
    <row r="656" spans="1:16" x14ac:dyDescent="0.2">
      <c r="A656" s="13">
        <v>1360</v>
      </c>
      <c r="B656" s="13">
        <v>36603</v>
      </c>
      <c r="C656" s="5">
        <v>1E-4</v>
      </c>
      <c r="D656" s="14">
        <v>61849615.270052403</v>
      </c>
      <c r="E656" s="14">
        <f t="shared" si="40"/>
        <v>6184.9615270052409</v>
      </c>
      <c r="F656" s="15" t="s">
        <v>12</v>
      </c>
      <c r="G656" s="15">
        <v>1</v>
      </c>
      <c r="H656" s="16" t="s">
        <v>18</v>
      </c>
      <c r="I656" s="15">
        <f t="shared" si="41"/>
        <v>1</v>
      </c>
      <c r="J656" s="15" t="s">
        <v>14</v>
      </c>
      <c r="K656" s="15"/>
      <c r="L656" s="17" t="s">
        <v>14</v>
      </c>
      <c r="M656" s="15">
        <f t="shared" si="42"/>
        <v>0</v>
      </c>
      <c r="N656" s="25">
        <f t="shared" si="43"/>
        <v>1</v>
      </c>
      <c r="O656"/>
      <c r="P656"/>
    </row>
    <row r="657" spans="1:16" x14ac:dyDescent="0.2">
      <c r="A657" s="13">
        <v>1361</v>
      </c>
      <c r="B657" s="13">
        <v>36620</v>
      </c>
      <c r="C657" s="5">
        <v>1E-4</v>
      </c>
      <c r="D657" s="14">
        <v>69539047.852736995</v>
      </c>
      <c r="E657" s="14">
        <f t="shared" si="40"/>
        <v>6953.9047852736994</v>
      </c>
      <c r="F657" s="15" t="s">
        <v>12</v>
      </c>
      <c r="G657" s="15">
        <v>1</v>
      </c>
      <c r="H657" s="16" t="s">
        <v>24</v>
      </c>
      <c r="I657" s="15">
        <f t="shared" si="41"/>
        <v>1</v>
      </c>
      <c r="J657" s="15" t="s">
        <v>14</v>
      </c>
      <c r="K657" s="15"/>
      <c r="L657" s="17" t="s">
        <v>14</v>
      </c>
      <c r="M657" s="15">
        <f t="shared" si="42"/>
        <v>0</v>
      </c>
      <c r="N657" s="25">
        <f t="shared" si="43"/>
        <v>1</v>
      </c>
      <c r="O657"/>
      <c r="P657"/>
    </row>
    <row r="658" spans="1:16" x14ac:dyDescent="0.2">
      <c r="A658" s="13">
        <v>1363</v>
      </c>
      <c r="B658" s="13">
        <v>36669</v>
      </c>
      <c r="C658" s="5">
        <v>1E-4</v>
      </c>
      <c r="D658" s="14">
        <v>57268908.236221798</v>
      </c>
      <c r="E658" s="14">
        <f t="shared" si="40"/>
        <v>5726.8908236221796</v>
      </c>
      <c r="F658" s="15" t="s">
        <v>12</v>
      </c>
      <c r="G658" s="15">
        <v>2</v>
      </c>
      <c r="H658" s="16" t="s">
        <v>19</v>
      </c>
      <c r="I658" s="15">
        <f t="shared" si="41"/>
        <v>0</v>
      </c>
      <c r="J658" s="15" t="s">
        <v>14</v>
      </c>
      <c r="K658" s="15"/>
      <c r="L658" s="17" t="s">
        <v>14</v>
      </c>
      <c r="M658" s="15">
        <f t="shared" si="42"/>
        <v>0</v>
      </c>
      <c r="N658" s="25">
        <f t="shared" si="43"/>
        <v>0</v>
      </c>
      <c r="O658"/>
      <c r="P658"/>
    </row>
    <row r="659" spans="1:16" x14ac:dyDescent="0.2">
      <c r="A659" s="13">
        <v>1364</v>
      </c>
      <c r="B659" s="13">
        <v>36700</v>
      </c>
      <c r="C659" s="5">
        <v>1E-4</v>
      </c>
      <c r="D659" s="14">
        <v>46489011.578150697</v>
      </c>
      <c r="E659" s="14">
        <f t="shared" si="40"/>
        <v>4648.9011578150703</v>
      </c>
      <c r="F659" s="15" t="s">
        <v>12</v>
      </c>
      <c r="G659" s="15">
        <v>1</v>
      </c>
      <c r="H659" s="16" t="s">
        <v>13</v>
      </c>
      <c r="I659" s="15">
        <f t="shared" si="41"/>
        <v>1</v>
      </c>
      <c r="J659" s="15" t="s">
        <v>14</v>
      </c>
      <c r="K659" s="15"/>
      <c r="L659" s="17" t="s">
        <v>14</v>
      </c>
      <c r="M659" s="15">
        <f t="shared" si="42"/>
        <v>0</v>
      </c>
      <c r="N659" s="25">
        <f t="shared" si="43"/>
        <v>1</v>
      </c>
      <c r="O659"/>
      <c r="P659"/>
    </row>
    <row r="660" spans="1:16" x14ac:dyDescent="0.2">
      <c r="A660" s="13">
        <v>1370</v>
      </c>
      <c r="B660" s="13">
        <v>36834</v>
      </c>
      <c r="C660" s="5">
        <v>1E-4</v>
      </c>
      <c r="D660" s="14">
        <v>161489833.59157699</v>
      </c>
      <c r="E660" s="14">
        <f t="shared" si="40"/>
        <v>16148.983359157701</v>
      </c>
      <c r="F660" s="15" t="s">
        <v>12</v>
      </c>
      <c r="G660" s="15">
        <v>2</v>
      </c>
      <c r="H660" s="16" t="s">
        <v>19</v>
      </c>
      <c r="I660" s="15">
        <f t="shared" si="41"/>
        <v>0</v>
      </c>
      <c r="J660" s="15" t="s">
        <v>14</v>
      </c>
      <c r="K660" s="15"/>
      <c r="L660" s="17" t="s">
        <v>14</v>
      </c>
      <c r="M660" s="15">
        <f t="shared" si="42"/>
        <v>0</v>
      </c>
      <c r="N660" s="25">
        <f t="shared" si="43"/>
        <v>0</v>
      </c>
      <c r="O660"/>
      <c r="P660"/>
    </row>
    <row r="661" spans="1:16" x14ac:dyDescent="0.2">
      <c r="A661" s="13">
        <v>1370</v>
      </c>
      <c r="B661" s="13">
        <v>36835</v>
      </c>
      <c r="C661" s="5">
        <v>1E-4</v>
      </c>
      <c r="D661" s="14">
        <v>1418498141.2193201</v>
      </c>
      <c r="E661" s="14">
        <f t="shared" si="40"/>
        <v>141849.81412193202</v>
      </c>
      <c r="F661" s="15" t="s">
        <v>12</v>
      </c>
      <c r="G661" s="15">
        <v>3</v>
      </c>
      <c r="H661" s="16" t="s">
        <v>16</v>
      </c>
      <c r="I661" s="15">
        <f t="shared" si="41"/>
        <v>3</v>
      </c>
      <c r="J661" s="15" t="s">
        <v>14</v>
      </c>
      <c r="K661" s="15"/>
      <c r="L661" s="17" t="s">
        <v>14</v>
      </c>
      <c r="M661" s="15">
        <f t="shared" si="42"/>
        <v>0</v>
      </c>
      <c r="N661" s="25">
        <f t="shared" si="43"/>
        <v>3</v>
      </c>
      <c r="O661"/>
      <c r="P661"/>
    </row>
    <row r="662" spans="1:16" x14ac:dyDescent="0.2">
      <c r="A662" s="13">
        <v>1370</v>
      </c>
      <c r="B662" s="13">
        <v>36848</v>
      </c>
      <c r="C662" s="5">
        <v>1E-4</v>
      </c>
      <c r="D662" s="14">
        <v>952957.39031470497</v>
      </c>
      <c r="E662" s="14">
        <f t="shared" si="40"/>
        <v>95.295739031470504</v>
      </c>
      <c r="F662" s="15" t="s">
        <v>12</v>
      </c>
      <c r="G662" s="15">
        <v>3</v>
      </c>
      <c r="H662" s="16" t="s">
        <v>31</v>
      </c>
      <c r="I662" s="15">
        <f t="shared" si="41"/>
        <v>0</v>
      </c>
      <c r="J662" s="15" t="s">
        <v>14</v>
      </c>
      <c r="K662" s="15"/>
      <c r="L662" s="17" t="s">
        <v>14</v>
      </c>
      <c r="M662" s="15">
        <f t="shared" si="42"/>
        <v>0</v>
      </c>
      <c r="N662" s="25">
        <f t="shared" si="43"/>
        <v>0</v>
      </c>
      <c r="O662"/>
      <c r="P662"/>
    </row>
    <row r="663" spans="1:16" x14ac:dyDescent="0.2">
      <c r="A663" s="13">
        <v>1370</v>
      </c>
      <c r="B663" s="13">
        <v>36856</v>
      </c>
      <c r="C663" s="5">
        <v>1E-4</v>
      </c>
      <c r="D663" s="14">
        <v>1184848853.6519001</v>
      </c>
      <c r="E663" s="14">
        <f t="shared" si="40"/>
        <v>118484.88536519001</v>
      </c>
      <c r="F663" s="15" t="s">
        <v>12</v>
      </c>
      <c r="G663" s="15">
        <v>2</v>
      </c>
      <c r="H663" s="16" t="s">
        <v>17</v>
      </c>
      <c r="I663" s="15">
        <f t="shared" si="41"/>
        <v>2</v>
      </c>
      <c r="J663" s="15" t="s">
        <v>14</v>
      </c>
      <c r="K663" s="15"/>
      <c r="L663" s="17" t="s">
        <v>14</v>
      </c>
      <c r="M663" s="15">
        <f t="shared" si="42"/>
        <v>0</v>
      </c>
      <c r="N663" s="25">
        <f t="shared" si="43"/>
        <v>2</v>
      </c>
      <c r="O663"/>
      <c r="P663"/>
    </row>
    <row r="664" spans="1:16" x14ac:dyDescent="0.2">
      <c r="A664" s="13">
        <v>1371</v>
      </c>
      <c r="B664" s="13">
        <v>36866</v>
      </c>
      <c r="C664" s="5">
        <v>1E-4</v>
      </c>
      <c r="D664" s="14">
        <v>39419157.889379397</v>
      </c>
      <c r="E664" s="14">
        <f t="shared" si="40"/>
        <v>3941.9157889379399</v>
      </c>
      <c r="F664" s="15" t="s">
        <v>12</v>
      </c>
      <c r="G664" s="15">
        <v>1</v>
      </c>
      <c r="H664" s="16" t="s">
        <v>22</v>
      </c>
      <c r="I664" s="15">
        <f t="shared" si="41"/>
        <v>1</v>
      </c>
      <c r="J664" s="15" t="s">
        <v>14</v>
      </c>
      <c r="K664" s="15"/>
      <c r="L664" s="17" t="s">
        <v>14</v>
      </c>
      <c r="M664" s="15">
        <f t="shared" si="42"/>
        <v>0</v>
      </c>
      <c r="N664" s="25">
        <f t="shared" si="43"/>
        <v>1</v>
      </c>
      <c r="O664"/>
      <c r="P664"/>
    </row>
    <row r="665" spans="1:16" x14ac:dyDescent="0.2">
      <c r="A665" s="13">
        <v>1371</v>
      </c>
      <c r="B665" s="13">
        <v>36874</v>
      </c>
      <c r="C665" s="5">
        <v>1E-4</v>
      </c>
      <c r="D665" s="14">
        <v>2981243582.8243198</v>
      </c>
      <c r="E665" s="14">
        <f t="shared" si="40"/>
        <v>298124.35828243202</v>
      </c>
      <c r="F665" s="15" t="s">
        <v>12</v>
      </c>
      <c r="G665" s="15">
        <v>3</v>
      </c>
      <c r="H665" s="16" t="s">
        <v>15</v>
      </c>
      <c r="I665" s="15">
        <f t="shared" si="41"/>
        <v>3</v>
      </c>
      <c r="J665" s="15" t="s">
        <v>14</v>
      </c>
      <c r="K665" s="15"/>
      <c r="L665" s="17" t="s">
        <v>14</v>
      </c>
      <c r="M665" s="15">
        <f t="shared" si="42"/>
        <v>0</v>
      </c>
      <c r="N665" s="25">
        <f t="shared" si="43"/>
        <v>3</v>
      </c>
      <c r="O665"/>
      <c r="P665"/>
    </row>
    <row r="666" spans="1:16" x14ac:dyDescent="0.2">
      <c r="A666" s="13">
        <v>1372</v>
      </c>
      <c r="B666" s="13">
        <v>36889</v>
      </c>
      <c r="C666" s="5">
        <v>1E-4</v>
      </c>
      <c r="D666" s="14">
        <v>74436645.2827795</v>
      </c>
      <c r="E666" s="14">
        <f t="shared" si="40"/>
        <v>7443.66452827795</v>
      </c>
      <c r="F666" s="15" t="s">
        <v>12</v>
      </c>
      <c r="G666" s="15">
        <v>1</v>
      </c>
      <c r="H666" s="16" t="s">
        <v>24</v>
      </c>
      <c r="I666" s="15">
        <f t="shared" si="41"/>
        <v>1</v>
      </c>
      <c r="J666" s="15" t="s">
        <v>14</v>
      </c>
      <c r="K666" s="15"/>
      <c r="L666" s="17" t="s">
        <v>14</v>
      </c>
      <c r="M666" s="15">
        <f t="shared" si="42"/>
        <v>0</v>
      </c>
      <c r="N666" s="25">
        <f t="shared" si="43"/>
        <v>1</v>
      </c>
      <c r="O666"/>
      <c r="P666"/>
    </row>
    <row r="667" spans="1:16" x14ac:dyDescent="0.2">
      <c r="A667" s="13">
        <v>1372</v>
      </c>
      <c r="B667" s="13">
        <v>36900</v>
      </c>
      <c r="C667" s="5">
        <v>1E-4</v>
      </c>
      <c r="D667" s="14">
        <v>502165225.30173099</v>
      </c>
      <c r="E667" s="14">
        <f t="shared" si="40"/>
        <v>50216.522530173104</v>
      </c>
      <c r="F667" s="15" t="s">
        <v>12</v>
      </c>
      <c r="G667" s="15">
        <v>2</v>
      </c>
      <c r="H667" s="16" t="s">
        <v>24</v>
      </c>
      <c r="I667" s="15">
        <f t="shared" si="41"/>
        <v>2</v>
      </c>
      <c r="J667" s="15" t="s">
        <v>14</v>
      </c>
      <c r="K667" s="15"/>
      <c r="L667" s="17" t="s">
        <v>14</v>
      </c>
      <c r="M667" s="15">
        <f t="shared" si="42"/>
        <v>0</v>
      </c>
      <c r="N667" s="25">
        <f t="shared" si="43"/>
        <v>2</v>
      </c>
      <c r="O667"/>
      <c r="P667"/>
    </row>
    <row r="668" spans="1:16" x14ac:dyDescent="0.2">
      <c r="A668" s="13">
        <v>1375</v>
      </c>
      <c r="B668" s="13">
        <v>36985</v>
      </c>
      <c r="C668" s="5">
        <v>1E-4</v>
      </c>
      <c r="D668" s="14">
        <v>852858220.35512996</v>
      </c>
      <c r="E668" s="14">
        <f t="shared" si="40"/>
        <v>85285.822035513003</v>
      </c>
      <c r="F668" s="15" t="s">
        <v>12</v>
      </c>
      <c r="G668" s="15">
        <v>2</v>
      </c>
      <c r="H668" s="16" t="s">
        <v>13</v>
      </c>
      <c r="I668" s="15">
        <f t="shared" si="41"/>
        <v>2</v>
      </c>
      <c r="J668" s="15" t="s">
        <v>14</v>
      </c>
      <c r="K668" s="15"/>
      <c r="L668" s="17" t="s">
        <v>14</v>
      </c>
      <c r="M668" s="15">
        <f t="shared" si="42"/>
        <v>0</v>
      </c>
      <c r="N668" s="25">
        <f t="shared" si="43"/>
        <v>2</v>
      </c>
      <c r="O668"/>
      <c r="P668"/>
    </row>
    <row r="669" spans="1:16" x14ac:dyDescent="0.2">
      <c r="A669" s="13">
        <v>1377</v>
      </c>
      <c r="B669" s="13">
        <v>37037</v>
      </c>
      <c r="C669" s="5">
        <v>1E-4</v>
      </c>
      <c r="D669" s="14">
        <v>229582960.86579099</v>
      </c>
      <c r="E669" s="14">
        <f t="shared" si="40"/>
        <v>22958.296086579099</v>
      </c>
      <c r="F669" s="15" t="s">
        <v>12</v>
      </c>
      <c r="G669" s="15">
        <v>2</v>
      </c>
      <c r="H669" s="16" t="s">
        <v>33</v>
      </c>
      <c r="I669" s="15">
        <f t="shared" si="41"/>
        <v>2</v>
      </c>
      <c r="J669" s="15" t="s">
        <v>14</v>
      </c>
      <c r="K669" s="15"/>
      <c r="L669" s="17" t="s">
        <v>14</v>
      </c>
      <c r="M669" s="15">
        <f t="shared" si="42"/>
        <v>0</v>
      </c>
      <c r="N669" s="25">
        <f t="shared" si="43"/>
        <v>2</v>
      </c>
      <c r="O669"/>
      <c r="P669"/>
    </row>
    <row r="670" spans="1:16" x14ac:dyDescent="0.2">
      <c r="A670" s="13">
        <v>1378</v>
      </c>
      <c r="B670" s="13">
        <v>37077</v>
      </c>
      <c r="C670" s="5">
        <v>1E-4</v>
      </c>
      <c r="D670" s="14">
        <v>1284956811.67904</v>
      </c>
      <c r="E670" s="14">
        <f t="shared" si="40"/>
        <v>128495.681167904</v>
      </c>
      <c r="F670" s="15" t="s">
        <v>12</v>
      </c>
      <c r="G670" s="15">
        <v>2</v>
      </c>
      <c r="H670" s="16" t="s">
        <v>15</v>
      </c>
      <c r="I670" s="15">
        <f t="shared" si="41"/>
        <v>2</v>
      </c>
      <c r="J670" s="15" t="s">
        <v>14</v>
      </c>
      <c r="K670" s="15"/>
      <c r="L670" s="17" t="s">
        <v>14</v>
      </c>
      <c r="M670" s="15">
        <f t="shared" si="42"/>
        <v>0</v>
      </c>
      <c r="N670" s="25">
        <f t="shared" si="43"/>
        <v>2</v>
      </c>
      <c r="O670"/>
      <c r="P670"/>
    </row>
    <row r="671" spans="1:16" x14ac:dyDescent="0.2">
      <c r="A671" s="13">
        <v>1378</v>
      </c>
      <c r="B671" s="13">
        <v>37079</v>
      </c>
      <c r="C671" s="5">
        <v>1E-4</v>
      </c>
      <c r="D671" s="14">
        <v>1921689050.6503899</v>
      </c>
      <c r="E671" s="14">
        <f t="shared" si="40"/>
        <v>192168.905065039</v>
      </c>
      <c r="F671" s="15" t="s">
        <v>12</v>
      </c>
      <c r="G671" s="15">
        <v>4</v>
      </c>
      <c r="H671" s="16" t="s">
        <v>16</v>
      </c>
      <c r="I671" s="15">
        <f t="shared" si="41"/>
        <v>4</v>
      </c>
      <c r="J671" s="15" t="s">
        <v>14</v>
      </c>
      <c r="K671" s="15"/>
      <c r="L671" s="17" t="s">
        <v>14</v>
      </c>
      <c r="M671" s="15">
        <f t="shared" si="42"/>
        <v>0</v>
      </c>
      <c r="N671" s="25">
        <f t="shared" si="43"/>
        <v>4</v>
      </c>
      <c r="O671"/>
      <c r="P671"/>
    </row>
    <row r="672" spans="1:16" x14ac:dyDescent="0.2">
      <c r="A672" s="13">
        <v>1380</v>
      </c>
      <c r="B672" s="13">
        <v>37128</v>
      </c>
      <c r="C672" s="5">
        <v>1E-4</v>
      </c>
      <c r="D672" s="14">
        <v>37632823.039070003</v>
      </c>
      <c r="E672" s="14">
        <f t="shared" si="40"/>
        <v>3763.2823039070004</v>
      </c>
      <c r="F672" s="15" t="s">
        <v>12</v>
      </c>
      <c r="G672" s="15">
        <v>1</v>
      </c>
      <c r="H672" s="16" t="s">
        <v>13</v>
      </c>
      <c r="I672" s="15">
        <f t="shared" si="41"/>
        <v>1</v>
      </c>
      <c r="J672" s="15" t="s">
        <v>14</v>
      </c>
      <c r="K672" s="15"/>
      <c r="L672" s="17" t="s">
        <v>14</v>
      </c>
      <c r="M672" s="15">
        <f t="shared" si="42"/>
        <v>0</v>
      </c>
      <c r="N672" s="25">
        <f t="shared" si="43"/>
        <v>1</v>
      </c>
      <c r="O672"/>
      <c r="P672"/>
    </row>
    <row r="673" spans="1:16" x14ac:dyDescent="0.2">
      <c r="A673" s="13">
        <v>1383</v>
      </c>
      <c r="B673" s="13">
        <v>37216</v>
      </c>
      <c r="C673" s="5">
        <v>1E-4</v>
      </c>
      <c r="D673" s="14">
        <v>1326902215.6645701</v>
      </c>
      <c r="E673" s="14">
        <f t="shared" si="40"/>
        <v>132690.22156645701</v>
      </c>
      <c r="F673" s="15" t="s">
        <v>12</v>
      </c>
      <c r="G673" s="15">
        <v>2</v>
      </c>
      <c r="H673" s="16" t="s">
        <v>13</v>
      </c>
      <c r="I673" s="15">
        <f t="shared" si="41"/>
        <v>2</v>
      </c>
      <c r="J673" s="15" t="s">
        <v>14</v>
      </c>
      <c r="K673" s="15"/>
      <c r="L673" s="17" t="s">
        <v>14</v>
      </c>
      <c r="M673" s="15">
        <f t="shared" si="42"/>
        <v>0</v>
      </c>
      <c r="N673" s="25">
        <f t="shared" si="43"/>
        <v>2</v>
      </c>
      <c r="O673"/>
      <c r="P673"/>
    </row>
    <row r="674" spans="1:16" x14ac:dyDescent="0.2">
      <c r="A674" s="13">
        <v>1385</v>
      </c>
      <c r="B674" s="13">
        <v>37270</v>
      </c>
      <c r="C674" s="5">
        <v>1E-4</v>
      </c>
      <c r="D674" s="14">
        <v>20638292.117347699</v>
      </c>
      <c r="E674" s="14">
        <f t="shared" si="40"/>
        <v>2063.8292117347701</v>
      </c>
      <c r="F674" s="15" t="s">
        <v>12</v>
      </c>
      <c r="G674" s="15">
        <v>1</v>
      </c>
      <c r="H674" s="16" t="s">
        <v>18</v>
      </c>
      <c r="I674" s="15">
        <f t="shared" si="41"/>
        <v>1</v>
      </c>
      <c r="J674" s="15" t="s">
        <v>14</v>
      </c>
      <c r="K674" s="15"/>
      <c r="L674" s="17" t="s">
        <v>14</v>
      </c>
      <c r="M674" s="15">
        <f t="shared" si="42"/>
        <v>0</v>
      </c>
      <c r="N674" s="25">
        <f t="shared" si="43"/>
        <v>1</v>
      </c>
      <c r="O674"/>
      <c r="P674"/>
    </row>
    <row r="675" spans="1:16" x14ac:dyDescent="0.2">
      <c r="A675" s="13">
        <v>1387</v>
      </c>
      <c r="B675" s="13">
        <v>37325</v>
      </c>
      <c r="C675" s="5">
        <v>1E-4</v>
      </c>
      <c r="D675" s="14">
        <v>366383728.66079801</v>
      </c>
      <c r="E675" s="14">
        <f t="shared" si="40"/>
        <v>36638.372866079801</v>
      </c>
      <c r="F675" s="15" t="s">
        <v>12</v>
      </c>
      <c r="G675" s="15">
        <v>1</v>
      </c>
      <c r="H675" s="16" t="s">
        <v>17</v>
      </c>
      <c r="I675" s="15">
        <f t="shared" si="41"/>
        <v>1</v>
      </c>
      <c r="J675" s="15" t="s">
        <v>14</v>
      </c>
      <c r="K675" s="15"/>
      <c r="L675" s="17" t="s">
        <v>14</v>
      </c>
      <c r="M675" s="15">
        <f t="shared" si="42"/>
        <v>0</v>
      </c>
      <c r="N675" s="25">
        <f t="shared" si="43"/>
        <v>1</v>
      </c>
      <c r="O675"/>
      <c r="P675"/>
    </row>
    <row r="676" spans="1:16" x14ac:dyDescent="0.2">
      <c r="A676" s="13">
        <v>1393</v>
      </c>
      <c r="B676" s="13">
        <v>37501</v>
      </c>
      <c r="C676" s="5">
        <v>1E-4</v>
      </c>
      <c r="D676" s="14">
        <v>8807657977.3283291</v>
      </c>
      <c r="E676" s="14">
        <f t="shared" si="40"/>
        <v>880765.79773283296</v>
      </c>
      <c r="F676" s="15" t="s">
        <v>12</v>
      </c>
      <c r="G676" s="15">
        <v>4</v>
      </c>
      <c r="H676" s="16" t="s">
        <v>17</v>
      </c>
      <c r="I676" s="15">
        <f t="shared" si="41"/>
        <v>4</v>
      </c>
      <c r="J676" s="15" t="s">
        <v>14</v>
      </c>
      <c r="K676" s="15"/>
      <c r="L676" s="17" t="s">
        <v>14</v>
      </c>
      <c r="M676" s="15">
        <f t="shared" si="42"/>
        <v>0</v>
      </c>
      <c r="N676" s="25">
        <f t="shared" si="43"/>
        <v>4</v>
      </c>
      <c r="O676"/>
      <c r="P676"/>
    </row>
    <row r="677" spans="1:16" x14ac:dyDescent="0.2">
      <c r="A677" s="13">
        <v>1395</v>
      </c>
      <c r="B677" s="13">
        <v>37552</v>
      </c>
      <c r="C677" s="5">
        <v>1E-4</v>
      </c>
      <c r="D677" s="14">
        <v>609839299.68075705</v>
      </c>
      <c r="E677" s="14">
        <f t="shared" si="40"/>
        <v>60983.92996807571</v>
      </c>
      <c r="F677" s="15" t="s">
        <v>12</v>
      </c>
      <c r="G677" s="15">
        <v>2</v>
      </c>
      <c r="H677" s="16" t="s">
        <v>24</v>
      </c>
      <c r="I677" s="15">
        <f t="shared" si="41"/>
        <v>2</v>
      </c>
      <c r="J677" s="15" t="s">
        <v>14</v>
      </c>
      <c r="K677" s="15"/>
      <c r="L677" s="17" t="s">
        <v>14</v>
      </c>
      <c r="M677" s="15">
        <f t="shared" si="42"/>
        <v>0</v>
      </c>
      <c r="N677" s="25">
        <f t="shared" si="43"/>
        <v>2</v>
      </c>
      <c r="O677"/>
      <c r="P677"/>
    </row>
    <row r="678" spans="1:16" x14ac:dyDescent="0.2">
      <c r="A678" s="13">
        <v>1398</v>
      </c>
      <c r="B678" s="13">
        <v>37623</v>
      </c>
      <c r="C678" s="5">
        <v>1E-4</v>
      </c>
      <c r="D678" s="14">
        <v>810932313.12777197</v>
      </c>
      <c r="E678" s="14">
        <f t="shared" si="40"/>
        <v>81093.231312777207</v>
      </c>
      <c r="F678" s="15" t="s">
        <v>12</v>
      </c>
      <c r="G678" s="15">
        <v>2</v>
      </c>
      <c r="H678" s="16" t="s">
        <v>13</v>
      </c>
      <c r="I678" s="15">
        <f t="shared" si="41"/>
        <v>2</v>
      </c>
      <c r="J678" s="15" t="s">
        <v>14</v>
      </c>
      <c r="K678" s="15"/>
      <c r="L678" s="17" t="s">
        <v>14</v>
      </c>
      <c r="M678" s="15">
        <f t="shared" si="42"/>
        <v>0</v>
      </c>
      <c r="N678" s="25">
        <f t="shared" si="43"/>
        <v>2</v>
      </c>
      <c r="O678"/>
      <c r="P678"/>
    </row>
    <row r="679" spans="1:16" x14ac:dyDescent="0.2">
      <c r="A679" s="13">
        <v>1405</v>
      </c>
      <c r="B679" s="13">
        <v>37806</v>
      </c>
      <c r="C679" s="5">
        <v>1E-4</v>
      </c>
      <c r="D679" s="14">
        <v>65123359.181502998</v>
      </c>
      <c r="E679" s="14">
        <f t="shared" si="40"/>
        <v>6512.3359181503001</v>
      </c>
      <c r="F679" s="15" t="s">
        <v>12</v>
      </c>
      <c r="G679" s="15">
        <v>3</v>
      </c>
      <c r="H679" s="16" t="s">
        <v>16</v>
      </c>
      <c r="I679" s="15">
        <f t="shared" si="41"/>
        <v>3</v>
      </c>
      <c r="J679" s="15" t="s">
        <v>14</v>
      </c>
      <c r="K679" s="15"/>
      <c r="L679" s="17" t="s">
        <v>14</v>
      </c>
      <c r="M679" s="15">
        <f t="shared" si="42"/>
        <v>0</v>
      </c>
      <c r="N679" s="25">
        <f t="shared" si="43"/>
        <v>3</v>
      </c>
      <c r="O679"/>
      <c r="P679"/>
    </row>
    <row r="680" spans="1:16" x14ac:dyDescent="0.2">
      <c r="A680" s="13">
        <v>1406</v>
      </c>
      <c r="B680" s="13">
        <v>37819</v>
      </c>
      <c r="C680" s="5">
        <v>1E-4</v>
      </c>
      <c r="D680" s="14">
        <v>140897317.728466</v>
      </c>
      <c r="E680" s="14">
        <f t="shared" si="40"/>
        <v>14089.731772846601</v>
      </c>
      <c r="F680" s="15" t="s">
        <v>12</v>
      </c>
      <c r="G680" s="15">
        <v>2</v>
      </c>
      <c r="H680" s="16" t="s">
        <v>15</v>
      </c>
      <c r="I680" s="15">
        <f t="shared" si="41"/>
        <v>2</v>
      </c>
      <c r="J680" s="15" t="s">
        <v>14</v>
      </c>
      <c r="K680" s="15"/>
      <c r="L680" s="17" t="s">
        <v>14</v>
      </c>
      <c r="M680" s="15">
        <f t="shared" si="42"/>
        <v>0</v>
      </c>
      <c r="N680" s="25">
        <f t="shared" si="43"/>
        <v>2</v>
      </c>
      <c r="O680"/>
      <c r="P680"/>
    </row>
    <row r="681" spans="1:16" x14ac:dyDescent="0.2">
      <c r="A681" s="13">
        <v>1406</v>
      </c>
      <c r="B681" s="13">
        <v>37834</v>
      </c>
      <c r="C681" s="5">
        <v>1E-4</v>
      </c>
      <c r="D681" s="14">
        <v>166180731.666879</v>
      </c>
      <c r="E681" s="14">
        <f t="shared" si="40"/>
        <v>16618.0731666879</v>
      </c>
      <c r="F681" s="15" t="s">
        <v>12</v>
      </c>
      <c r="G681" s="15">
        <v>1</v>
      </c>
      <c r="H681" s="16" t="s">
        <v>13</v>
      </c>
      <c r="I681" s="15">
        <f t="shared" si="41"/>
        <v>1</v>
      </c>
      <c r="J681" s="15" t="s">
        <v>14</v>
      </c>
      <c r="K681" s="15"/>
      <c r="L681" s="17" t="s">
        <v>14</v>
      </c>
      <c r="M681" s="15">
        <f t="shared" si="42"/>
        <v>0</v>
      </c>
      <c r="N681" s="25">
        <f t="shared" si="43"/>
        <v>1</v>
      </c>
      <c r="O681"/>
      <c r="P681"/>
    </row>
    <row r="682" spans="1:16" x14ac:dyDescent="0.2">
      <c r="A682" s="13">
        <v>1407</v>
      </c>
      <c r="B682" s="13">
        <v>37852</v>
      </c>
      <c r="C682" s="5">
        <v>1E-4</v>
      </c>
      <c r="D682" s="14">
        <v>16865988.895387199</v>
      </c>
      <c r="E682" s="14">
        <f t="shared" si="40"/>
        <v>1686.59888953872</v>
      </c>
      <c r="F682" s="15" t="s">
        <v>12</v>
      </c>
      <c r="G682" s="15">
        <v>1</v>
      </c>
      <c r="H682" s="16" t="s">
        <v>15</v>
      </c>
      <c r="I682" s="15">
        <f t="shared" si="41"/>
        <v>1</v>
      </c>
      <c r="J682" s="15" t="s">
        <v>14</v>
      </c>
      <c r="K682" s="15"/>
      <c r="L682" s="17" t="s">
        <v>14</v>
      </c>
      <c r="M682" s="15">
        <f t="shared" si="42"/>
        <v>0</v>
      </c>
      <c r="N682" s="25">
        <f t="shared" si="43"/>
        <v>1</v>
      </c>
      <c r="O682"/>
      <c r="P682"/>
    </row>
    <row r="683" spans="1:16" x14ac:dyDescent="0.2">
      <c r="A683" s="13">
        <v>1408</v>
      </c>
      <c r="B683" s="13">
        <v>37878</v>
      </c>
      <c r="C683" s="5">
        <v>1E-4</v>
      </c>
      <c r="D683" s="14">
        <v>6360127.6141216699</v>
      </c>
      <c r="E683" s="14">
        <f t="shared" si="40"/>
        <v>636.01276141216704</v>
      </c>
      <c r="F683" s="15" t="s">
        <v>12</v>
      </c>
      <c r="G683" s="15">
        <v>1</v>
      </c>
      <c r="H683" s="16" t="s">
        <v>20</v>
      </c>
      <c r="I683" s="15">
        <f t="shared" si="41"/>
        <v>1</v>
      </c>
      <c r="J683" s="15" t="s">
        <v>14</v>
      </c>
      <c r="K683" s="15"/>
      <c r="L683" s="17" t="s">
        <v>14</v>
      </c>
      <c r="M683" s="15">
        <f t="shared" si="42"/>
        <v>0</v>
      </c>
      <c r="N683" s="25">
        <f t="shared" si="43"/>
        <v>1</v>
      </c>
      <c r="O683"/>
      <c r="P683"/>
    </row>
    <row r="684" spans="1:16" x14ac:dyDescent="0.2">
      <c r="A684" s="13">
        <v>1410</v>
      </c>
      <c r="B684" s="13">
        <v>37948</v>
      </c>
      <c r="C684" s="5">
        <v>1E-4</v>
      </c>
      <c r="D684" s="14">
        <v>44310142.714112803</v>
      </c>
      <c r="E684" s="14">
        <f t="shared" si="40"/>
        <v>4431.0142714112808</v>
      </c>
      <c r="F684" s="15" t="s">
        <v>12</v>
      </c>
      <c r="G684" s="15">
        <v>2</v>
      </c>
      <c r="H684" s="16" t="s">
        <v>18</v>
      </c>
      <c r="I684" s="15">
        <f t="shared" si="41"/>
        <v>2</v>
      </c>
      <c r="J684" s="15" t="s">
        <v>14</v>
      </c>
      <c r="K684" s="15"/>
      <c r="L684" s="17" t="s">
        <v>14</v>
      </c>
      <c r="M684" s="15">
        <f t="shared" si="42"/>
        <v>0</v>
      </c>
      <c r="N684" s="25">
        <f t="shared" si="43"/>
        <v>2</v>
      </c>
      <c r="O684"/>
      <c r="P684"/>
    </row>
    <row r="685" spans="1:16" x14ac:dyDescent="0.2">
      <c r="A685" s="13">
        <v>1412</v>
      </c>
      <c r="B685" s="13">
        <v>38030</v>
      </c>
      <c r="C685" s="5">
        <v>1E-4</v>
      </c>
      <c r="D685" s="14">
        <v>52093993.523042098</v>
      </c>
      <c r="E685" s="14">
        <f t="shared" si="40"/>
        <v>5209.39935230421</v>
      </c>
      <c r="F685" s="15" t="s">
        <v>12</v>
      </c>
      <c r="G685" s="15">
        <v>1</v>
      </c>
      <c r="H685" s="16" t="s">
        <v>16</v>
      </c>
      <c r="I685" s="15">
        <f t="shared" si="41"/>
        <v>1</v>
      </c>
      <c r="J685" s="15" t="s">
        <v>14</v>
      </c>
      <c r="K685" s="15"/>
      <c r="L685" s="17" t="s">
        <v>14</v>
      </c>
      <c r="M685" s="15">
        <f t="shared" si="42"/>
        <v>0</v>
      </c>
      <c r="N685" s="25">
        <f t="shared" si="43"/>
        <v>1</v>
      </c>
      <c r="O685"/>
      <c r="P685"/>
    </row>
    <row r="686" spans="1:16" x14ac:dyDescent="0.2">
      <c r="A686" s="13">
        <v>1414</v>
      </c>
      <c r="B686" s="13">
        <v>38075</v>
      </c>
      <c r="C686" s="5">
        <v>1E-4</v>
      </c>
      <c r="D686" s="14">
        <v>422644825.37643301</v>
      </c>
      <c r="E686" s="14">
        <f t="shared" si="40"/>
        <v>42264.4825376433</v>
      </c>
      <c r="F686" s="15" t="s">
        <v>12</v>
      </c>
      <c r="G686" s="15">
        <v>3</v>
      </c>
      <c r="H686" s="16" t="s">
        <v>13</v>
      </c>
      <c r="I686" s="15">
        <f t="shared" si="41"/>
        <v>3</v>
      </c>
      <c r="J686" s="15" t="s">
        <v>14</v>
      </c>
      <c r="K686" s="15"/>
      <c r="L686" s="17" t="s">
        <v>14</v>
      </c>
      <c r="M686" s="15">
        <f t="shared" si="42"/>
        <v>0</v>
      </c>
      <c r="N686" s="25">
        <f t="shared" si="43"/>
        <v>3</v>
      </c>
      <c r="O686"/>
      <c r="P686"/>
    </row>
    <row r="687" spans="1:16" x14ac:dyDescent="0.2">
      <c r="A687" s="13">
        <v>1414</v>
      </c>
      <c r="B687" s="13">
        <v>38078</v>
      </c>
      <c r="C687" s="5">
        <v>1E-4</v>
      </c>
      <c r="D687" s="14">
        <v>29796140.229100302</v>
      </c>
      <c r="E687" s="14">
        <f t="shared" si="40"/>
        <v>2979.6140229100301</v>
      </c>
      <c r="F687" s="15" t="s">
        <v>12</v>
      </c>
      <c r="G687" s="15">
        <v>1</v>
      </c>
      <c r="H687" s="16" t="s">
        <v>17</v>
      </c>
      <c r="I687" s="15">
        <f t="shared" si="41"/>
        <v>1</v>
      </c>
      <c r="J687" s="15" t="s">
        <v>14</v>
      </c>
      <c r="K687" s="15"/>
      <c r="L687" s="17" t="s">
        <v>14</v>
      </c>
      <c r="M687" s="15">
        <f t="shared" si="42"/>
        <v>0</v>
      </c>
      <c r="N687" s="25">
        <f t="shared" si="43"/>
        <v>1</v>
      </c>
      <c r="O687"/>
      <c r="P687"/>
    </row>
    <row r="688" spans="1:16" x14ac:dyDescent="0.2">
      <c r="A688" s="13">
        <v>1416</v>
      </c>
      <c r="B688" s="13">
        <v>38121</v>
      </c>
      <c r="C688" s="5">
        <v>1E-4</v>
      </c>
      <c r="D688" s="14">
        <v>773639979.28528404</v>
      </c>
      <c r="E688" s="14">
        <f t="shared" si="40"/>
        <v>77363.997928528406</v>
      </c>
      <c r="F688" s="15" t="s">
        <v>12</v>
      </c>
      <c r="G688" s="15">
        <v>2</v>
      </c>
      <c r="H688" s="16" t="s">
        <v>13</v>
      </c>
      <c r="I688" s="15">
        <f t="shared" si="41"/>
        <v>2</v>
      </c>
      <c r="J688" s="15" t="s">
        <v>14</v>
      </c>
      <c r="K688" s="15"/>
      <c r="L688" s="17" t="s">
        <v>14</v>
      </c>
      <c r="M688" s="15">
        <f t="shared" si="42"/>
        <v>0</v>
      </c>
      <c r="N688" s="25">
        <f t="shared" si="43"/>
        <v>2</v>
      </c>
      <c r="O688"/>
      <c r="P688"/>
    </row>
    <row r="689" spans="1:16" x14ac:dyDescent="0.2">
      <c r="A689" s="13">
        <v>1417</v>
      </c>
      <c r="B689" s="13">
        <v>38154</v>
      </c>
      <c r="C689" s="5">
        <v>1E-4</v>
      </c>
      <c r="D689" s="14">
        <v>196573066.853957</v>
      </c>
      <c r="E689" s="14">
        <f t="shared" si="40"/>
        <v>19657.306685395699</v>
      </c>
      <c r="F689" s="15" t="s">
        <v>12</v>
      </c>
      <c r="G689" s="15">
        <v>4</v>
      </c>
      <c r="H689" s="16" t="s">
        <v>20</v>
      </c>
      <c r="I689" s="15">
        <f t="shared" si="41"/>
        <v>4</v>
      </c>
      <c r="J689" s="15" t="s">
        <v>14</v>
      </c>
      <c r="K689" s="15"/>
      <c r="L689" s="17" t="s">
        <v>14</v>
      </c>
      <c r="M689" s="15">
        <f t="shared" si="42"/>
        <v>0</v>
      </c>
      <c r="N689" s="25">
        <f t="shared" si="43"/>
        <v>4</v>
      </c>
      <c r="O689"/>
      <c r="P689"/>
    </row>
    <row r="690" spans="1:16" x14ac:dyDescent="0.2">
      <c r="A690" s="13">
        <v>1426</v>
      </c>
      <c r="B690" s="13">
        <v>38406</v>
      </c>
      <c r="C690" s="5">
        <v>1E-4</v>
      </c>
      <c r="D690" s="14">
        <v>2980937.8427102002</v>
      </c>
      <c r="E690" s="14">
        <f t="shared" si="40"/>
        <v>298.09378427102001</v>
      </c>
      <c r="F690" s="15" t="s">
        <v>12</v>
      </c>
      <c r="G690" s="15">
        <v>2</v>
      </c>
      <c r="H690" s="16" t="s">
        <v>19</v>
      </c>
      <c r="I690" s="15">
        <f t="shared" si="41"/>
        <v>0</v>
      </c>
      <c r="J690" s="15" t="s">
        <v>14</v>
      </c>
      <c r="K690" s="15"/>
      <c r="L690" s="17" t="s">
        <v>14</v>
      </c>
      <c r="M690" s="15">
        <f t="shared" si="42"/>
        <v>0</v>
      </c>
      <c r="N690" s="25">
        <f t="shared" si="43"/>
        <v>0</v>
      </c>
      <c r="O690"/>
      <c r="P690"/>
    </row>
    <row r="691" spans="1:16" x14ac:dyDescent="0.2">
      <c r="A691" s="13">
        <v>1434</v>
      </c>
      <c r="B691" s="13">
        <v>38600</v>
      </c>
      <c r="C691" s="5">
        <v>1E-4</v>
      </c>
      <c r="D691" s="14">
        <v>73304077.865790203</v>
      </c>
      <c r="E691" s="14">
        <f t="shared" si="40"/>
        <v>7330.4077865790205</v>
      </c>
      <c r="F691" s="15" t="s">
        <v>12</v>
      </c>
      <c r="G691" s="15">
        <v>1</v>
      </c>
      <c r="H691" s="16" t="s">
        <v>20</v>
      </c>
      <c r="I691" s="15">
        <f t="shared" si="41"/>
        <v>1</v>
      </c>
      <c r="J691" s="15" t="s">
        <v>14</v>
      </c>
      <c r="K691" s="15"/>
      <c r="L691" s="17" t="s">
        <v>14</v>
      </c>
      <c r="M691" s="15">
        <f t="shared" si="42"/>
        <v>0</v>
      </c>
      <c r="N691" s="25">
        <f t="shared" si="43"/>
        <v>1</v>
      </c>
      <c r="O691"/>
      <c r="P691"/>
    </row>
    <row r="692" spans="1:16" x14ac:dyDescent="0.2">
      <c r="A692" s="13">
        <v>1434</v>
      </c>
      <c r="B692" s="13">
        <v>38613</v>
      </c>
      <c r="C692" s="5">
        <v>1E-4</v>
      </c>
      <c r="D692" s="14">
        <v>3177305.47839772</v>
      </c>
      <c r="E692" s="14">
        <f t="shared" si="40"/>
        <v>317.73054783977204</v>
      </c>
      <c r="F692" s="15" t="s">
        <v>12</v>
      </c>
      <c r="G692" s="15">
        <v>2</v>
      </c>
      <c r="H692" s="16" t="s">
        <v>20</v>
      </c>
      <c r="I692" s="15">
        <f t="shared" si="41"/>
        <v>2</v>
      </c>
      <c r="J692" s="15" t="s">
        <v>14</v>
      </c>
      <c r="K692" s="15"/>
      <c r="L692" s="17" t="s">
        <v>14</v>
      </c>
      <c r="M692" s="15">
        <f t="shared" si="42"/>
        <v>0</v>
      </c>
      <c r="N692" s="25">
        <f t="shared" si="43"/>
        <v>2</v>
      </c>
      <c r="O692"/>
      <c r="P692"/>
    </row>
    <row r="693" spans="1:16" x14ac:dyDescent="0.2">
      <c r="A693" s="13">
        <v>1436</v>
      </c>
      <c r="B693" s="13">
        <v>38655</v>
      </c>
      <c r="C693" s="5">
        <v>1E-4</v>
      </c>
      <c r="D693" s="14">
        <v>32992337.498905301</v>
      </c>
      <c r="E693" s="14">
        <f t="shared" si="40"/>
        <v>3299.2337498905304</v>
      </c>
      <c r="F693" s="15" t="s">
        <v>12</v>
      </c>
      <c r="G693" s="15">
        <v>2</v>
      </c>
      <c r="H693" s="16" t="s">
        <v>16</v>
      </c>
      <c r="I693" s="15">
        <f t="shared" si="41"/>
        <v>2</v>
      </c>
      <c r="J693" s="15" t="s">
        <v>14</v>
      </c>
      <c r="K693" s="15"/>
      <c r="L693" s="17" t="s">
        <v>14</v>
      </c>
      <c r="M693" s="15">
        <f t="shared" si="42"/>
        <v>0</v>
      </c>
      <c r="N693" s="25">
        <f t="shared" si="43"/>
        <v>2</v>
      </c>
      <c r="O693"/>
      <c r="P693"/>
    </row>
    <row r="694" spans="1:16" x14ac:dyDescent="0.2">
      <c r="A694" s="13">
        <v>1436</v>
      </c>
      <c r="B694" s="13">
        <v>38660</v>
      </c>
      <c r="C694" s="5">
        <v>1E-4</v>
      </c>
      <c r="D694" s="14">
        <v>13659592.625464801</v>
      </c>
      <c r="E694" s="14">
        <f t="shared" si="40"/>
        <v>1365.9592625464802</v>
      </c>
      <c r="F694" s="15" t="s">
        <v>12</v>
      </c>
      <c r="G694" s="15">
        <v>1</v>
      </c>
      <c r="H694" s="16" t="s">
        <v>21</v>
      </c>
      <c r="I694" s="15">
        <f t="shared" si="41"/>
        <v>1</v>
      </c>
      <c r="J694" s="15" t="s">
        <v>14</v>
      </c>
      <c r="K694" s="15"/>
      <c r="L694" s="17" t="s">
        <v>14</v>
      </c>
      <c r="M694" s="15">
        <f t="shared" si="42"/>
        <v>0</v>
      </c>
      <c r="N694" s="25">
        <f t="shared" si="43"/>
        <v>1</v>
      </c>
      <c r="O694"/>
      <c r="P694"/>
    </row>
    <row r="695" spans="1:16" x14ac:dyDescent="0.2">
      <c r="A695" s="13">
        <v>1439</v>
      </c>
      <c r="B695" s="13">
        <v>38731</v>
      </c>
      <c r="C695" s="5">
        <v>1E-4</v>
      </c>
      <c r="D695" s="14">
        <v>748030927.84864402</v>
      </c>
      <c r="E695" s="14">
        <f t="shared" si="40"/>
        <v>74803.092784864406</v>
      </c>
      <c r="F695" s="15" t="s">
        <v>12</v>
      </c>
      <c r="G695" s="15">
        <v>3</v>
      </c>
      <c r="H695" s="16" t="s">
        <v>20</v>
      </c>
      <c r="I695" s="15">
        <f t="shared" si="41"/>
        <v>3</v>
      </c>
      <c r="J695" s="15" t="s">
        <v>14</v>
      </c>
      <c r="K695" s="15"/>
      <c r="L695" s="17" t="s">
        <v>14</v>
      </c>
      <c r="M695" s="15">
        <f t="shared" si="42"/>
        <v>0</v>
      </c>
      <c r="N695" s="25">
        <f t="shared" si="43"/>
        <v>3</v>
      </c>
      <c r="O695"/>
      <c r="P695"/>
    </row>
    <row r="696" spans="1:16" x14ac:dyDescent="0.2">
      <c r="A696" s="13">
        <v>1439</v>
      </c>
      <c r="B696" s="13">
        <v>38744</v>
      </c>
      <c r="C696" s="5">
        <v>1E-4</v>
      </c>
      <c r="D696" s="14">
        <v>5023608.0309715103</v>
      </c>
      <c r="E696" s="14">
        <f t="shared" si="40"/>
        <v>502.36080309715106</v>
      </c>
      <c r="F696" s="15" t="s">
        <v>12</v>
      </c>
      <c r="G696" s="15">
        <v>1</v>
      </c>
      <c r="H696" s="16" t="s">
        <v>16</v>
      </c>
      <c r="I696" s="15">
        <f t="shared" si="41"/>
        <v>1</v>
      </c>
      <c r="J696" s="15" t="s">
        <v>14</v>
      </c>
      <c r="K696" s="15"/>
      <c r="L696" s="17" t="s">
        <v>14</v>
      </c>
      <c r="M696" s="15">
        <f t="shared" si="42"/>
        <v>0</v>
      </c>
      <c r="N696" s="25">
        <f t="shared" si="43"/>
        <v>1</v>
      </c>
      <c r="O696"/>
      <c r="P696"/>
    </row>
    <row r="697" spans="1:16" x14ac:dyDescent="0.2">
      <c r="A697" s="13">
        <v>1441</v>
      </c>
      <c r="B697" s="13">
        <v>38792</v>
      </c>
      <c r="C697" s="5">
        <v>1E-4</v>
      </c>
      <c r="D697" s="14">
        <v>7149162568.1382999</v>
      </c>
      <c r="E697" s="14">
        <f t="shared" si="40"/>
        <v>714916.25681383</v>
      </c>
      <c r="F697" s="15" t="s">
        <v>12</v>
      </c>
      <c r="G697" s="15">
        <v>3</v>
      </c>
      <c r="H697" s="16" t="s">
        <v>17</v>
      </c>
      <c r="I697" s="15">
        <f t="shared" si="41"/>
        <v>3</v>
      </c>
      <c r="J697" s="15" t="s">
        <v>14</v>
      </c>
      <c r="K697" s="15"/>
      <c r="L697" s="17" t="s">
        <v>14</v>
      </c>
      <c r="M697" s="15">
        <f t="shared" si="42"/>
        <v>0</v>
      </c>
      <c r="N697" s="25">
        <f t="shared" si="43"/>
        <v>3</v>
      </c>
      <c r="O697"/>
      <c r="P697"/>
    </row>
    <row r="698" spans="1:16" x14ac:dyDescent="0.2">
      <c r="A698" s="13">
        <v>1441</v>
      </c>
      <c r="B698" s="13">
        <v>38797</v>
      </c>
      <c r="C698" s="5">
        <v>1E-4</v>
      </c>
      <c r="D698" s="14">
        <v>19800711.4390071</v>
      </c>
      <c r="E698" s="14">
        <f t="shared" si="40"/>
        <v>1980.07114390071</v>
      </c>
      <c r="F698" s="15" t="s">
        <v>12</v>
      </c>
      <c r="G698" s="15">
        <v>1</v>
      </c>
      <c r="H698" s="16" t="s">
        <v>16</v>
      </c>
      <c r="I698" s="15">
        <f t="shared" si="41"/>
        <v>1</v>
      </c>
      <c r="J698" s="15" t="s">
        <v>14</v>
      </c>
      <c r="K698" s="15"/>
      <c r="L698" s="17" t="s">
        <v>14</v>
      </c>
      <c r="M698" s="15">
        <f t="shared" si="42"/>
        <v>0</v>
      </c>
      <c r="N698" s="25">
        <f t="shared" si="43"/>
        <v>1</v>
      </c>
      <c r="O698"/>
      <c r="P698"/>
    </row>
    <row r="699" spans="1:16" x14ac:dyDescent="0.2">
      <c r="A699" s="13">
        <v>1442</v>
      </c>
      <c r="B699" s="13">
        <v>38812</v>
      </c>
      <c r="C699" s="5">
        <v>1E-4</v>
      </c>
      <c r="D699" s="14">
        <v>1342592242.54597</v>
      </c>
      <c r="E699" s="14">
        <f t="shared" si="40"/>
        <v>134259.22425459701</v>
      </c>
      <c r="F699" s="15" t="s">
        <v>12</v>
      </c>
      <c r="G699" s="15">
        <v>3</v>
      </c>
      <c r="H699" s="16" t="s">
        <v>13</v>
      </c>
      <c r="I699" s="15">
        <f t="shared" si="41"/>
        <v>3</v>
      </c>
      <c r="J699" s="15" t="s">
        <v>14</v>
      </c>
      <c r="K699" s="15"/>
      <c r="L699" s="17" t="s">
        <v>14</v>
      </c>
      <c r="M699" s="15">
        <f t="shared" si="42"/>
        <v>0</v>
      </c>
      <c r="N699" s="25">
        <f t="shared" si="43"/>
        <v>3</v>
      </c>
      <c r="O699"/>
      <c r="P699"/>
    </row>
    <row r="700" spans="1:16" x14ac:dyDescent="0.2">
      <c r="A700" s="13">
        <v>1444</v>
      </c>
      <c r="B700" s="13">
        <v>38856</v>
      </c>
      <c r="C700" s="5">
        <v>1E-4</v>
      </c>
      <c r="D700" s="14">
        <v>14785059.402347101</v>
      </c>
      <c r="E700" s="14">
        <f t="shared" si="40"/>
        <v>1478.5059402347101</v>
      </c>
      <c r="F700" s="15" t="s">
        <v>12</v>
      </c>
      <c r="G700" s="15">
        <v>1</v>
      </c>
      <c r="H700" s="16" t="s">
        <v>18</v>
      </c>
      <c r="I700" s="15">
        <f t="shared" si="41"/>
        <v>1</v>
      </c>
      <c r="J700" s="15" t="s">
        <v>14</v>
      </c>
      <c r="K700" s="15"/>
      <c r="L700" s="17" t="s">
        <v>14</v>
      </c>
      <c r="M700" s="15">
        <f t="shared" si="42"/>
        <v>0</v>
      </c>
      <c r="N700" s="25">
        <f t="shared" si="43"/>
        <v>1</v>
      </c>
      <c r="O700"/>
      <c r="P700"/>
    </row>
    <row r="701" spans="1:16" x14ac:dyDescent="0.2">
      <c r="A701" s="13">
        <v>1447</v>
      </c>
      <c r="B701" s="13">
        <v>38933</v>
      </c>
      <c r="C701" s="5">
        <v>1E-4</v>
      </c>
      <c r="D701" s="14">
        <v>90000914.750472695</v>
      </c>
      <c r="E701" s="14">
        <f t="shared" si="40"/>
        <v>9000.0914750472693</v>
      </c>
      <c r="F701" s="15" t="s">
        <v>12</v>
      </c>
      <c r="G701" s="15">
        <v>2</v>
      </c>
      <c r="H701" s="16" t="s">
        <v>21</v>
      </c>
      <c r="I701" s="15">
        <f t="shared" si="41"/>
        <v>2</v>
      </c>
      <c r="J701" s="15" t="s">
        <v>14</v>
      </c>
      <c r="K701" s="15"/>
      <c r="L701" s="17" t="s">
        <v>14</v>
      </c>
      <c r="M701" s="15">
        <f t="shared" si="42"/>
        <v>0</v>
      </c>
      <c r="N701" s="25">
        <f t="shared" si="43"/>
        <v>2</v>
      </c>
      <c r="O701"/>
      <c r="P701"/>
    </row>
    <row r="702" spans="1:16" x14ac:dyDescent="0.2">
      <c r="A702" s="13">
        <v>1447</v>
      </c>
      <c r="B702" s="13">
        <v>38937</v>
      </c>
      <c r="C702" s="5">
        <v>1E-4</v>
      </c>
      <c r="D702" s="14">
        <v>117429828.79264</v>
      </c>
      <c r="E702" s="14">
        <f t="shared" si="40"/>
        <v>11742.982879264</v>
      </c>
      <c r="F702" s="15" t="s">
        <v>12</v>
      </c>
      <c r="G702" s="15">
        <v>4</v>
      </c>
      <c r="H702" s="16" t="s">
        <v>20</v>
      </c>
      <c r="I702" s="15">
        <f t="shared" si="41"/>
        <v>4</v>
      </c>
      <c r="J702" s="15" t="s">
        <v>14</v>
      </c>
      <c r="K702" s="15"/>
      <c r="L702" s="17" t="s">
        <v>14</v>
      </c>
      <c r="M702" s="15">
        <f t="shared" si="42"/>
        <v>0</v>
      </c>
      <c r="N702" s="25">
        <f t="shared" si="43"/>
        <v>4</v>
      </c>
      <c r="O702"/>
      <c r="P702"/>
    </row>
    <row r="703" spans="1:16" x14ac:dyDescent="0.2">
      <c r="A703" s="13">
        <v>1452</v>
      </c>
      <c r="B703" s="13">
        <v>39067</v>
      </c>
      <c r="C703" s="5">
        <v>1E-4</v>
      </c>
      <c r="D703" s="14">
        <v>2010882570.7467599</v>
      </c>
      <c r="E703" s="14">
        <f t="shared" si="40"/>
        <v>201088.25707467599</v>
      </c>
      <c r="F703" s="15" t="s">
        <v>12</v>
      </c>
      <c r="G703" s="15">
        <v>2</v>
      </c>
      <c r="H703" s="16" t="s">
        <v>17</v>
      </c>
      <c r="I703" s="15">
        <f t="shared" si="41"/>
        <v>2</v>
      </c>
      <c r="J703" s="15" t="s">
        <v>14</v>
      </c>
      <c r="K703" s="15"/>
      <c r="L703" s="17" t="s">
        <v>14</v>
      </c>
      <c r="M703" s="15">
        <f t="shared" si="42"/>
        <v>0</v>
      </c>
      <c r="N703" s="25">
        <f t="shared" si="43"/>
        <v>2</v>
      </c>
      <c r="O703"/>
      <c r="P703"/>
    </row>
    <row r="704" spans="1:16" x14ac:dyDescent="0.2">
      <c r="A704" s="13">
        <v>1453</v>
      </c>
      <c r="B704" s="13">
        <v>39099</v>
      </c>
      <c r="C704" s="5">
        <v>1E-4</v>
      </c>
      <c r="D704" s="14">
        <v>356448663.22951698</v>
      </c>
      <c r="E704" s="14">
        <f t="shared" si="40"/>
        <v>35644.866322951697</v>
      </c>
      <c r="F704" s="15" t="s">
        <v>12</v>
      </c>
      <c r="G704" s="15">
        <v>2</v>
      </c>
      <c r="H704" s="16" t="s">
        <v>21</v>
      </c>
      <c r="I704" s="15">
        <f t="shared" si="41"/>
        <v>2</v>
      </c>
      <c r="J704" s="15" t="s">
        <v>14</v>
      </c>
      <c r="K704" s="15"/>
      <c r="L704" s="17" t="s">
        <v>14</v>
      </c>
      <c r="M704" s="15">
        <f t="shared" si="42"/>
        <v>0</v>
      </c>
      <c r="N704" s="25">
        <f t="shared" si="43"/>
        <v>2</v>
      </c>
      <c r="O704"/>
      <c r="P704"/>
    </row>
    <row r="705" spans="1:16" x14ac:dyDescent="0.2">
      <c r="A705" s="13">
        <v>1454</v>
      </c>
      <c r="B705" s="13">
        <v>39106</v>
      </c>
      <c r="C705" s="5">
        <v>1E-4</v>
      </c>
      <c r="D705" s="14">
        <v>31127012.372324001</v>
      </c>
      <c r="E705" s="14">
        <f t="shared" si="40"/>
        <v>3112.7012372324002</v>
      </c>
      <c r="F705" s="15" t="s">
        <v>12</v>
      </c>
      <c r="G705" s="15">
        <v>1</v>
      </c>
      <c r="H705" s="16" t="s">
        <v>18</v>
      </c>
      <c r="I705" s="15">
        <f t="shared" si="41"/>
        <v>1</v>
      </c>
      <c r="J705" s="15" t="s">
        <v>14</v>
      </c>
      <c r="K705" s="15"/>
      <c r="L705" s="17" t="s">
        <v>14</v>
      </c>
      <c r="M705" s="15">
        <f t="shared" si="42"/>
        <v>0</v>
      </c>
      <c r="N705" s="25">
        <f t="shared" si="43"/>
        <v>1</v>
      </c>
      <c r="O705"/>
      <c r="P705"/>
    </row>
    <row r="706" spans="1:16" x14ac:dyDescent="0.2">
      <c r="A706" s="13">
        <v>1455</v>
      </c>
      <c r="B706" s="13">
        <v>39135</v>
      </c>
      <c r="C706" s="5">
        <v>1E-4</v>
      </c>
      <c r="D706" s="14">
        <v>1511311288.02051</v>
      </c>
      <c r="E706" s="14">
        <f t="shared" si="40"/>
        <v>151131.12880205101</v>
      </c>
      <c r="F706" s="15" t="s">
        <v>12</v>
      </c>
      <c r="G706" s="15">
        <v>3</v>
      </c>
      <c r="H706" s="16" t="s">
        <v>15</v>
      </c>
      <c r="I706" s="15">
        <f t="shared" si="41"/>
        <v>3</v>
      </c>
      <c r="J706" s="15" t="s">
        <v>14</v>
      </c>
      <c r="K706" s="15"/>
      <c r="L706" s="17" t="s">
        <v>14</v>
      </c>
      <c r="M706" s="15">
        <f t="shared" si="42"/>
        <v>0</v>
      </c>
      <c r="N706" s="25">
        <f t="shared" si="43"/>
        <v>3</v>
      </c>
      <c r="O706"/>
      <c r="P706"/>
    </row>
    <row r="707" spans="1:16" x14ac:dyDescent="0.2">
      <c r="A707" s="13">
        <v>1456</v>
      </c>
      <c r="B707" s="13">
        <v>39155</v>
      </c>
      <c r="C707" s="5">
        <v>1E-4</v>
      </c>
      <c r="D707" s="14">
        <v>1780412833.93011</v>
      </c>
      <c r="E707" s="14">
        <f t="shared" si="40"/>
        <v>178041.28339301099</v>
      </c>
      <c r="F707" s="15" t="s">
        <v>12</v>
      </c>
      <c r="G707" s="15">
        <v>3</v>
      </c>
      <c r="H707" s="16" t="s">
        <v>24</v>
      </c>
      <c r="I707" s="15">
        <f t="shared" si="41"/>
        <v>3</v>
      </c>
      <c r="J707" s="15" t="s">
        <v>14</v>
      </c>
      <c r="K707" s="15"/>
      <c r="L707" s="17" t="s">
        <v>14</v>
      </c>
      <c r="M707" s="15">
        <f t="shared" si="42"/>
        <v>0</v>
      </c>
      <c r="N707" s="25">
        <f t="shared" si="43"/>
        <v>3</v>
      </c>
      <c r="O707"/>
      <c r="P707"/>
    </row>
    <row r="708" spans="1:16" x14ac:dyDescent="0.2">
      <c r="A708" s="13">
        <v>1458</v>
      </c>
      <c r="B708" s="13">
        <v>39204</v>
      </c>
      <c r="C708" s="5">
        <v>1E-4</v>
      </c>
      <c r="D708" s="14">
        <v>54336004.916600503</v>
      </c>
      <c r="E708" s="14">
        <f t="shared" si="40"/>
        <v>5433.6004916600505</v>
      </c>
      <c r="F708" s="15" t="s">
        <v>12</v>
      </c>
      <c r="G708" s="15">
        <v>1</v>
      </c>
      <c r="H708" s="16" t="s">
        <v>23</v>
      </c>
      <c r="I708" s="15">
        <f t="shared" si="41"/>
        <v>1</v>
      </c>
      <c r="J708" s="15" t="s">
        <v>14</v>
      </c>
      <c r="K708" s="15"/>
      <c r="L708" s="17" t="s">
        <v>14</v>
      </c>
      <c r="M708" s="15">
        <f t="shared" si="42"/>
        <v>0</v>
      </c>
      <c r="N708" s="25">
        <f t="shared" si="43"/>
        <v>1</v>
      </c>
      <c r="O708"/>
      <c r="P708"/>
    </row>
    <row r="709" spans="1:16" x14ac:dyDescent="0.2">
      <c r="A709" s="13">
        <v>1459</v>
      </c>
      <c r="B709" s="13">
        <v>39228</v>
      </c>
      <c r="C709" s="5">
        <v>1E-4</v>
      </c>
      <c r="D709" s="14">
        <v>425234433.669568</v>
      </c>
      <c r="E709" s="14">
        <f t="shared" si="40"/>
        <v>42523.443366956802</v>
      </c>
      <c r="F709" s="15" t="s">
        <v>12</v>
      </c>
      <c r="G709" s="15">
        <v>3</v>
      </c>
      <c r="H709" s="16" t="s">
        <v>22</v>
      </c>
      <c r="I709" s="15">
        <f t="shared" si="41"/>
        <v>3</v>
      </c>
      <c r="J709" s="15" t="s">
        <v>14</v>
      </c>
      <c r="K709" s="15"/>
      <c r="L709" s="17" t="s">
        <v>14</v>
      </c>
      <c r="M709" s="15">
        <f t="shared" si="42"/>
        <v>0</v>
      </c>
      <c r="N709" s="25">
        <f t="shared" si="43"/>
        <v>3</v>
      </c>
      <c r="O709"/>
      <c r="P709"/>
    </row>
    <row r="710" spans="1:16" x14ac:dyDescent="0.2">
      <c r="A710" s="13">
        <v>1461</v>
      </c>
      <c r="B710" s="13">
        <v>39291</v>
      </c>
      <c r="C710" s="5">
        <v>1E-4</v>
      </c>
      <c r="D710" s="14">
        <v>39576579.205245197</v>
      </c>
      <c r="E710" s="14">
        <f t="shared" si="40"/>
        <v>3957.6579205245198</v>
      </c>
      <c r="F710" s="15" t="s">
        <v>12</v>
      </c>
      <c r="G710" s="15">
        <v>1</v>
      </c>
      <c r="H710" s="16" t="s">
        <v>20</v>
      </c>
      <c r="I710" s="15">
        <f t="shared" si="41"/>
        <v>1</v>
      </c>
      <c r="J710" s="15" t="s">
        <v>14</v>
      </c>
      <c r="K710" s="15"/>
      <c r="L710" s="17" t="s">
        <v>14</v>
      </c>
      <c r="M710" s="15">
        <f t="shared" si="42"/>
        <v>0</v>
      </c>
      <c r="N710" s="25">
        <f t="shared" si="43"/>
        <v>1</v>
      </c>
      <c r="O710"/>
      <c r="P710"/>
    </row>
    <row r="711" spans="1:16" x14ac:dyDescent="0.2">
      <c r="A711" s="13">
        <v>1461</v>
      </c>
      <c r="B711" s="13">
        <v>39299</v>
      </c>
      <c r="C711" s="5">
        <v>1E-4</v>
      </c>
      <c r="D711" s="14">
        <v>55312465.4367714</v>
      </c>
      <c r="E711" s="14">
        <f t="shared" si="40"/>
        <v>5531.2465436771399</v>
      </c>
      <c r="F711" s="15" t="s">
        <v>12</v>
      </c>
      <c r="G711" s="15">
        <v>1</v>
      </c>
      <c r="H711" s="16" t="s">
        <v>20</v>
      </c>
      <c r="I711" s="15">
        <f t="shared" si="41"/>
        <v>1</v>
      </c>
      <c r="J711" s="15" t="s">
        <v>14</v>
      </c>
      <c r="K711" s="15"/>
      <c r="L711" s="17" t="s">
        <v>14</v>
      </c>
      <c r="M711" s="15">
        <f t="shared" si="42"/>
        <v>0</v>
      </c>
      <c r="N711" s="25">
        <f t="shared" si="43"/>
        <v>1</v>
      </c>
      <c r="O711"/>
      <c r="P711"/>
    </row>
    <row r="712" spans="1:16" x14ac:dyDescent="0.2">
      <c r="A712" s="13">
        <v>1462</v>
      </c>
      <c r="B712" s="13">
        <v>39343</v>
      </c>
      <c r="C712" s="5">
        <v>1E-4</v>
      </c>
      <c r="D712" s="14">
        <v>57557238.681997202</v>
      </c>
      <c r="E712" s="14">
        <f t="shared" ref="E712:E775" si="44">C712*D712</f>
        <v>5755.7238681997205</v>
      </c>
      <c r="F712" s="15" t="s">
        <v>12</v>
      </c>
      <c r="G712" s="15">
        <v>1</v>
      </c>
      <c r="H712" s="16" t="s">
        <v>20</v>
      </c>
      <c r="I712" s="15">
        <f t="shared" ref="I712:I775" si="45">IF(LEFT(H712,5)="US TX",G712,0)</f>
        <v>1</v>
      </c>
      <c r="J712" s="15" t="s">
        <v>14</v>
      </c>
      <c r="K712" s="15"/>
      <c r="L712" s="17" t="s">
        <v>14</v>
      </c>
      <c r="M712" s="15">
        <f t="shared" ref="M712:M775" si="46">IF(I712=0,IF(LEFT(L712,5)="US TX",K712,0),0)</f>
        <v>0</v>
      </c>
      <c r="N712" s="25">
        <f t="shared" ref="N712:N775" si="47">MAX(I712,M712)</f>
        <v>1</v>
      </c>
      <c r="O712"/>
      <c r="P712"/>
    </row>
    <row r="713" spans="1:16" x14ac:dyDescent="0.2">
      <c r="A713" s="13">
        <v>1465</v>
      </c>
      <c r="B713" s="13">
        <v>39407</v>
      </c>
      <c r="C713" s="5">
        <v>1E-4</v>
      </c>
      <c r="D713" s="14">
        <v>8822708899.6750393</v>
      </c>
      <c r="E713" s="14">
        <f t="shared" si="44"/>
        <v>882270.88996750396</v>
      </c>
      <c r="F713" s="15" t="s">
        <v>12</v>
      </c>
      <c r="G713" s="15">
        <v>4</v>
      </c>
      <c r="H713" s="16" t="s">
        <v>17</v>
      </c>
      <c r="I713" s="15">
        <f t="shared" si="45"/>
        <v>4</v>
      </c>
      <c r="J713" s="15" t="s">
        <v>14</v>
      </c>
      <c r="K713" s="15"/>
      <c r="L713" s="17" t="s">
        <v>14</v>
      </c>
      <c r="M713" s="15">
        <f t="shared" si="46"/>
        <v>0</v>
      </c>
      <c r="N713" s="25">
        <f t="shared" si="47"/>
        <v>4</v>
      </c>
      <c r="O713"/>
      <c r="P713"/>
    </row>
    <row r="714" spans="1:16" x14ac:dyDescent="0.2">
      <c r="A714" s="13">
        <v>1469</v>
      </c>
      <c r="B714" s="13">
        <v>39507</v>
      </c>
      <c r="C714" s="5">
        <v>1E-4</v>
      </c>
      <c r="D714" s="14">
        <v>80985264.948132798</v>
      </c>
      <c r="E714" s="14">
        <f t="shared" si="44"/>
        <v>8098.5264948132799</v>
      </c>
      <c r="F714" s="15" t="s">
        <v>12</v>
      </c>
      <c r="G714" s="15">
        <v>3</v>
      </c>
      <c r="H714" s="16" t="s">
        <v>16</v>
      </c>
      <c r="I714" s="15">
        <f t="shared" si="45"/>
        <v>3</v>
      </c>
      <c r="J714" s="15" t="s">
        <v>14</v>
      </c>
      <c r="K714" s="15"/>
      <c r="L714" s="17" t="s">
        <v>14</v>
      </c>
      <c r="M714" s="15">
        <f t="shared" si="46"/>
        <v>0</v>
      </c>
      <c r="N714" s="25">
        <f t="shared" si="47"/>
        <v>3</v>
      </c>
      <c r="O714"/>
      <c r="P714"/>
    </row>
    <row r="715" spans="1:16" x14ac:dyDescent="0.2">
      <c r="A715" s="13">
        <v>1470</v>
      </c>
      <c r="B715" s="13">
        <v>39531</v>
      </c>
      <c r="C715" s="5">
        <v>1E-4</v>
      </c>
      <c r="D715" s="14">
        <v>342287120.96182102</v>
      </c>
      <c r="E715" s="14">
        <f t="shared" si="44"/>
        <v>34228.712096182106</v>
      </c>
      <c r="F715" s="15" t="s">
        <v>12</v>
      </c>
      <c r="G715" s="15">
        <v>3</v>
      </c>
      <c r="H715" s="16" t="s">
        <v>21</v>
      </c>
      <c r="I715" s="15">
        <f t="shared" si="45"/>
        <v>3</v>
      </c>
      <c r="J715" s="15" t="s">
        <v>14</v>
      </c>
      <c r="K715" s="15"/>
      <c r="L715" s="17" t="s">
        <v>14</v>
      </c>
      <c r="M715" s="15">
        <f t="shared" si="46"/>
        <v>0</v>
      </c>
      <c r="N715" s="25">
        <f t="shared" si="47"/>
        <v>3</v>
      </c>
      <c r="O715"/>
      <c r="P715"/>
    </row>
    <row r="716" spans="1:16" x14ac:dyDescent="0.2">
      <c r="A716" s="13">
        <v>1471</v>
      </c>
      <c r="B716" s="13">
        <v>39560</v>
      </c>
      <c r="C716" s="5">
        <v>1E-4</v>
      </c>
      <c r="D716" s="14">
        <v>6686494.6634775</v>
      </c>
      <c r="E716" s="14">
        <f t="shared" si="44"/>
        <v>668.64946634775004</v>
      </c>
      <c r="F716" s="15" t="s">
        <v>12</v>
      </c>
      <c r="G716" s="15">
        <v>1</v>
      </c>
      <c r="H716" s="16" t="s">
        <v>18</v>
      </c>
      <c r="I716" s="15">
        <f t="shared" si="45"/>
        <v>1</v>
      </c>
      <c r="J716" s="15" t="s">
        <v>14</v>
      </c>
      <c r="K716" s="15"/>
      <c r="L716" s="17" t="s">
        <v>14</v>
      </c>
      <c r="M716" s="15">
        <f t="shared" si="46"/>
        <v>0</v>
      </c>
      <c r="N716" s="25">
        <f t="shared" si="47"/>
        <v>1</v>
      </c>
      <c r="O716"/>
      <c r="P716"/>
    </row>
    <row r="717" spans="1:16" x14ac:dyDescent="0.2">
      <c r="A717" s="13">
        <v>1471</v>
      </c>
      <c r="B717" s="13">
        <v>39562</v>
      </c>
      <c r="C717" s="5">
        <v>1E-4</v>
      </c>
      <c r="D717" s="14">
        <v>45031840.181260899</v>
      </c>
      <c r="E717" s="14">
        <f t="shared" si="44"/>
        <v>4503.1840181260905</v>
      </c>
      <c r="F717" s="15" t="s">
        <v>12</v>
      </c>
      <c r="G717" s="15">
        <v>2</v>
      </c>
      <c r="H717" s="16" t="s">
        <v>18</v>
      </c>
      <c r="I717" s="15">
        <f t="shared" si="45"/>
        <v>2</v>
      </c>
      <c r="J717" s="15" t="s">
        <v>14</v>
      </c>
      <c r="K717" s="15"/>
      <c r="L717" s="17" t="s">
        <v>14</v>
      </c>
      <c r="M717" s="15">
        <f t="shared" si="46"/>
        <v>0</v>
      </c>
      <c r="N717" s="25">
        <f t="shared" si="47"/>
        <v>2</v>
      </c>
      <c r="O717"/>
      <c r="P717"/>
    </row>
    <row r="718" spans="1:16" x14ac:dyDescent="0.2">
      <c r="A718" s="13">
        <v>1475</v>
      </c>
      <c r="B718" s="13">
        <v>39671</v>
      </c>
      <c r="C718" s="5">
        <v>1E-4</v>
      </c>
      <c r="D718" s="14">
        <v>126531196.53518</v>
      </c>
      <c r="E718" s="14">
        <f t="shared" si="44"/>
        <v>12653.119653518001</v>
      </c>
      <c r="F718" s="15" t="s">
        <v>12</v>
      </c>
      <c r="G718" s="15">
        <v>3</v>
      </c>
      <c r="H718" s="16" t="s">
        <v>21</v>
      </c>
      <c r="I718" s="15">
        <f t="shared" si="45"/>
        <v>3</v>
      </c>
      <c r="J718" s="15" t="s">
        <v>14</v>
      </c>
      <c r="K718" s="15"/>
      <c r="L718" s="17" t="s">
        <v>14</v>
      </c>
      <c r="M718" s="15">
        <f t="shared" si="46"/>
        <v>0</v>
      </c>
      <c r="N718" s="25">
        <f t="shared" si="47"/>
        <v>3</v>
      </c>
      <c r="O718"/>
      <c r="P718"/>
    </row>
    <row r="719" spans="1:16" x14ac:dyDescent="0.2">
      <c r="A719" s="13">
        <v>1477</v>
      </c>
      <c r="B719" s="13">
        <v>39747</v>
      </c>
      <c r="C719" s="5">
        <v>1E-4</v>
      </c>
      <c r="D719" s="14">
        <v>152429864.77413201</v>
      </c>
      <c r="E719" s="14">
        <f t="shared" si="44"/>
        <v>15242.986477413202</v>
      </c>
      <c r="F719" s="15" t="s">
        <v>12</v>
      </c>
      <c r="G719" s="15">
        <v>2</v>
      </c>
      <c r="H719" s="16" t="s">
        <v>16</v>
      </c>
      <c r="I719" s="15">
        <f t="shared" si="45"/>
        <v>2</v>
      </c>
      <c r="J719" s="15" t="s">
        <v>14</v>
      </c>
      <c r="K719" s="15"/>
      <c r="L719" s="17" t="s">
        <v>14</v>
      </c>
      <c r="M719" s="15">
        <f t="shared" si="46"/>
        <v>0</v>
      </c>
      <c r="N719" s="25">
        <f t="shared" si="47"/>
        <v>2</v>
      </c>
      <c r="O719"/>
      <c r="P719"/>
    </row>
    <row r="720" spans="1:16" x14ac:dyDescent="0.2">
      <c r="A720" s="13">
        <v>1480</v>
      </c>
      <c r="B720" s="13">
        <v>39855</v>
      </c>
      <c r="C720" s="5">
        <v>1E-4</v>
      </c>
      <c r="D720" s="14">
        <v>13285969.043293299</v>
      </c>
      <c r="E720" s="14">
        <f t="shared" si="44"/>
        <v>1328.5969043293301</v>
      </c>
      <c r="F720" s="15" t="s">
        <v>12</v>
      </c>
      <c r="G720" s="15">
        <v>1</v>
      </c>
      <c r="H720" s="16" t="s">
        <v>19</v>
      </c>
      <c r="I720" s="15">
        <f t="shared" si="45"/>
        <v>0</v>
      </c>
      <c r="J720" s="15" t="s">
        <v>14</v>
      </c>
      <c r="K720" s="15"/>
      <c r="L720" s="17" t="s">
        <v>14</v>
      </c>
      <c r="M720" s="15">
        <f t="shared" si="46"/>
        <v>0</v>
      </c>
      <c r="N720" s="25">
        <f t="shared" si="47"/>
        <v>0</v>
      </c>
      <c r="O720"/>
      <c r="P720"/>
    </row>
    <row r="721" spans="1:16" x14ac:dyDescent="0.2">
      <c r="A721" s="13">
        <v>1481</v>
      </c>
      <c r="B721" s="13">
        <v>39871</v>
      </c>
      <c r="C721" s="5">
        <v>1E-4</v>
      </c>
      <c r="D721" s="14">
        <v>431790211.42521101</v>
      </c>
      <c r="E721" s="14">
        <f t="shared" si="44"/>
        <v>43179.021142521102</v>
      </c>
      <c r="F721" s="15" t="s">
        <v>12</v>
      </c>
      <c r="G721" s="15">
        <v>2</v>
      </c>
      <c r="H721" s="16" t="s">
        <v>17</v>
      </c>
      <c r="I721" s="15">
        <f t="shared" si="45"/>
        <v>2</v>
      </c>
      <c r="J721" s="15" t="s">
        <v>14</v>
      </c>
      <c r="K721" s="15"/>
      <c r="L721" s="17" t="s">
        <v>14</v>
      </c>
      <c r="M721" s="15">
        <f t="shared" si="46"/>
        <v>0</v>
      </c>
      <c r="N721" s="25">
        <f t="shared" si="47"/>
        <v>2</v>
      </c>
      <c r="O721"/>
      <c r="P721"/>
    </row>
    <row r="722" spans="1:16" x14ac:dyDescent="0.2">
      <c r="A722" s="13">
        <v>1482</v>
      </c>
      <c r="B722" s="13">
        <v>39916</v>
      </c>
      <c r="C722" s="5">
        <v>1E-4</v>
      </c>
      <c r="D722" s="14">
        <v>7267766795.4449701</v>
      </c>
      <c r="E722" s="14">
        <f t="shared" si="44"/>
        <v>726776.67954449705</v>
      </c>
      <c r="F722" s="15" t="s">
        <v>12</v>
      </c>
      <c r="G722" s="15">
        <v>4</v>
      </c>
      <c r="H722" s="16" t="s">
        <v>13</v>
      </c>
      <c r="I722" s="15">
        <f t="shared" si="45"/>
        <v>4</v>
      </c>
      <c r="J722" s="15" t="s">
        <v>14</v>
      </c>
      <c r="K722" s="15"/>
      <c r="L722" s="17" t="s">
        <v>14</v>
      </c>
      <c r="M722" s="15">
        <f t="shared" si="46"/>
        <v>0</v>
      </c>
      <c r="N722" s="25">
        <f t="shared" si="47"/>
        <v>4</v>
      </c>
      <c r="O722"/>
      <c r="P722"/>
    </row>
    <row r="723" spans="1:16" x14ac:dyDescent="0.2">
      <c r="A723" s="13">
        <v>1486</v>
      </c>
      <c r="B723" s="13">
        <v>40025</v>
      </c>
      <c r="C723" s="5">
        <v>1E-4</v>
      </c>
      <c r="D723" s="14">
        <v>7734392240.4810696</v>
      </c>
      <c r="E723" s="14">
        <f t="shared" si="44"/>
        <v>773439.22404810705</v>
      </c>
      <c r="F723" s="15" t="s">
        <v>12</v>
      </c>
      <c r="G723" s="15">
        <v>4</v>
      </c>
      <c r="H723" s="16" t="s">
        <v>17</v>
      </c>
      <c r="I723" s="15">
        <f t="shared" si="45"/>
        <v>4</v>
      </c>
      <c r="J723" s="15" t="s">
        <v>14</v>
      </c>
      <c r="K723" s="15"/>
      <c r="L723" s="17" t="s">
        <v>14</v>
      </c>
      <c r="M723" s="15">
        <f t="shared" si="46"/>
        <v>0</v>
      </c>
      <c r="N723" s="25">
        <f t="shared" si="47"/>
        <v>4</v>
      </c>
      <c r="O723"/>
      <c r="P723"/>
    </row>
    <row r="724" spans="1:16" x14ac:dyDescent="0.2">
      <c r="A724" s="13">
        <v>1489</v>
      </c>
      <c r="B724" s="13">
        <v>40093</v>
      </c>
      <c r="C724" s="5">
        <v>1E-4</v>
      </c>
      <c r="D724" s="14">
        <v>161548695.63045499</v>
      </c>
      <c r="E724" s="14">
        <f t="shared" si="44"/>
        <v>16154.8695630455</v>
      </c>
      <c r="F724" s="15" t="s">
        <v>12</v>
      </c>
      <c r="G724" s="15">
        <v>2</v>
      </c>
      <c r="H724" s="16" t="s">
        <v>16</v>
      </c>
      <c r="I724" s="15">
        <f t="shared" si="45"/>
        <v>2</v>
      </c>
      <c r="J724" s="15" t="s">
        <v>14</v>
      </c>
      <c r="K724" s="15"/>
      <c r="L724" s="17" t="s">
        <v>14</v>
      </c>
      <c r="M724" s="15">
        <f t="shared" si="46"/>
        <v>0</v>
      </c>
      <c r="N724" s="25">
        <f t="shared" si="47"/>
        <v>2</v>
      </c>
      <c r="O724"/>
      <c r="P724"/>
    </row>
    <row r="725" spans="1:16" x14ac:dyDescent="0.2">
      <c r="A725" s="13">
        <v>1497</v>
      </c>
      <c r="B725" s="13">
        <v>40307</v>
      </c>
      <c r="C725" s="5">
        <v>1E-4</v>
      </c>
      <c r="D725" s="14">
        <v>314488267.712924</v>
      </c>
      <c r="E725" s="14">
        <f t="shared" si="44"/>
        <v>31448.826771292403</v>
      </c>
      <c r="F725" s="15" t="s">
        <v>12</v>
      </c>
      <c r="G725" s="15">
        <v>3</v>
      </c>
      <c r="H725" s="16" t="s">
        <v>21</v>
      </c>
      <c r="I725" s="15">
        <f t="shared" si="45"/>
        <v>3</v>
      </c>
      <c r="J725" s="15" t="s">
        <v>14</v>
      </c>
      <c r="K725" s="15"/>
      <c r="L725" s="17" t="s">
        <v>14</v>
      </c>
      <c r="M725" s="15">
        <f t="shared" si="46"/>
        <v>0</v>
      </c>
      <c r="N725" s="25">
        <f t="shared" si="47"/>
        <v>3</v>
      </c>
      <c r="O725"/>
      <c r="P725"/>
    </row>
    <row r="726" spans="1:16" x14ac:dyDescent="0.2">
      <c r="A726" s="13">
        <v>1499</v>
      </c>
      <c r="B726" s="13">
        <v>40371</v>
      </c>
      <c r="C726" s="5">
        <v>1E-4</v>
      </c>
      <c r="D726" s="14">
        <v>13454873.9608435</v>
      </c>
      <c r="E726" s="14">
        <f t="shared" si="44"/>
        <v>1345.4873960843499</v>
      </c>
      <c r="F726" s="15" t="s">
        <v>12</v>
      </c>
      <c r="G726" s="15">
        <v>1</v>
      </c>
      <c r="H726" s="16" t="s">
        <v>20</v>
      </c>
      <c r="I726" s="15">
        <f t="shared" si="45"/>
        <v>1</v>
      </c>
      <c r="J726" s="15" t="s">
        <v>14</v>
      </c>
      <c r="K726" s="15"/>
      <c r="L726" s="17" t="s">
        <v>14</v>
      </c>
      <c r="M726" s="15">
        <f t="shared" si="46"/>
        <v>0</v>
      </c>
      <c r="N726" s="25">
        <f t="shared" si="47"/>
        <v>1</v>
      </c>
      <c r="O726"/>
      <c r="P726"/>
    </row>
    <row r="727" spans="1:16" x14ac:dyDescent="0.2">
      <c r="A727" s="13">
        <v>1501</v>
      </c>
      <c r="B727" s="13">
        <v>40412</v>
      </c>
      <c r="C727" s="5">
        <v>1E-4</v>
      </c>
      <c r="D727" s="14">
        <v>25506413.367319901</v>
      </c>
      <c r="E727" s="14">
        <f t="shared" si="44"/>
        <v>2550.6413367319901</v>
      </c>
      <c r="F727" s="15" t="s">
        <v>12</v>
      </c>
      <c r="G727" s="15">
        <v>1</v>
      </c>
      <c r="H727" s="16" t="s">
        <v>19</v>
      </c>
      <c r="I727" s="15">
        <f t="shared" si="45"/>
        <v>0</v>
      </c>
      <c r="J727" s="15" t="s">
        <v>14</v>
      </c>
      <c r="K727" s="15"/>
      <c r="L727" s="17" t="s">
        <v>14</v>
      </c>
      <c r="M727" s="15">
        <f t="shared" si="46"/>
        <v>0</v>
      </c>
      <c r="N727" s="25">
        <f t="shared" si="47"/>
        <v>0</v>
      </c>
      <c r="O727"/>
      <c r="P727"/>
    </row>
    <row r="728" spans="1:16" x14ac:dyDescent="0.2">
      <c r="A728" s="13">
        <v>1505</v>
      </c>
      <c r="B728" s="13">
        <v>40517</v>
      </c>
      <c r="C728" s="5">
        <v>1E-4</v>
      </c>
      <c r="D728" s="14">
        <v>33292800.037416801</v>
      </c>
      <c r="E728" s="14">
        <f t="shared" si="44"/>
        <v>3329.28000374168</v>
      </c>
      <c r="F728" s="15" t="s">
        <v>12</v>
      </c>
      <c r="G728" s="15">
        <v>1</v>
      </c>
      <c r="H728" s="16" t="s">
        <v>16</v>
      </c>
      <c r="I728" s="15">
        <f t="shared" si="45"/>
        <v>1</v>
      </c>
      <c r="J728" s="15" t="s">
        <v>14</v>
      </c>
      <c r="K728" s="15"/>
      <c r="L728" s="17" t="s">
        <v>14</v>
      </c>
      <c r="M728" s="15">
        <f t="shared" si="46"/>
        <v>0</v>
      </c>
      <c r="N728" s="25">
        <f t="shared" si="47"/>
        <v>1</v>
      </c>
      <c r="O728"/>
      <c r="P728"/>
    </row>
    <row r="729" spans="1:16" x14ac:dyDescent="0.2">
      <c r="A729" s="13">
        <v>1507</v>
      </c>
      <c r="B729" s="13">
        <v>40561</v>
      </c>
      <c r="C729" s="5">
        <v>1E-4</v>
      </c>
      <c r="D729" s="14">
        <v>124869486.396759</v>
      </c>
      <c r="E729" s="14">
        <f t="shared" si="44"/>
        <v>12486.9486396759</v>
      </c>
      <c r="F729" s="15" t="s">
        <v>12</v>
      </c>
      <c r="G729" s="15">
        <v>1</v>
      </c>
      <c r="H729" s="16" t="s">
        <v>21</v>
      </c>
      <c r="I729" s="15">
        <f t="shared" si="45"/>
        <v>1</v>
      </c>
      <c r="J729" s="15" t="s">
        <v>14</v>
      </c>
      <c r="K729" s="15"/>
      <c r="L729" s="17" t="s">
        <v>14</v>
      </c>
      <c r="M729" s="15">
        <f t="shared" si="46"/>
        <v>0</v>
      </c>
      <c r="N729" s="25">
        <f t="shared" si="47"/>
        <v>1</v>
      </c>
      <c r="O729"/>
      <c r="P729"/>
    </row>
    <row r="730" spans="1:16" x14ac:dyDescent="0.2">
      <c r="A730" s="13">
        <v>1509</v>
      </c>
      <c r="B730" s="13">
        <v>40611</v>
      </c>
      <c r="C730" s="5">
        <v>1E-4</v>
      </c>
      <c r="D730" s="14">
        <v>90484055.586879104</v>
      </c>
      <c r="E730" s="14">
        <f t="shared" si="44"/>
        <v>9048.4055586879113</v>
      </c>
      <c r="F730" s="15" t="s">
        <v>12</v>
      </c>
      <c r="G730" s="15">
        <v>3</v>
      </c>
      <c r="H730" s="16" t="s">
        <v>17</v>
      </c>
      <c r="I730" s="15">
        <f t="shared" si="45"/>
        <v>3</v>
      </c>
      <c r="J730" s="15" t="s">
        <v>14</v>
      </c>
      <c r="K730" s="15"/>
      <c r="L730" s="17" t="s">
        <v>14</v>
      </c>
      <c r="M730" s="15">
        <f t="shared" si="46"/>
        <v>0</v>
      </c>
      <c r="N730" s="25">
        <f t="shared" si="47"/>
        <v>3</v>
      </c>
      <c r="O730"/>
      <c r="P730"/>
    </row>
    <row r="731" spans="1:16" x14ac:dyDescent="0.2">
      <c r="A731" s="13">
        <v>1510</v>
      </c>
      <c r="B731" s="13">
        <v>40625</v>
      </c>
      <c r="C731" s="5">
        <v>1E-4</v>
      </c>
      <c r="D731" s="14">
        <v>478166460.52582902</v>
      </c>
      <c r="E731" s="14">
        <f t="shared" si="44"/>
        <v>47816.646052582902</v>
      </c>
      <c r="F731" s="15" t="s">
        <v>12</v>
      </c>
      <c r="G731" s="15">
        <v>3</v>
      </c>
      <c r="H731" s="16" t="s">
        <v>20</v>
      </c>
      <c r="I731" s="15">
        <f t="shared" si="45"/>
        <v>3</v>
      </c>
      <c r="J731" s="15" t="s">
        <v>14</v>
      </c>
      <c r="K731" s="15"/>
      <c r="L731" s="17" t="s">
        <v>14</v>
      </c>
      <c r="M731" s="15">
        <f t="shared" si="46"/>
        <v>0</v>
      </c>
      <c r="N731" s="25">
        <f t="shared" si="47"/>
        <v>3</v>
      </c>
      <c r="O731"/>
      <c r="P731"/>
    </row>
    <row r="732" spans="1:16" x14ac:dyDescent="0.2">
      <c r="A732" s="13">
        <v>1510</v>
      </c>
      <c r="B732" s="13">
        <v>40628</v>
      </c>
      <c r="C732" s="5">
        <v>1E-4</v>
      </c>
      <c r="D732" s="14">
        <v>598879267.549384</v>
      </c>
      <c r="E732" s="14">
        <f t="shared" si="44"/>
        <v>59887.926754938402</v>
      </c>
      <c r="F732" s="15" t="s">
        <v>12</v>
      </c>
      <c r="G732" s="15">
        <v>1</v>
      </c>
      <c r="H732" s="16" t="s">
        <v>13</v>
      </c>
      <c r="I732" s="15">
        <f t="shared" si="45"/>
        <v>1</v>
      </c>
      <c r="J732" s="15" t="s">
        <v>14</v>
      </c>
      <c r="K732" s="15"/>
      <c r="L732" s="17" t="s">
        <v>14</v>
      </c>
      <c r="M732" s="15">
        <f t="shared" si="46"/>
        <v>0</v>
      </c>
      <c r="N732" s="25">
        <f t="shared" si="47"/>
        <v>1</v>
      </c>
      <c r="O732"/>
      <c r="P732"/>
    </row>
    <row r="733" spans="1:16" x14ac:dyDescent="0.2">
      <c r="A733" s="13">
        <v>1511</v>
      </c>
      <c r="B733" s="13">
        <v>40666</v>
      </c>
      <c r="C733" s="5">
        <v>1E-4</v>
      </c>
      <c r="D733" s="14">
        <v>8914785.7352829203</v>
      </c>
      <c r="E733" s="14">
        <f t="shared" si="44"/>
        <v>891.47857352829203</v>
      </c>
      <c r="F733" s="15" t="s">
        <v>12</v>
      </c>
      <c r="G733" s="15">
        <v>1</v>
      </c>
      <c r="H733" s="16" t="s">
        <v>16</v>
      </c>
      <c r="I733" s="15">
        <f t="shared" si="45"/>
        <v>1</v>
      </c>
      <c r="J733" s="15" t="s">
        <v>14</v>
      </c>
      <c r="K733" s="15"/>
      <c r="L733" s="17" t="s">
        <v>14</v>
      </c>
      <c r="M733" s="15">
        <f t="shared" si="46"/>
        <v>0</v>
      </c>
      <c r="N733" s="25">
        <f t="shared" si="47"/>
        <v>1</v>
      </c>
      <c r="O733"/>
      <c r="P733"/>
    </row>
    <row r="734" spans="1:16" x14ac:dyDescent="0.2">
      <c r="A734" s="13">
        <v>1512</v>
      </c>
      <c r="B734" s="13">
        <v>40687</v>
      </c>
      <c r="C734" s="5">
        <v>1E-4</v>
      </c>
      <c r="D734" s="14">
        <v>21650850.4400489</v>
      </c>
      <c r="E734" s="14">
        <f t="shared" si="44"/>
        <v>2165.0850440048903</v>
      </c>
      <c r="F734" s="15" t="s">
        <v>12</v>
      </c>
      <c r="G734" s="15">
        <v>2</v>
      </c>
      <c r="H734" s="16" t="s">
        <v>21</v>
      </c>
      <c r="I734" s="15">
        <f t="shared" si="45"/>
        <v>2</v>
      </c>
      <c r="J734" s="15" t="s">
        <v>14</v>
      </c>
      <c r="K734" s="15"/>
      <c r="L734" s="17" t="s">
        <v>14</v>
      </c>
      <c r="M734" s="15">
        <f t="shared" si="46"/>
        <v>0</v>
      </c>
      <c r="N734" s="25">
        <f t="shared" si="47"/>
        <v>2</v>
      </c>
      <c r="O734"/>
      <c r="P734"/>
    </row>
    <row r="735" spans="1:16" x14ac:dyDescent="0.2">
      <c r="A735" s="13">
        <v>1516</v>
      </c>
      <c r="B735" s="13">
        <v>40770</v>
      </c>
      <c r="C735" s="5">
        <v>1E-4</v>
      </c>
      <c r="D735" s="14">
        <v>974961677.41534197</v>
      </c>
      <c r="E735" s="14">
        <f t="shared" si="44"/>
        <v>97496.167741534198</v>
      </c>
      <c r="F735" s="15" t="s">
        <v>12</v>
      </c>
      <c r="G735" s="15">
        <v>2</v>
      </c>
      <c r="H735" s="16" t="s">
        <v>17</v>
      </c>
      <c r="I735" s="15">
        <f t="shared" si="45"/>
        <v>2</v>
      </c>
      <c r="J735" s="15" t="s">
        <v>14</v>
      </c>
      <c r="K735" s="15"/>
      <c r="L735" s="17" t="s">
        <v>14</v>
      </c>
      <c r="M735" s="15">
        <f t="shared" si="46"/>
        <v>0</v>
      </c>
      <c r="N735" s="25">
        <f t="shared" si="47"/>
        <v>2</v>
      </c>
      <c r="O735"/>
      <c r="P735"/>
    </row>
    <row r="736" spans="1:16" x14ac:dyDescent="0.2">
      <c r="A736" s="13">
        <v>1517</v>
      </c>
      <c r="B736" s="13">
        <v>40799</v>
      </c>
      <c r="C736" s="5">
        <v>1E-4</v>
      </c>
      <c r="D736" s="14">
        <v>14960434.854231499</v>
      </c>
      <c r="E736" s="14">
        <f t="shared" si="44"/>
        <v>1496.0434854231501</v>
      </c>
      <c r="F736" s="15" t="s">
        <v>12</v>
      </c>
      <c r="G736" s="15">
        <v>1</v>
      </c>
      <c r="H736" s="16" t="s">
        <v>24</v>
      </c>
      <c r="I736" s="15">
        <f t="shared" si="45"/>
        <v>1</v>
      </c>
      <c r="J736" s="15" t="s">
        <v>14</v>
      </c>
      <c r="K736" s="15"/>
      <c r="L736" s="17" t="s">
        <v>14</v>
      </c>
      <c r="M736" s="15">
        <f t="shared" si="46"/>
        <v>0</v>
      </c>
      <c r="N736" s="25">
        <f t="shared" si="47"/>
        <v>1</v>
      </c>
      <c r="O736"/>
      <c r="P736"/>
    </row>
    <row r="737" spans="1:16" x14ac:dyDescent="0.2">
      <c r="A737" s="13">
        <v>1518</v>
      </c>
      <c r="B737" s="13">
        <v>40829</v>
      </c>
      <c r="C737" s="5">
        <v>1E-4</v>
      </c>
      <c r="D737" s="14">
        <v>11210156.548844</v>
      </c>
      <c r="E737" s="14">
        <f t="shared" si="44"/>
        <v>1121.0156548844002</v>
      </c>
      <c r="F737" s="15" t="s">
        <v>12</v>
      </c>
      <c r="G737" s="15">
        <v>4</v>
      </c>
      <c r="H737" s="16" t="s">
        <v>29</v>
      </c>
      <c r="I737" s="15">
        <f t="shared" si="45"/>
        <v>0</v>
      </c>
      <c r="J737" s="15" t="s">
        <v>14</v>
      </c>
      <c r="K737" s="15"/>
      <c r="L737" s="17" t="s">
        <v>14</v>
      </c>
      <c r="M737" s="15">
        <f t="shared" si="46"/>
        <v>0</v>
      </c>
      <c r="N737" s="25">
        <f t="shared" si="47"/>
        <v>0</v>
      </c>
      <c r="O737"/>
      <c r="P737"/>
    </row>
    <row r="738" spans="1:16" x14ac:dyDescent="0.2">
      <c r="A738" s="13">
        <v>1523</v>
      </c>
      <c r="B738" s="13">
        <v>40944</v>
      </c>
      <c r="C738" s="5">
        <v>1E-4</v>
      </c>
      <c r="D738" s="14">
        <v>250881684.22905299</v>
      </c>
      <c r="E738" s="14">
        <f t="shared" si="44"/>
        <v>25088.168422905299</v>
      </c>
      <c r="F738" s="15" t="s">
        <v>12</v>
      </c>
      <c r="G738" s="15">
        <v>1</v>
      </c>
      <c r="H738" s="16" t="s">
        <v>18</v>
      </c>
      <c r="I738" s="15">
        <f t="shared" si="45"/>
        <v>1</v>
      </c>
      <c r="J738" s="15" t="s">
        <v>14</v>
      </c>
      <c r="K738" s="15"/>
      <c r="L738" s="17" t="s">
        <v>14</v>
      </c>
      <c r="M738" s="15">
        <f t="shared" si="46"/>
        <v>0</v>
      </c>
      <c r="N738" s="25">
        <f t="shared" si="47"/>
        <v>1</v>
      </c>
      <c r="O738"/>
      <c r="P738"/>
    </row>
    <row r="739" spans="1:16" x14ac:dyDescent="0.2">
      <c r="A739" s="13">
        <v>1523</v>
      </c>
      <c r="B739" s="13">
        <v>40955</v>
      </c>
      <c r="C739" s="5">
        <v>1E-4</v>
      </c>
      <c r="D739" s="14">
        <v>29992168.9286757</v>
      </c>
      <c r="E739" s="14">
        <f t="shared" si="44"/>
        <v>2999.2168928675701</v>
      </c>
      <c r="F739" s="15" t="s">
        <v>12</v>
      </c>
      <c r="G739" s="15">
        <v>1</v>
      </c>
      <c r="H739" s="16" t="s">
        <v>20</v>
      </c>
      <c r="I739" s="15">
        <f t="shared" si="45"/>
        <v>1</v>
      </c>
      <c r="J739" s="15" t="s">
        <v>14</v>
      </c>
      <c r="K739" s="15"/>
      <c r="L739" s="17" t="s">
        <v>14</v>
      </c>
      <c r="M739" s="15">
        <f t="shared" si="46"/>
        <v>0</v>
      </c>
      <c r="N739" s="25">
        <f t="shared" si="47"/>
        <v>1</v>
      </c>
      <c r="O739"/>
      <c r="P739"/>
    </row>
    <row r="740" spans="1:16" x14ac:dyDescent="0.2">
      <c r="A740" s="13">
        <v>1528</v>
      </c>
      <c r="B740" s="13">
        <v>41077</v>
      </c>
      <c r="C740" s="5">
        <v>1E-4</v>
      </c>
      <c r="D740" s="14">
        <v>1104547448.77654</v>
      </c>
      <c r="E740" s="14">
        <f t="shared" si="44"/>
        <v>110454.74487765401</v>
      </c>
      <c r="F740" s="15" t="s">
        <v>12</v>
      </c>
      <c r="G740" s="15">
        <v>2</v>
      </c>
      <c r="H740" s="16" t="s">
        <v>17</v>
      </c>
      <c r="I740" s="15">
        <f t="shared" si="45"/>
        <v>2</v>
      </c>
      <c r="J740" s="15" t="s">
        <v>14</v>
      </c>
      <c r="K740" s="15"/>
      <c r="L740" s="17" t="s">
        <v>14</v>
      </c>
      <c r="M740" s="15">
        <f t="shared" si="46"/>
        <v>0</v>
      </c>
      <c r="N740" s="25">
        <f t="shared" si="47"/>
        <v>2</v>
      </c>
      <c r="O740"/>
      <c r="P740"/>
    </row>
    <row r="741" spans="1:16" x14ac:dyDescent="0.2">
      <c r="A741" s="13">
        <v>1528</v>
      </c>
      <c r="B741" s="13">
        <v>41088</v>
      </c>
      <c r="C741" s="5">
        <v>1E-4</v>
      </c>
      <c r="D741" s="14">
        <v>35918617.4345202</v>
      </c>
      <c r="E741" s="14">
        <f t="shared" si="44"/>
        <v>3591.8617434520202</v>
      </c>
      <c r="F741" s="15" t="s">
        <v>12</v>
      </c>
      <c r="G741" s="15">
        <v>3</v>
      </c>
      <c r="H741" s="16" t="s">
        <v>19</v>
      </c>
      <c r="I741" s="15">
        <f t="shared" si="45"/>
        <v>0</v>
      </c>
      <c r="J741" s="15" t="s">
        <v>14</v>
      </c>
      <c r="K741" s="15"/>
      <c r="L741" s="17" t="s">
        <v>14</v>
      </c>
      <c r="M741" s="15">
        <f t="shared" si="46"/>
        <v>0</v>
      </c>
      <c r="N741" s="25">
        <f t="shared" si="47"/>
        <v>0</v>
      </c>
      <c r="O741"/>
      <c r="P741"/>
    </row>
    <row r="742" spans="1:16" x14ac:dyDescent="0.2">
      <c r="A742" s="13">
        <v>1529</v>
      </c>
      <c r="B742" s="13">
        <v>41126</v>
      </c>
      <c r="C742" s="5">
        <v>1E-4</v>
      </c>
      <c r="D742" s="14">
        <v>1704493687.07056</v>
      </c>
      <c r="E742" s="14">
        <f t="shared" si="44"/>
        <v>170449.36870705601</v>
      </c>
      <c r="F742" s="15" t="s">
        <v>12</v>
      </c>
      <c r="G742" s="15">
        <v>2</v>
      </c>
      <c r="H742" s="16" t="s">
        <v>15</v>
      </c>
      <c r="I742" s="15">
        <f t="shared" si="45"/>
        <v>2</v>
      </c>
      <c r="J742" s="15" t="s">
        <v>14</v>
      </c>
      <c r="K742" s="15"/>
      <c r="L742" s="17" t="s">
        <v>14</v>
      </c>
      <c r="M742" s="15">
        <f t="shared" si="46"/>
        <v>0</v>
      </c>
      <c r="N742" s="25">
        <f t="shared" si="47"/>
        <v>2</v>
      </c>
      <c r="O742"/>
      <c r="P742"/>
    </row>
    <row r="743" spans="1:16" x14ac:dyDescent="0.2">
      <c r="A743" s="13">
        <v>1531</v>
      </c>
      <c r="B743" s="13">
        <v>41177</v>
      </c>
      <c r="C743" s="5">
        <v>1E-4</v>
      </c>
      <c r="D743" s="14">
        <v>290296.30557631498</v>
      </c>
      <c r="E743" s="14">
        <f t="shared" si="44"/>
        <v>29.029630557631499</v>
      </c>
      <c r="F743" s="15" t="s">
        <v>12</v>
      </c>
      <c r="G743" s="15">
        <v>3</v>
      </c>
      <c r="H743" s="16" t="s">
        <v>20</v>
      </c>
      <c r="I743" s="15">
        <f t="shared" si="45"/>
        <v>3</v>
      </c>
      <c r="J743" s="15" t="s">
        <v>14</v>
      </c>
      <c r="K743" s="15"/>
      <c r="L743" s="17" t="s">
        <v>14</v>
      </c>
      <c r="M743" s="15">
        <f t="shared" si="46"/>
        <v>0</v>
      </c>
      <c r="N743" s="25">
        <f t="shared" si="47"/>
        <v>3</v>
      </c>
      <c r="O743"/>
      <c r="P743"/>
    </row>
    <row r="744" spans="1:16" x14ac:dyDescent="0.2">
      <c r="A744" s="13">
        <v>1532</v>
      </c>
      <c r="B744" s="13">
        <v>41198</v>
      </c>
      <c r="C744" s="5">
        <v>1E-4</v>
      </c>
      <c r="D744" s="14">
        <v>4113747.5912558902</v>
      </c>
      <c r="E744" s="14">
        <f t="shared" si="44"/>
        <v>411.37475912558904</v>
      </c>
      <c r="F744" s="15" t="s">
        <v>12</v>
      </c>
      <c r="G744" s="15">
        <v>1</v>
      </c>
      <c r="H744" s="16" t="s">
        <v>16</v>
      </c>
      <c r="I744" s="15">
        <f t="shared" si="45"/>
        <v>1</v>
      </c>
      <c r="J744" s="15" t="s">
        <v>14</v>
      </c>
      <c r="K744" s="15"/>
      <c r="L744" s="17" t="s">
        <v>14</v>
      </c>
      <c r="M744" s="15">
        <f t="shared" si="46"/>
        <v>0</v>
      </c>
      <c r="N744" s="25">
        <f t="shared" si="47"/>
        <v>1</v>
      </c>
      <c r="O744"/>
      <c r="P744"/>
    </row>
    <row r="745" spans="1:16" x14ac:dyDescent="0.2">
      <c r="A745" s="13">
        <v>1532</v>
      </c>
      <c r="B745" s="13">
        <v>41206</v>
      </c>
      <c r="C745" s="5">
        <v>1E-4</v>
      </c>
      <c r="D745" s="14">
        <v>3561374671.9116201</v>
      </c>
      <c r="E745" s="14">
        <f t="shared" si="44"/>
        <v>356137.46719116205</v>
      </c>
      <c r="F745" s="15" t="s">
        <v>12</v>
      </c>
      <c r="G745" s="15">
        <v>3</v>
      </c>
      <c r="H745" s="16" t="s">
        <v>13</v>
      </c>
      <c r="I745" s="15">
        <f t="shared" si="45"/>
        <v>3</v>
      </c>
      <c r="J745" s="15" t="s">
        <v>14</v>
      </c>
      <c r="K745" s="15"/>
      <c r="L745" s="17" t="s">
        <v>14</v>
      </c>
      <c r="M745" s="15">
        <f t="shared" si="46"/>
        <v>0</v>
      </c>
      <c r="N745" s="25">
        <f t="shared" si="47"/>
        <v>3</v>
      </c>
      <c r="O745"/>
      <c r="P745"/>
    </row>
    <row r="746" spans="1:16" x14ac:dyDescent="0.2">
      <c r="A746" s="13">
        <v>1535</v>
      </c>
      <c r="B746" s="13">
        <v>41268</v>
      </c>
      <c r="C746" s="5">
        <v>1E-4</v>
      </c>
      <c r="D746" s="14">
        <v>19369142.603637401</v>
      </c>
      <c r="E746" s="14">
        <f t="shared" si="44"/>
        <v>1936.9142603637401</v>
      </c>
      <c r="F746" s="15" t="s">
        <v>12</v>
      </c>
      <c r="G746" s="15">
        <v>1</v>
      </c>
      <c r="H746" s="16" t="s">
        <v>22</v>
      </c>
      <c r="I746" s="15">
        <f t="shared" si="45"/>
        <v>1</v>
      </c>
      <c r="J746" s="15" t="s">
        <v>14</v>
      </c>
      <c r="K746" s="15"/>
      <c r="L746" s="17" t="s">
        <v>14</v>
      </c>
      <c r="M746" s="15">
        <f t="shared" si="46"/>
        <v>0</v>
      </c>
      <c r="N746" s="25">
        <f t="shared" si="47"/>
        <v>1</v>
      </c>
      <c r="O746"/>
      <c r="P746"/>
    </row>
    <row r="747" spans="1:16" x14ac:dyDescent="0.2">
      <c r="A747" s="13">
        <v>1535</v>
      </c>
      <c r="B747" s="13">
        <v>41275</v>
      </c>
      <c r="C747" s="5">
        <v>1E-4</v>
      </c>
      <c r="D747" s="14">
        <v>719480.45533868403</v>
      </c>
      <c r="E747" s="14">
        <f t="shared" si="44"/>
        <v>71.94804553386841</v>
      </c>
      <c r="F747" s="15" t="s">
        <v>12</v>
      </c>
      <c r="G747" s="15">
        <v>2</v>
      </c>
      <c r="H747" s="16" t="s">
        <v>20</v>
      </c>
      <c r="I747" s="15">
        <f t="shared" si="45"/>
        <v>2</v>
      </c>
      <c r="J747" s="15" t="s">
        <v>14</v>
      </c>
      <c r="K747" s="15"/>
      <c r="L747" s="17" t="s">
        <v>14</v>
      </c>
      <c r="M747" s="15">
        <f t="shared" si="46"/>
        <v>0</v>
      </c>
      <c r="N747" s="25">
        <f t="shared" si="47"/>
        <v>2</v>
      </c>
      <c r="O747"/>
      <c r="P747"/>
    </row>
    <row r="748" spans="1:16" x14ac:dyDescent="0.2">
      <c r="A748" s="13">
        <v>1537</v>
      </c>
      <c r="B748" s="13">
        <v>41325</v>
      </c>
      <c r="C748" s="5">
        <v>1E-4</v>
      </c>
      <c r="D748" s="14">
        <v>111513625.66622899</v>
      </c>
      <c r="E748" s="14">
        <f t="shared" si="44"/>
        <v>11151.3625666229</v>
      </c>
      <c r="F748" s="15" t="s">
        <v>12</v>
      </c>
      <c r="G748" s="15">
        <v>2</v>
      </c>
      <c r="H748" s="16" t="s">
        <v>17</v>
      </c>
      <c r="I748" s="15">
        <f t="shared" si="45"/>
        <v>2</v>
      </c>
      <c r="J748" s="15" t="s">
        <v>14</v>
      </c>
      <c r="K748" s="15"/>
      <c r="L748" s="17" t="s">
        <v>14</v>
      </c>
      <c r="M748" s="15">
        <f t="shared" si="46"/>
        <v>0</v>
      </c>
      <c r="N748" s="25">
        <f t="shared" si="47"/>
        <v>2</v>
      </c>
      <c r="O748"/>
      <c r="P748"/>
    </row>
    <row r="749" spans="1:16" x14ac:dyDescent="0.2">
      <c r="A749" s="13">
        <v>1538</v>
      </c>
      <c r="B749" s="13">
        <v>41356</v>
      </c>
      <c r="C749" s="5">
        <v>1E-4</v>
      </c>
      <c r="D749" s="14">
        <v>830108051.87663198</v>
      </c>
      <c r="E749" s="14">
        <f t="shared" si="44"/>
        <v>83010.805187663194</v>
      </c>
      <c r="F749" s="15" t="s">
        <v>12</v>
      </c>
      <c r="G749" s="15">
        <v>4</v>
      </c>
      <c r="H749" s="16" t="s">
        <v>22</v>
      </c>
      <c r="I749" s="15">
        <f t="shared" si="45"/>
        <v>4</v>
      </c>
      <c r="J749" s="15" t="s">
        <v>14</v>
      </c>
      <c r="K749" s="15"/>
      <c r="L749" s="17" t="s">
        <v>14</v>
      </c>
      <c r="M749" s="15">
        <f t="shared" si="46"/>
        <v>0</v>
      </c>
      <c r="N749" s="25">
        <f t="shared" si="47"/>
        <v>4</v>
      </c>
      <c r="O749"/>
      <c r="P749"/>
    </row>
    <row r="750" spans="1:16" x14ac:dyDescent="0.2">
      <c r="A750" s="13">
        <v>1538</v>
      </c>
      <c r="B750" s="13">
        <v>41373</v>
      </c>
      <c r="C750" s="5">
        <v>1E-4</v>
      </c>
      <c r="D750" s="14">
        <v>147650424.28633201</v>
      </c>
      <c r="E750" s="14">
        <f t="shared" si="44"/>
        <v>14765.042428633202</v>
      </c>
      <c r="F750" s="15" t="s">
        <v>12</v>
      </c>
      <c r="G750" s="15">
        <v>1</v>
      </c>
      <c r="H750" s="16" t="s">
        <v>16</v>
      </c>
      <c r="I750" s="15">
        <f t="shared" si="45"/>
        <v>1</v>
      </c>
      <c r="J750" s="15" t="s">
        <v>14</v>
      </c>
      <c r="K750" s="15"/>
      <c r="L750" s="17" t="s">
        <v>14</v>
      </c>
      <c r="M750" s="15">
        <f t="shared" si="46"/>
        <v>0</v>
      </c>
      <c r="N750" s="25">
        <f t="shared" si="47"/>
        <v>1</v>
      </c>
      <c r="O750"/>
      <c r="P750"/>
    </row>
    <row r="751" spans="1:16" x14ac:dyDescent="0.2">
      <c r="A751" s="13">
        <v>1540</v>
      </c>
      <c r="B751" s="13">
        <v>41418</v>
      </c>
      <c r="C751" s="5">
        <v>1E-4</v>
      </c>
      <c r="D751" s="14">
        <v>79583731.437850296</v>
      </c>
      <c r="E751" s="14">
        <f t="shared" si="44"/>
        <v>7958.3731437850302</v>
      </c>
      <c r="F751" s="15" t="s">
        <v>12</v>
      </c>
      <c r="G751" s="15">
        <v>2</v>
      </c>
      <c r="H751" s="16" t="s">
        <v>19</v>
      </c>
      <c r="I751" s="15">
        <f t="shared" si="45"/>
        <v>0</v>
      </c>
      <c r="J751" s="15" t="s">
        <v>14</v>
      </c>
      <c r="K751" s="15"/>
      <c r="L751" s="17" t="s">
        <v>14</v>
      </c>
      <c r="M751" s="15">
        <f t="shared" si="46"/>
        <v>0</v>
      </c>
      <c r="N751" s="25">
        <f t="shared" si="47"/>
        <v>0</v>
      </c>
      <c r="O751"/>
      <c r="P751"/>
    </row>
    <row r="752" spans="1:16" x14ac:dyDescent="0.2">
      <c r="A752" s="13">
        <v>1541</v>
      </c>
      <c r="B752" s="13">
        <v>41438</v>
      </c>
      <c r="C752" s="5">
        <v>1E-4</v>
      </c>
      <c r="D752" s="14">
        <v>103379386.091269</v>
      </c>
      <c r="E752" s="14">
        <f t="shared" si="44"/>
        <v>10337.938609126901</v>
      </c>
      <c r="F752" s="15" t="s">
        <v>12</v>
      </c>
      <c r="G752" s="15">
        <v>2</v>
      </c>
      <c r="H752" s="16" t="s">
        <v>16</v>
      </c>
      <c r="I752" s="15">
        <f t="shared" si="45"/>
        <v>2</v>
      </c>
      <c r="J752" s="15" t="s">
        <v>14</v>
      </c>
      <c r="K752" s="15"/>
      <c r="L752" s="17" t="s">
        <v>14</v>
      </c>
      <c r="M752" s="15">
        <f t="shared" si="46"/>
        <v>0</v>
      </c>
      <c r="N752" s="25">
        <f t="shared" si="47"/>
        <v>2</v>
      </c>
      <c r="O752"/>
      <c r="P752"/>
    </row>
    <row r="753" spans="1:16" x14ac:dyDescent="0.2">
      <c r="A753" s="13">
        <v>1541</v>
      </c>
      <c r="B753" s="13">
        <v>41439</v>
      </c>
      <c r="C753" s="5">
        <v>1E-4</v>
      </c>
      <c r="D753" s="14">
        <v>345764141.057621</v>
      </c>
      <c r="E753" s="14">
        <f t="shared" si="44"/>
        <v>34576.414105762102</v>
      </c>
      <c r="F753" s="15" t="s">
        <v>12</v>
      </c>
      <c r="G753" s="15">
        <v>2</v>
      </c>
      <c r="H753" s="16" t="s">
        <v>20</v>
      </c>
      <c r="I753" s="15">
        <f t="shared" si="45"/>
        <v>2</v>
      </c>
      <c r="J753" s="15" t="s">
        <v>14</v>
      </c>
      <c r="K753" s="15"/>
      <c r="L753" s="17" t="s">
        <v>14</v>
      </c>
      <c r="M753" s="15">
        <f t="shared" si="46"/>
        <v>0</v>
      </c>
      <c r="N753" s="25">
        <f t="shared" si="47"/>
        <v>2</v>
      </c>
      <c r="O753"/>
      <c r="P753"/>
    </row>
    <row r="754" spans="1:16" x14ac:dyDescent="0.2">
      <c r="A754" s="13">
        <v>1541</v>
      </c>
      <c r="B754" s="13">
        <v>41443</v>
      </c>
      <c r="C754" s="5">
        <v>1E-4</v>
      </c>
      <c r="D754" s="14">
        <v>16925531.876109201</v>
      </c>
      <c r="E754" s="14">
        <f t="shared" si="44"/>
        <v>1692.5531876109203</v>
      </c>
      <c r="F754" s="15" t="s">
        <v>12</v>
      </c>
      <c r="G754" s="15">
        <v>1</v>
      </c>
      <c r="H754" s="16" t="s">
        <v>20</v>
      </c>
      <c r="I754" s="15">
        <f t="shared" si="45"/>
        <v>1</v>
      </c>
      <c r="J754" s="15" t="s">
        <v>14</v>
      </c>
      <c r="K754" s="15"/>
      <c r="L754" s="17" t="s">
        <v>14</v>
      </c>
      <c r="M754" s="15">
        <f t="shared" si="46"/>
        <v>0</v>
      </c>
      <c r="N754" s="25">
        <f t="shared" si="47"/>
        <v>1</v>
      </c>
      <c r="O754"/>
      <c r="P754"/>
    </row>
    <row r="755" spans="1:16" x14ac:dyDescent="0.2">
      <c r="A755" s="13">
        <v>1541</v>
      </c>
      <c r="B755" s="13">
        <v>41449</v>
      </c>
      <c r="C755" s="5">
        <v>1E-4</v>
      </c>
      <c r="D755" s="14">
        <v>578804872.89653599</v>
      </c>
      <c r="E755" s="14">
        <f t="shared" si="44"/>
        <v>57880.487289653604</v>
      </c>
      <c r="F755" s="15" t="s">
        <v>12</v>
      </c>
      <c r="G755" s="15">
        <v>1</v>
      </c>
      <c r="H755" s="16" t="s">
        <v>17</v>
      </c>
      <c r="I755" s="15">
        <f t="shared" si="45"/>
        <v>1</v>
      </c>
      <c r="J755" s="15" t="s">
        <v>14</v>
      </c>
      <c r="K755" s="15"/>
      <c r="L755" s="17" t="s">
        <v>14</v>
      </c>
      <c r="M755" s="15">
        <f t="shared" si="46"/>
        <v>0</v>
      </c>
      <c r="N755" s="25">
        <f t="shared" si="47"/>
        <v>1</v>
      </c>
      <c r="O755"/>
      <c r="P755"/>
    </row>
    <row r="756" spans="1:16" x14ac:dyDescent="0.2">
      <c r="A756" s="13">
        <v>1541</v>
      </c>
      <c r="B756" s="13">
        <v>41455</v>
      </c>
      <c r="C756" s="5">
        <v>1E-4</v>
      </c>
      <c r="D756" s="14">
        <v>54777915.367421597</v>
      </c>
      <c r="E756" s="14">
        <f t="shared" si="44"/>
        <v>5477.7915367421601</v>
      </c>
      <c r="F756" s="15" t="s">
        <v>12</v>
      </c>
      <c r="G756" s="15">
        <v>1</v>
      </c>
      <c r="H756" s="16" t="s">
        <v>13</v>
      </c>
      <c r="I756" s="15">
        <f t="shared" si="45"/>
        <v>1</v>
      </c>
      <c r="J756" s="15" t="s">
        <v>14</v>
      </c>
      <c r="K756" s="15"/>
      <c r="L756" s="17" t="s">
        <v>14</v>
      </c>
      <c r="M756" s="15">
        <f t="shared" si="46"/>
        <v>0</v>
      </c>
      <c r="N756" s="25">
        <f t="shared" si="47"/>
        <v>1</v>
      </c>
      <c r="O756"/>
      <c r="P756"/>
    </row>
    <row r="757" spans="1:16" x14ac:dyDescent="0.2">
      <c r="A757" s="13">
        <v>1545</v>
      </c>
      <c r="B757" s="13">
        <v>41527</v>
      </c>
      <c r="C757" s="5">
        <v>1E-4</v>
      </c>
      <c r="D757" s="14">
        <v>4247120.0524215102</v>
      </c>
      <c r="E757" s="14">
        <f t="shared" si="44"/>
        <v>424.71200524215106</v>
      </c>
      <c r="F757" s="15" t="s">
        <v>12</v>
      </c>
      <c r="G757" s="15">
        <v>1</v>
      </c>
      <c r="H757" s="16" t="s">
        <v>21</v>
      </c>
      <c r="I757" s="15">
        <f t="shared" si="45"/>
        <v>1</v>
      </c>
      <c r="J757" s="15" t="s">
        <v>14</v>
      </c>
      <c r="K757" s="15"/>
      <c r="L757" s="17" t="s">
        <v>14</v>
      </c>
      <c r="M757" s="15">
        <f t="shared" si="46"/>
        <v>0</v>
      </c>
      <c r="N757" s="25">
        <f t="shared" si="47"/>
        <v>1</v>
      </c>
      <c r="O757"/>
      <c r="P757"/>
    </row>
    <row r="758" spans="1:16" x14ac:dyDescent="0.2">
      <c r="A758" s="13">
        <v>1545</v>
      </c>
      <c r="B758" s="13">
        <v>41535</v>
      </c>
      <c r="C758" s="5">
        <v>1E-4</v>
      </c>
      <c r="D758" s="14">
        <v>353833663.11232698</v>
      </c>
      <c r="E758" s="14">
        <f t="shared" si="44"/>
        <v>35383.366311232698</v>
      </c>
      <c r="F758" s="15" t="s">
        <v>12</v>
      </c>
      <c r="G758" s="15">
        <v>3</v>
      </c>
      <c r="H758" s="16" t="s">
        <v>16</v>
      </c>
      <c r="I758" s="15">
        <f t="shared" si="45"/>
        <v>3</v>
      </c>
      <c r="J758" s="15" t="s">
        <v>14</v>
      </c>
      <c r="K758" s="15"/>
      <c r="L758" s="17" t="s">
        <v>14</v>
      </c>
      <c r="M758" s="15">
        <f t="shared" si="46"/>
        <v>0</v>
      </c>
      <c r="N758" s="25">
        <f t="shared" si="47"/>
        <v>3</v>
      </c>
      <c r="O758"/>
      <c r="P758"/>
    </row>
    <row r="759" spans="1:16" x14ac:dyDescent="0.2">
      <c r="A759" s="13">
        <v>1554</v>
      </c>
      <c r="B759" s="13">
        <v>41785</v>
      </c>
      <c r="C759" s="5">
        <v>1E-4</v>
      </c>
      <c r="D759" s="14">
        <v>579171762.823928</v>
      </c>
      <c r="E759" s="14">
        <f t="shared" si="44"/>
        <v>57917.1762823928</v>
      </c>
      <c r="F759" s="15" t="s">
        <v>12</v>
      </c>
      <c r="G759" s="15">
        <v>3</v>
      </c>
      <c r="H759" s="16" t="s">
        <v>20</v>
      </c>
      <c r="I759" s="15">
        <f t="shared" si="45"/>
        <v>3</v>
      </c>
      <c r="J759" s="15" t="s">
        <v>14</v>
      </c>
      <c r="K759" s="15"/>
      <c r="L759" s="17" t="s">
        <v>14</v>
      </c>
      <c r="M759" s="15">
        <f t="shared" si="46"/>
        <v>0</v>
      </c>
      <c r="N759" s="25">
        <f t="shared" si="47"/>
        <v>3</v>
      </c>
      <c r="O759"/>
      <c r="P759"/>
    </row>
    <row r="760" spans="1:16" x14ac:dyDescent="0.2">
      <c r="A760" s="13">
        <v>1557</v>
      </c>
      <c r="B760" s="13">
        <v>41875</v>
      </c>
      <c r="C760" s="5">
        <v>1E-4</v>
      </c>
      <c r="D760" s="14">
        <v>41673878.393435098</v>
      </c>
      <c r="E760" s="14">
        <f t="shared" si="44"/>
        <v>4167.3878393435098</v>
      </c>
      <c r="F760" s="15" t="s">
        <v>12</v>
      </c>
      <c r="G760" s="15">
        <v>1</v>
      </c>
      <c r="H760" s="16" t="s">
        <v>21</v>
      </c>
      <c r="I760" s="15">
        <f t="shared" si="45"/>
        <v>1</v>
      </c>
      <c r="J760" s="15" t="s">
        <v>14</v>
      </c>
      <c r="K760" s="15"/>
      <c r="L760" s="17" t="s">
        <v>14</v>
      </c>
      <c r="M760" s="15">
        <f t="shared" si="46"/>
        <v>0</v>
      </c>
      <c r="N760" s="25">
        <f t="shared" si="47"/>
        <v>1</v>
      </c>
      <c r="O760"/>
      <c r="P760"/>
    </row>
    <row r="761" spans="1:16" x14ac:dyDescent="0.2">
      <c r="A761" s="13">
        <v>1558</v>
      </c>
      <c r="B761" s="13">
        <v>41907</v>
      </c>
      <c r="C761" s="5">
        <v>1E-4</v>
      </c>
      <c r="D761" s="14">
        <v>13771463.516678501</v>
      </c>
      <c r="E761" s="14">
        <f t="shared" si="44"/>
        <v>1377.1463516678502</v>
      </c>
      <c r="F761" s="15" t="s">
        <v>12</v>
      </c>
      <c r="G761" s="15">
        <v>1</v>
      </c>
      <c r="H761" s="16" t="s">
        <v>22</v>
      </c>
      <c r="I761" s="15">
        <f t="shared" si="45"/>
        <v>1</v>
      </c>
      <c r="J761" s="15" t="s">
        <v>14</v>
      </c>
      <c r="K761" s="15"/>
      <c r="L761" s="17" t="s">
        <v>14</v>
      </c>
      <c r="M761" s="15">
        <f t="shared" si="46"/>
        <v>0</v>
      </c>
      <c r="N761" s="25">
        <f t="shared" si="47"/>
        <v>1</v>
      </c>
      <c r="O761"/>
      <c r="P761"/>
    </row>
    <row r="762" spans="1:16" x14ac:dyDescent="0.2">
      <c r="A762" s="13">
        <v>1565</v>
      </c>
      <c r="B762" s="13">
        <v>42096</v>
      </c>
      <c r="C762" s="5">
        <v>1E-4</v>
      </c>
      <c r="D762" s="14">
        <v>1428638.41276138</v>
      </c>
      <c r="E762" s="14">
        <f t="shared" si="44"/>
        <v>142.863841276138</v>
      </c>
      <c r="F762" s="15" t="s">
        <v>12</v>
      </c>
      <c r="G762" s="15">
        <v>1</v>
      </c>
      <c r="H762" s="16" t="s">
        <v>18</v>
      </c>
      <c r="I762" s="15">
        <f t="shared" si="45"/>
        <v>1</v>
      </c>
      <c r="J762" s="15" t="s">
        <v>14</v>
      </c>
      <c r="K762" s="15"/>
      <c r="L762" s="17" t="s">
        <v>14</v>
      </c>
      <c r="M762" s="15">
        <f t="shared" si="46"/>
        <v>0</v>
      </c>
      <c r="N762" s="25">
        <f t="shared" si="47"/>
        <v>1</v>
      </c>
      <c r="O762"/>
      <c r="P762"/>
    </row>
    <row r="763" spans="1:16" x14ac:dyDescent="0.2">
      <c r="A763" s="13">
        <v>1565</v>
      </c>
      <c r="B763" s="13">
        <v>42098</v>
      </c>
      <c r="C763" s="5">
        <v>1E-4</v>
      </c>
      <c r="D763" s="14">
        <v>8456191.4818668105</v>
      </c>
      <c r="E763" s="14">
        <f t="shared" si="44"/>
        <v>845.61914818668106</v>
      </c>
      <c r="F763" s="15" t="s">
        <v>12</v>
      </c>
      <c r="G763" s="15">
        <v>3</v>
      </c>
      <c r="H763" s="16" t="s">
        <v>19</v>
      </c>
      <c r="I763" s="15">
        <f t="shared" si="45"/>
        <v>0</v>
      </c>
      <c r="J763" s="15" t="s">
        <v>14</v>
      </c>
      <c r="K763" s="15"/>
      <c r="L763" s="17" t="s">
        <v>14</v>
      </c>
      <c r="M763" s="15">
        <f t="shared" si="46"/>
        <v>0</v>
      </c>
      <c r="N763" s="25">
        <f t="shared" si="47"/>
        <v>0</v>
      </c>
      <c r="O763"/>
      <c r="P763"/>
    </row>
    <row r="764" spans="1:16" x14ac:dyDescent="0.2">
      <c r="A764" s="13">
        <v>1569</v>
      </c>
      <c r="B764" s="13">
        <v>42208</v>
      </c>
      <c r="C764" s="5">
        <v>1E-4</v>
      </c>
      <c r="D764" s="14">
        <v>100562644.521276</v>
      </c>
      <c r="E764" s="14">
        <f t="shared" si="44"/>
        <v>10056.2644521276</v>
      </c>
      <c r="F764" s="15" t="s">
        <v>12</v>
      </c>
      <c r="G764" s="15">
        <v>1</v>
      </c>
      <c r="H764" s="16" t="s">
        <v>13</v>
      </c>
      <c r="I764" s="15">
        <f t="shared" si="45"/>
        <v>1</v>
      </c>
      <c r="J764" s="15" t="s">
        <v>14</v>
      </c>
      <c r="K764" s="15"/>
      <c r="L764" s="17" t="s">
        <v>14</v>
      </c>
      <c r="M764" s="15">
        <f t="shared" si="46"/>
        <v>0</v>
      </c>
      <c r="N764" s="25">
        <f t="shared" si="47"/>
        <v>1</v>
      </c>
      <c r="O764"/>
      <c r="P764"/>
    </row>
    <row r="765" spans="1:16" x14ac:dyDescent="0.2">
      <c r="A765" s="13">
        <v>1573</v>
      </c>
      <c r="B765" s="13">
        <v>42330</v>
      </c>
      <c r="C765" s="5">
        <v>1E-4</v>
      </c>
      <c r="D765" s="14">
        <v>23931095.738909401</v>
      </c>
      <c r="E765" s="14">
        <f t="shared" si="44"/>
        <v>2393.1095738909403</v>
      </c>
      <c r="F765" s="15" t="s">
        <v>12</v>
      </c>
      <c r="G765" s="15">
        <v>2</v>
      </c>
      <c r="H765" s="16" t="s">
        <v>19</v>
      </c>
      <c r="I765" s="15">
        <f t="shared" si="45"/>
        <v>0</v>
      </c>
      <c r="J765" s="15" t="s">
        <v>14</v>
      </c>
      <c r="K765" s="15"/>
      <c r="L765" s="17" t="s">
        <v>14</v>
      </c>
      <c r="M765" s="15">
        <f t="shared" si="46"/>
        <v>0</v>
      </c>
      <c r="N765" s="25">
        <f t="shared" si="47"/>
        <v>0</v>
      </c>
      <c r="O765"/>
      <c r="P765"/>
    </row>
    <row r="766" spans="1:16" x14ac:dyDescent="0.2">
      <c r="A766" s="13">
        <v>1579</v>
      </c>
      <c r="B766" s="13">
        <v>42519</v>
      </c>
      <c r="C766" s="5">
        <v>1E-4</v>
      </c>
      <c r="D766" s="14">
        <v>15666176853.0896</v>
      </c>
      <c r="E766" s="14">
        <f t="shared" si="44"/>
        <v>1566617.68530896</v>
      </c>
      <c r="F766" s="15" t="s">
        <v>12</v>
      </c>
      <c r="G766" s="15">
        <v>4</v>
      </c>
      <c r="H766" s="16" t="s">
        <v>13</v>
      </c>
      <c r="I766" s="15">
        <f t="shared" si="45"/>
        <v>4</v>
      </c>
      <c r="J766" s="15" t="s">
        <v>14</v>
      </c>
      <c r="K766" s="15"/>
      <c r="L766" s="17" t="s">
        <v>14</v>
      </c>
      <c r="M766" s="15">
        <f t="shared" si="46"/>
        <v>0</v>
      </c>
      <c r="N766" s="25">
        <f t="shared" si="47"/>
        <v>4</v>
      </c>
      <c r="O766"/>
      <c r="P766"/>
    </row>
    <row r="767" spans="1:16" x14ac:dyDescent="0.2">
      <c r="A767" s="13">
        <v>1581</v>
      </c>
      <c r="B767" s="13">
        <v>42574</v>
      </c>
      <c r="C767" s="5">
        <v>1E-4</v>
      </c>
      <c r="D767" s="14">
        <v>2097681.4565995098</v>
      </c>
      <c r="E767" s="14">
        <f t="shared" si="44"/>
        <v>209.76814565995099</v>
      </c>
      <c r="F767" s="15" t="s">
        <v>12</v>
      </c>
      <c r="G767" s="15">
        <v>1</v>
      </c>
      <c r="H767" s="16" t="s">
        <v>20</v>
      </c>
      <c r="I767" s="15">
        <f t="shared" si="45"/>
        <v>1</v>
      </c>
      <c r="J767" s="15" t="s">
        <v>14</v>
      </c>
      <c r="K767" s="15"/>
      <c r="L767" s="17" t="s">
        <v>14</v>
      </c>
      <c r="M767" s="15">
        <f t="shared" si="46"/>
        <v>0</v>
      </c>
      <c r="N767" s="25">
        <f t="shared" si="47"/>
        <v>1</v>
      </c>
      <c r="O767"/>
      <c r="P767"/>
    </row>
    <row r="768" spans="1:16" x14ac:dyDescent="0.2">
      <c r="A768" s="13">
        <v>1583</v>
      </c>
      <c r="B768" s="13">
        <v>42626</v>
      </c>
      <c r="C768" s="5">
        <v>1E-4</v>
      </c>
      <c r="D768" s="14">
        <v>1334578488.9152901</v>
      </c>
      <c r="E768" s="14">
        <f t="shared" si="44"/>
        <v>133457.84889152902</v>
      </c>
      <c r="F768" s="15" t="s">
        <v>12</v>
      </c>
      <c r="G768" s="15">
        <v>3</v>
      </c>
      <c r="H768" s="16" t="s">
        <v>24</v>
      </c>
      <c r="I768" s="15">
        <f t="shared" si="45"/>
        <v>3</v>
      </c>
      <c r="J768" s="15" t="s">
        <v>14</v>
      </c>
      <c r="K768" s="15"/>
      <c r="L768" s="17" t="s">
        <v>14</v>
      </c>
      <c r="M768" s="15">
        <f t="shared" si="46"/>
        <v>0</v>
      </c>
      <c r="N768" s="25">
        <f t="shared" si="47"/>
        <v>3</v>
      </c>
      <c r="O768"/>
      <c r="P768"/>
    </row>
    <row r="769" spans="1:16" x14ac:dyDescent="0.2">
      <c r="A769" s="13">
        <v>1583</v>
      </c>
      <c r="B769" s="13">
        <v>42638</v>
      </c>
      <c r="C769" s="5">
        <v>1E-4</v>
      </c>
      <c r="D769" s="14">
        <v>431728654.463682</v>
      </c>
      <c r="E769" s="14">
        <f t="shared" si="44"/>
        <v>43172.865446368203</v>
      </c>
      <c r="F769" s="15" t="s">
        <v>12</v>
      </c>
      <c r="G769" s="15">
        <v>4</v>
      </c>
      <c r="H769" s="16" t="s">
        <v>21</v>
      </c>
      <c r="I769" s="15">
        <f t="shared" si="45"/>
        <v>4</v>
      </c>
      <c r="J769" s="15" t="s">
        <v>14</v>
      </c>
      <c r="K769" s="15"/>
      <c r="L769" s="17" t="s">
        <v>14</v>
      </c>
      <c r="M769" s="15">
        <f t="shared" si="46"/>
        <v>0</v>
      </c>
      <c r="N769" s="25">
        <f t="shared" si="47"/>
        <v>4</v>
      </c>
      <c r="O769"/>
      <c r="P769"/>
    </row>
    <row r="770" spans="1:16" x14ac:dyDescent="0.2">
      <c r="A770" s="13">
        <v>1584</v>
      </c>
      <c r="B770" s="13">
        <v>42647</v>
      </c>
      <c r="C770" s="5">
        <v>1E-4</v>
      </c>
      <c r="D770" s="14">
        <v>22621665.291995499</v>
      </c>
      <c r="E770" s="14">
        <f t="shared" si="44"/>
        <v>2262.16652919955</v>
      </c>
      <c r="F770" s="15" t="s">
        <v>12</v>
      </c>
      <c r="G770" s="15">
        <v>1</v>
      </c>
      <c r="H770" s="16" t="s">
        <v>18</v>
      </c>
      <c r="I770" s="15">
        <f t="shared" si="45"/>
        <v>1</v>
      </c>
      <c r="J770" s="15" t="s">
        <v>14</v>
      </c>
      <c r="K770" s="15"/>
      <c r="L770" s="17" t="s">
        <v>14</v>
      </c>
      <c r="M770" s="15">
        <f t="shared" si="46"/>
        <v>0</v>
      </c>
      <c r="N770" s="25">
        <f t="shared" si="47"/>
        <v>1</v>
      </c>
      <c r="O770"/>
      <c r="P770"/>
    </row>
    <row r="771" spans="1:16" x14ac:dyDescent="0.2">
      <c r="A771" s="13">
        <v>1586</v>
      </c>
      <c r="B771" s="13">
        <v>42687</v>
      </c>
      <c r="C771" s="5">
        <v>1E-4</v>
      </c>
      <c r="D771" s="14">
        <v>115131451.81876799</v>
      </c>
      <c r="E771" s="14">
        <f t="shared" si="44"/>
        <v>11513.1451818768</v>
      </c>
      <c r="F771" s="15" t="s">
        <v>12</v>
      </c>
      <c r="G771" s="15">
        <v>2</v>
      </c>
      <c r="H771" s="16" t="s">
        <v>18</v>
      </c>
      <c r="I771" s="15">
        <f t="shared" si="45"/>
        <v>2</v>
      </c>
      <c r="J771" s="15" t="s">
        <v>14</v>
      </c>
      <c r="K771" s="15"/>
      <c r="L771" s="17" t="s">
        <v>14</v>
      </c>
      <c r="M771" s="15">
        <f t="shared" si="46"/>
        <v>0</v>
      </c>
      <c r="N771" s="25">
        <f t="shared" si="47"/>
        <v>2</v>
      </c>
      <c r="O771"/>
      <c r="P771"/>
    </row>
    <row r="772" spans="1:16" x14ac:dyDescent="0.2">
      <c r="A772" s="13">
        <v>1587</v>
      </c>
      <c r="B772" s="13">
        <v>42722</v>
      </c>
      <c r="C772" s="5">
        <v>1E-4</v>
      </c>
      <c r="D772" s="14">
        <v>10080029.465071199</v>
      </c>
      <c r="E772" s="14">
        <f t="shared" si="44"/>
        <v>1008.00294650712</v>
      </c>
      <c r="F772" s="15" t="s">
        <v>12</v>
      </c>
      <c r="G772" s="15">
        <v>1</v>
      </c>
      <c r="H772" s="16" t="s">
        <v>17</v>
      </c>
      <c r="I772" s="15">
        <f t="shared" si="45"/>
        <v>1</v>
      </c>
      <c r="J772" s="15" t="s">
        <v>14</v>
      </c>
      <c r="K772" s="15"/>
      <c r="L772" s="17" t="s">
        <v>14</v>
      </c>
      <c r="M772" s="15">
        <f t="shared" si="46"/>
        <v>0</v>
      </c>
      <c r="N772" s="25">
        <f t="shared" si="47"/>
        <v>1</v>
      </c>
      <c r="O772"/>
      <c r="P772"/>
    </row>
    <row r="773" spans="1:16" x14ac:dyDescent="0.2">
      <c r="A773" s="13">
        <v>1589</v>
      </c>
      <c r="B773" s="13">
        <v>42754</v>
      </c>
      <c r="C773" s="5">
        <v>1E-4</v>
      </c>
      <c r="D773" s="14">
        <v>173298530.65978301</v>
      </c>
      <c r="E773" s="14">
        <f t="shared" si="44"/>
        <v>17329.853065978303</v>
      </c>
      <c r="F773" s="15" t="s">
        <v>12</v>
      </c>
      <c r="G773" s="15">
        <v>2</v>
      </c>
      <c r="H773" s="16" t="s">
        <v>22</v>
      </c>
      <c r="I773" s="15">
        <f t="shared" si="45"/>
        <v>2</v>
      </c>
      <c r="J773" s="15" t="s">
        <v>14</v>
      </c>
      <c r="K773" s="15"/>
      <c r="L773" s="17" t="s">
        <v>14</v>
      </c>
      <c r="M773" s="15">
        <f t="shared" si="46"/>
        <v>0</v>
      </c>
      <c r="N773" s="25">
        <f t="shared" si="47"/>
        <v>2</v>
      </c>
      <c r="O773"/>
      <c r="P773"/>
    </row>
    <row r="774" spans="1:16" x14ac:dyDescent="0.2">
      <c r="A774" s="13">
        <v>1589</v>
      </c>
      <c r="B774" s="13">
        <v>42763</v>
      </c>
      <c r="C774" s="5">
        <v>1E-4</v>
      </c>
      <c r="D774" s="14">
        <v>1569683688.8654201</v>
      </c>
      <c r="E774" s="14">
        <f t="shared" si="44"/>
        <v>156968.36888654201</v>
      </c>
      <c r="F774" s="15" t="s">
        <v>12</v>
      </c>
      <c r="G774" s="15">
        <v>3</v>
      </c>
      <c r="H774" s="16" t="s">
        <v>24</v>
      </c>
      <c r="I774" s="15">
        <f t="shared" si="45"/>
        <v>3</v>
      </c>
      <c r="J774" s="15" t="s">
        <v>14</v>
      </c>
      <c r="K774" s="15"/>
      <c r="L774" s="17" t="s">
        <v>14</v>
      </c>
      <c r="M774" s="15">
        <f t="shared" si="46"/>
        <v>0</v>
      </c>
      <c r="N774" s="25">
        <f t="shared" si="47"/>
        <v>3</v>
      </c>
      <c r="O774"/>
      <c r="P774"/>
    </row>
    <row r="775" spans="1:16" x14ac:dyDescent="0.2">
      <c r="A775" s="13">
        <v>1591</v>
      </c>
      <c r="B775" s="13">
        <v>42806</v>
      </c>
      <c r="C775" s="5">
        <v>1E-4</v>
      </c>
      <c r="D775" s="14">
        <v>193485970.23961699</v>
      </c>
      <c r="E775" s="14">
        <f t="shared" si="44"/>
        <v>19348.597023961698</v>
      </c>
      <c r="F775" s="15" t="s">
        <v>12</v>
      </c>
      <c r="G775" s="15">
        <v>3</v>
      </c>
      <c r="H775" s="16" t="s">
        <v>21</v>
      </c>
      <c r="I775" s="15">
        <f t="shared" si="45"/>
        <v>3</v>
      </c>
      <c r="J775" s="15" t="s">
        <v>14</v>
      </c>
      <c r="K775" s="15"/>
      <c r="L775" s="17" t="s">
        <v>14</v>
      </c>
      <c r="M775" s="15">
        <f t="shared" si="46"/>
        <v>0</v>
      </c>
      <c r="N775" s="25">
        <f t="shared" si="47"/>
        <v>3</v>
      </c>
      <c r="O775"/>
      <c r="P775"/>
    </row>
    <row r="776" spans="1:16" x14ac:dyDescent="0.2">
      <c r="A776" s="13">
        <v>1592</v>
      </c>
      <c r="B776" s="13">
        <v>42828</v>
      </c>
      <c r="C776" s="5">
        <v>1E-4</v>
      </c>
      <c r="D776" s="14">
        <v>4752.9264908587102</v>
      </c>
      <c r="E776" s="14">
        <f t="shared" ref="E776:E839" si="48">C776*D776</f>
        <v>0.47529264908587104</v>
      </c>
      <c r="F776" s="15" t="s">
        <v>12</v>
      </c>
      <c r="G776" s="15">
        <v>1</v>
      </c>
      <c r="H776" s="16" t="s">
        <v>19</v>
      </c>
      <c r="I776" s="15">
        <f t="shared" ref="I776:I839" si="49">IF(LEFT(H776,5)="US TX",G776,0)</f>
        <v>0</v>
      </c>
      <c r="J776" s="15" t="s">
        <v>14</v>
      </c>
      <c r="K776" s="15"/>
      <c r="L776" s="17" t="s">
        <v>14</v>
      </c>
      <c r="M776" s="15">
        <f t="shared" ref="M776:M839" si="50">IF(I776=0,IF(LEFT(L776,5)="US TX",K776,0),0)</f>
        <v>0</v>
      </c>
      <c r="N776" s="25">
        <f t="shared" ref="N776:N839" si="51">MAX(I776,M776)</f>
        <v>0</v>
      </c>
      <c r="O776"/>
      <c r="P776"/>
    </row>
    <row r="777" spans="1:16" x14ac:dyDescent="0.2">
      <c r="A777" s="13">
        <v>1598</v>
      </c>
      <c r="B777" s="13">
        <v>42972</v>
      </c>
      <c r="C777" s="5">
        <v>1E-4</v>
      </c>
      <c r="D777" s="14">
        <v>14682766.7240387</v>
      </c>
      <c r="E777" s="14">
        <f t="shared" si="48"/>
        <v>1468.27667240387</v>
      </c>
      <c r="F777" s="15" t="s">
        <v>12</v>
      </c>
      <c r="G777" s="15">
        <v>2</v>
      </c>
      <c r="H777" s="16" t="s">
        <v>36</v>
      </c>
      <c r="I777" s="15">
        <f t="shared" si="49"/>
        <v>0</v>
      </c>
      <c r="J777" s="15" t="s">
        <v>12</v>
      </c>
      <c r="K777" s="15">
        <v>1</v>
      </c>
      <c r="L777" s="17" t="s">
        <v>20</v>
      </c>
      <c r="M777" s="15">
        <f t="shared" si="50"/>
        <v>1</v>
      </c>
      <c r="N777" s="25">
        <f t="shared" si="51"/>
        <v>1</v>
      </c>
      <c r="O777"/>
      <c r="P777"/>
    </row>
    <row r="778" spans="1:16" x14ac:dyDescent="0.2">
      <c r="A778" s="13">
        <v>1599</v>
      </c>
      <c r="B778" s="13">
        <v>43000</v>
      </c>
      <c r="C778" s="5">
        <v>1E-4</v>
      </c>
      <c r="D778" s="14">
        <v>46502760.942317396</v>
      </c>
      <c r="E778" s="14">
        <f t="shared" si="48"/>
        <v>4650.27609423174</v>
      </c>
      <c r="F778" s="15" t="s">
        <v>12</v>
      </c>
      <c r="G778" s="15">
        <v>1</v>
      </c>
      <c r="H778" s="16" t="s">
        <v>17</v>
      </c>
      <c r="I778" s="15">
        <f t="shared" si="49"/>
        <v>1</v>
      </c>
      <c r="J778" s="15" t="s">
        <v>14</v>
      </c>
      <c r="K778" s="15"/>
      <c r="L778" s="17" t="s">
        <v>14</v>
      </c>
      <c r="M778" s="15">
        <f t="shared" si="50"/>
        <v>0</v>
      </c>
      <c r="N778" s="25">
        <f t="shared" si="51"/>
        <v>1</v>
      </c>
      <c r="O778"/>
      <c r="P778"/>
    </row>
    <row r="779" spans="1:16" x14ac:dyDescent="0.2">
      <c r="A779" s="13">
        <v>1603</v>
      </c>
      <c r="B779" s="13">
        <v>43112</v>
      </c>
      <c r="C779" s="5">
        <v>1E-4</v>
      </c>
      <c r="D779" s="14">
        <v>13831906.1707772</v>
      </c>
      <c r="E779" s="14">
        <f t="shared" si="48"/>
        <v>1383.1906170777199</v>
      </c>
      <c r="F779" s="15" t="s">
        <v>12</v>
      </c>
      <c r="G779" s="15">
        <v>1</v>
      </c>
      <c r="H779" s="16" t="s">
        <v>22</v>
      </c>
      <c r="I779" s="15">
        <f t="shared" si="49"/>
        <v>1</v>
      </c>
      <c r="J779" s="15" t="s">
        <v>14</v>
      </c>
      <c r="K779" s="15"/>
      <c r="L779" s="17" t="s">
        <v>14</v>
      </c>
      <c r="M779" s="15">
        <f t="shared" si="50"/>
        <v>0</v>
      </c>
      <c r="N779" s="25">
        <f t="shared" si="51"/>
        <v>1</v>
      </c>
      <c r="O779"/>
      <c r="P779"/>
    </row>
    <row r="780" spans="1:16" x14ac:dyDescent="0.2">
      <c r="A780" s="13">
        <v>1605</v>
      </c>
      <c r="B780" s="13">
        <v>43177</v>
      </c>
      <c r="C780" s="5">
        <v>1E-4</v>
      </c>
      <c r="D780" s="14">
        <v>88510140.639594704</v>
      </c>
      <c r="E780" s="14">
        <f t="shared" si="48"/>
        <v>8851.0140639594701</v>
      </c>
      <c r="F780" s="15" t="s">
        <v>12</v>
      </c>
      <c r="G780" s="15">
        <v>2</v>
      </c>
      <c r="H780" s="16" t="s">
        <v>20</v>
      </c>
      <c r="I780" s="15">
        <f t="shared" si="49"/>
        <v>2</v>
      </c>
      <c r="J780" s="15" t="s">
        <v>14</v>
      </c>
      <c r="K780" s="15"/>
      <c r="L780" s="17" t="s">
        <v>14</v>
      </c>
      <c r="M780" s="15">
        <f t="shared" si="50"/>
        <v>0</v>
      </c>
      <c r="N780" s="25">
        <f t="shared" si="51"/>
        <v>2</v>
      </c>
      <c r="O780"/>
      <c r="P780"/>
    </row>
    <row r="781" spans="1:16" x14ac:dyDescent="0.2">
      <c r="A781" s="13">
        <v>1615</v>
      </c>
      <c r="B781" s="13">
        <v>43453</v>
      </c>
      <c r="C781" s="5">
        <v>1E-4</v>
      </c>
      <c r="D781" s="14">
        <v>5989487565.4512997</v>
      </c>
      <c r="E781" s="14">
        <f t="shared" si="48"/>
        <v>598948.75654513005</v>
      </c>
      <c r="F781" s="15" t="s">
        <v>12</v>
      </c>
      <c r="G781" s="15">
        <v>4</v>
      </c>
      <c r="H781" s="16" t="s">
        <v>15</v>
      </c>
      <c r="I781" s="15">
        <f t="shared" si="49"/>
        <v>4</v>
      </c>
      <c r="J781" s="15" t="s">
        <v>14</v>
      </c>
      <c r="K781" s="15"/>
      <c r="L781" s="17" t="s">
        <v>14</v>
      </c>
      <c r="M781" s="15">
        <f t="shared" si="50"/>
        <v>0</v>
      </c>
      <c r="N781" s="25">
        <f t="shared" si="51"/>
        <v>4</v>
      </c>
      <c r="O781"/>
      <c r="P781"/>
    </row>
    <row r="782" spans="1:16" x14ac:dyDescent="0.2">
      <c r="A782" s="13">
        <v>1620</v>
      </c>
      <c r="B782" s="13">
        <v>43567</v>
      </c>
      <c r="C782" s="5">
        <v>1E-4</v>
      </c>
      <c r="D782" s="14">
        <v>166256993.925037</v>
      </c>
      <c r="E782" s="14">
        <f t="shared" si="48"/>
        <v>16625.699392503702</v>
      </c>
      <c r="F782" s="15" t="s">
        <v>12</v>
      </c>
      <c r="G782" s="15">
        <v>1</v>
      </c>
      <c r="H782" s="16" t="s">
        <v>18</v>
      </c>
      <c r="I782" s="15">
        <f t="shared" si="49"/>
        <v>1</v>
      </c>
      <c r="J782" s="15" t="s">
        <v>14</v>
      </c>
      <c r="K782" s="15"/>
      <c r="L782" s="17" t="s">
        <v>14</v>
      </c>
      <c r="M782" s="15">
        <f t="shared" si="50"/>
        <v>0</v>
      </c>
      <c r="N782" s="25">
        <f t="shared" si="51"/>
        <v>1</v>
      </c>
      <c r="O782"/>
      <c r="P782"/>
    </row>
    <row r="783" spans="1:16" x14ac:dyDescent="0.2">
      <c r="A783" s="13">
        <v>1620</v>
      </c>
      <c r="B783" s="13">
        <v>43583</v>
      </c>
      <c r="C783" s="5">
        <v>1E-4</v>
      </c>
      <c r="D783" s="14">
        <v>3416021.58110131</v>
      </c>
      <c r="E783" s="14">
        <f t="shared" si="48"/>
        <v>341.60215811013103</v>
      </c>
      <c r="F783" s="15" t="s">
        <v>12</v>
      </c>
      <c r="G783" s="15">
        <v>1</v>
      </c>
      <c r="H783" s="16" t="s">
        <v>19</v>
      </c>
      <c r="I783" s="15">
        <f t="shared" si="49"/>
        <v>0</v>
      </c>
      <c r="J783" s="15" t="s">
        <v>14</v>
      </c>
      <c r="K783" s="15"/>
      <c r="L783" s="17" t="s">
        <v>14</v>
      </c>
      <c r="M783" s="15">
        <f t="shared" si="50"/>
        <v>0</v>
      </c>
      <c r="N783" s="25">
        <f t="shared" si="51"/>
        <v>0</v>
      </c>
      <c r="O783"/>
      <c r="P783"/>
    </row>
    <row r="784" spans="1:16" x14ac:dyDescent="0.2">
      <c r="A784" s="13">
        <v>1622</v>
      </c>
      <c r="B784" s="13">
        <v>43638</v>
      </c>
      <c r="C784" s="5">
        <v>1E-4</v>
      </c>
      <c r="D784" s="14">
        <v>20732851.447307799</v>
      </c>
      <c r="E784" s="14">
        <f t="shared" si="48"/>
        <v>2073.2851447307798</v>
      </c>
      <c r="F784" s="15" t="s">
        <v>12</v>
      </c>
      <c r="G784" s="15">
        <v>1</v>
      </c>
      <c r="H784" s="16" t="s">
        <v>20</v>
      </c>
      <c r="I784" s="15">
        <f t="shared" si="49"/>
        <v>1</v>
      </c>
      <c r="J784" s="15" t="s">
        <v>14</v>
      </c>
      <c r="K784" s="15"/>
      <c r="L784" s="17" t="s">
        <v>14</v>
      </c>
      <c r="M784" s="15">
        <f t="shared" si="50"/>
        <v>0</v>
      </c>
      <c r="N784" s="25">
        <f t="shared" si="51"/>
        <v>1</v>
      </c>
      <c r="O784"/>
      <c r="P784"/>
    </row>
    <row r="785" spans="1:16" x14ac:dyDescent="0.2">
      <c r="A785" s="13">
        <v>1628</v>
      </c>
      <c r="B785" s="13">
        <v>43778</v>
      </c>
      <c r="C785" s="5">
        <v>1E-4</v>
      </c>
      <c r="D785" s="14">
        <v>1732793165.8222301</v>
      </c>
      <c r="E785" s="14">
        <f t="shared" si="48"/>
        <v>173279.31658222302</v>
      </c>
      <c r="F785" s="15" t="s">
        <v>12</v>
      </c>
      <c r="G785" s="15">
        <v>4</v>
      </c>
      <c r="H785" s="16" t="s">
        <v>17</v>
      </c>
      <c r="I785" s="15">
        <f t="shared" si="49"/>
        <v>4</v>
      </c>
      <c r="J785" s="15" t="s">
        <v>14</v>
      </c>
      <c r="K785" s="15"/>
      <c r="L785" s="17" t="s">
        <v>14</v>
      </c>
      <c r="M785" s="15">
        <f t="shared" si="50"/>
        <v>0</v>
      </c>
      <c r="N785" s="25">
        <f t="shared" si="51"/>
        <v>4</v>
      </c>
      <c r="O785"/>
      <c r="P785"/>
    </row>
    <row r="786" spans="1:16" x14ac:dyDescent="0.2">
      <c r="A786" s="13">
        <v>1628</v>
      </c>
      <c r="B786" s="13">
        <v>43782</v>
      </c>
      <c r="C786" s="5">
        <v>1E-4</v>
      </c>
      <c r="D786" s="14">
        <v>31517180.174201202</v>
      </c>
      <c r="E786" s="14">
        <f t="shared" si="48"/>
        <v>3151.7180174201203</v>
      </c>
      <c r="F786" s="15" t="s">
        <v>12</v>
      </c>
      <c r="G786" s="15">
        <v>1</v>
      </c>
      <c r="H786" s="16" t="s">
        <v>18</v>
      </c>
      <c r="I786" s="15">
        <f t="shared" si="49"/>
        <v>1</v>
      </c>
      <c r="J786" s="15" t="s">
        <v>14</v>
      </c>
      <c r="K786" s="15"/>
      <c r="L786" s="17" t="s">
        <v>14</v>
      </c>
      <c r="M786" s="15">
        <f t="shared" si="50"/>
        <v>0</v>
      </c>
      <c r="N786" s="25">
        <f t="shared" si="51"/>
        <v>1</v>
      </c>
      <c r="O786"/>
      <c r="P786"/>
    </row>
    <row r="787" spans="1:16" x14ac:dyDescent="0.2">
      <c r="A787" s="13">
        <v>1630</v>
      </c>
      <c r="B787" s="13">
        <v>43835</v>
      </c>
      <c r="C787" s="5">
        <v>1E-4</v>
      </c>
      <c r="D787" s="14">
        <v>41886164.448005296</v>
      </c>
      <c r="E787" s="14">
        <f t="shared" si="48"/>
        <v>4188.6164448005302</v>
      </c>
      <c r="F787" s="15" t="s">
        <v>12</v>
      </c>
      <c r="G787" s="15">
        <v>4</v>
      </c>
      <c r="H787" s="16" t="s">
        <v>20</v>
      </c>
      <c r="I787" s="15">
        <f t="shared" si="49"/>
        <v>4</v>
      </c>
      <c r="J787" s="15" t="s">
        <v>14</v>
      </c>
      <c r="K787" s="15"/>
      <c r="L787" s="17" t="s">
        <v>14</v>
      </c>
      <c r="M787" s="15">
        <f t="shared" si="50"/>
        <v>0</v>
      </c>
      <c r="N787" s="25">
        <f t="shared" si="51"/>
        <v>4</v>
      </c>
      <c r="O787"/>
      <c r="P787"/>
    </row>
    <row r="788" spans="1:16" x14ac:dyDescent="0.2">
      <c r="A788" s="13">
        <v>1632</v>
      </c>
      <c r="B788" s="13">
        <v>43889</v>
      </c>
      <c r="C788" s="5">
        <v>1E-4</v>
      </c>
      <c r="D788" s="14">
        <v>722058114.92464697</v>
      </c>
      <c r="E788" s="14">
        <f t="shared" si="48"/>
        <v>72205.811492464694</v>
      </c>
      <c r="F788" s="15" t="s">
        <v>12</v>
      </c>
      <c r="G788" s="15">
        <v>1</v>
      </c>
      <c r="H788" s="16" t="s">
        <v>15</v>
      </c>
      <c r="I788" s="15">
        <f t="shared" si="49"/>
        <v>1</v>
      </c>
      <c r="J788" s="15" t="s">
        <v>14</v>
      </c>
      <c r="K788" s="15"/>
      <c r="L788" s="17" t="s">
        <v>14</v>
      </c>
      <c r="M788" s="15">
        <f t="shared" si="50"/>
        <v>0</v>
      </c>
      <c r="N788" s="25">
        <f t="shared" si="51"/>
        <v>1</v>
      </c>
      <c r="O788"/>
      <c r="P788"/>
    </row>
    <row r="789" spans="1:16" x14ac:dyDescent="0.2">
      <c r="A789" s="13">
        <v>1632</v>
      </c>
      <c r="B789" s="13">
        <v>43910</v>
      </c>
      <c r="C789" s="5">
        <v>1E-4</v>
      </c>
      <c r="D789" s="14">
        <v>1274052716.2558</v>
      </c>
      <c r="E789" s="14">
        <f t="shared" si="48"/>
        <v>127405.27162558</v>
      </c>
      <c r="F789" s="15" t="s">
        <v>12</v>
      </c>
      <c r="G789" s="15">
        <v>3</v>
      </c>
      <c r="H789" s="16" t="s">
        <v>13</v>
      </c>
      <c r="I789" s="15">
        <f t="shared" si="49"/>
        <v>3</v>
      </c>
      <c r="J789" s="15" t="s">
        <v>14</v>
      </c>
      <c r="K789" s="15"/>
      <c r="L789" s="17" t="s">
        <v>14</v>
      </c>
      <c r="M789" s="15">
        <f t="shared" si="50"/>
        <v>0</v>
      </c>
      <c r="N789" s="25">
        <f t="shared" si="51"/>
        <v>3</v>
      </c>
      <c r="O789"/>
      <c r="P789"/>
    </row>
    <row r="790" spans="1:16" x14ac:dyDescent="0.2">
      <c r="A790" s="13">
        <v>1633</v>
      </c>
      <c r="B790" s="13">
        <v>43928</v>
      </c>
      <c r="C790" s="5">
        <v>1E-4</v>
      </c>
      <c r="D790" s="14">
        <v>27306115.147485599</v>
      </c>
      <c r="E790" s="14">
        <f t="shared" si="48"/>
        <v>2730.6115147485602</v>
      </c>
      <c r="F790" s="15" t="s">
        <v>12</v>
      </c>
      <c r="G790" s="15">
        <v>1</v>
      </c>
      <c r="H790" s="16" t="s">
        <v>16</v>
      </c>
      <c r="I790" s="15">
        <f t="shared" si="49"/>
        <v>1</v>
      </c>
      <c r="J790" s="15" t="s">
        <v>14</v>
      </c>
      <c r="K790" s="15"/>
      <c r="L790" s="17" t="s">
        <v>14</v>
      </c>
      <c r="M790" s="15">
        <f t="shared" si="50"/>
        <v>0</v>
      </c>
      <c r="N790" s="25">
        <f t="shared" si="51"/>
        <v>1</v>
      </c>
      <c r="O790"/>
      <c r="P790"/>
    </row>
    <row r="791" spans="1:16" x14ac:dyDescent="0.2">
      <c r="A791" s="13">
        <v>1639</v>
      </c>
      <c r="B791" s="13">
        <v>44100</v>
      </c>
      <c r="C791" s="5">
        <v>1E-4</v>
      </c>
      <c r="D791" s="14">
        <v>98167971.822385699</v>
      </c>
      <c r="E791" s="14">
        <f t="shared" si="48"/>
        <v>9816.7971822385698</v>
      </c>
      <c r="F791" s="15" t="s">
        <v>12</v>
      </c>
      <c r="G791" s="15">
        <v>3</v>
      </c>
      <c r="H791" s="16" t="s">
        <v>18</v>
      </c>
      <c r="I791" s="15">
        <f t="shared" si="49"/>
        <v>3</v>
      </c>
      <c r="J791" s="15" t="s">
        <v>14</v>
      </c>
      <c r="K791" s="15"/>
      <c r="L791" s="17" t="s">
        <v>14</v>
      </c>
      <c r="M791" s="15">
        <f t="shared" si="50"/>
        <v>0</v>
      </c>
      <c r="N791" s="25">
        <f t="shared" si="51"/>
        <v>3</v>
      </c>
      <c r="O791"/>
      <c r="P791"/>
    </row>
    <row r="792" spans="1:16" x14ac:dyDescent="0.2">
      <c r="A792" s="13">
        <v>1642</v>
      </c>
      <c r="B792" s="13">
        <v>44192</v>
      </c>
      <c r="C792" s="5">
        <v>1E-4</v>
      </c>
      <c r="D792" s="14">
        <v>1539108.00043062</v>
      </c>
      <c r="E792" s="14">
        <f t="shared" si="48"/>
        <v>153.91080004306201</v>
      </c>
      <c r="F792" s="15" t="s">
        <v>12</v>
      </c>
      <c r="G792" s="15">
        <v>1</v>
      </c>
      <c r="H792" s="16" t="s">
        <v>20</v>
      </c>
      <c r="I792" s="15">
        <f t="shared" si="49"/>
        <v>1</v>
      </c>
      <c r="J792" s="15" t="s">
        <v>14</v>
      </c>
      <c r="K792" s="15"/>
      <c r="L792" s="17" t="s">
        <v>14</v>
      </c>
      <c r="M792" s="15">
        <f t="shared" si="50"/>
        <v>0</v>
      </c>
      <c r="N792" s="25">
        <f t="shared" si="51"/>
        <v>1</v>
      </c>
      <c r="O792"/>
      <c r="P792"/>
    </row>
    <row r="793" spans="1:16" x14ac:dyDescent="0.2">
      <c r="A793" s="13">
        <v>1644</v>
      </c>
      <c r="B793" s="13">
        <v>44258</v>
      </c>
      <c r="C793" s="5">
        <v>1E-4</v>
      </c>
      <c r="D793" s="14">
        <v>1075477328.36584</v>
      </c>
      <c r="E793" s="14">
        <f t="shared" si="48"/>
        <v>107547.73283658401</v>
      </c>
      <c r="F793" s="15" t="s">
        <v>12</v>
      </c>
      <c r="G793" s="15">
        <v>2</v>
      </c>
      <c r="H793" s="16" t="s">
        <v>17</v>
      </c>
      <c r="I793" s="15">
        <f t="shared" si="49"/>
        <v>2</v>
      </c>
      <c r="J793" s="15" t="s">
        <v>14</v>
      </c>
      <c r="K793" s="15"/>
      <c r="L793" s="17" t="s">
        <v>14</v>
      </c>
      <c r="M793" s="15">
        <f t="shared" si="50"/>
        <v>0</v>
      </c>
      <c r="N793" s="25">
        <f t="shared" si="51"/>
        <v>2</v>
      </c>
      <c r="O793"/>
      <c r="P793"/>
    </row>
    <row r="794" spans="1:16" x14ac:dyDescent="0.2">
      <c r="A794" s="13">
        <v>1645</v>
      </c>
      <c r="B794" s="13">
        <v>44280</v>
      </c>
      <c r="C794" s="5">
        <v>1E-4</v>
      </c>
      <c r="D794" s="14">
        <v>135961137.25890401</v>
      </c>
      <c r="E794" s="14">
        <f t="shared" si="48"/>
        <v>13596.113725890402</v>
      </c>
      <c r="F794" s="15" t="s">
        <v>12</v>
      </c>
      <c r="G794" s="15">
        <v>3</v>
      </c>
      <c r="H794" s="16" t="s">
        <v>21</v>
      </c>
      <c r="I794" s="15">
        <f t="shared" si="49"/>
        <v>3</v>
      </c>
      <c r="J794" s="15" t="s">
        <v>14</v>
      </c>
      <c r="K794" s="15"/>
      <c r="L794" s="17" t="s">
        <v>14</v>
      </c>
      <c r="M794" s="15">
        <f t="shared" si="50"/>
        <v>0</v>
      </c>
      <c r="N794" s="25">
        <f t="shared" si="51"/>
        <v>3</v>
      </c>
      <c r="O794"/>
      <c r="P794"/>
    </row>
    <row r="795" spans="1:16" x14ac:dyDescent="0.2">
      <c r="A795" s="13">
        <v>1646</v>
      </c>
      <c r="B795" s="13">
        <v>44303</v>
      </c>
      <c r="C795" s="5">
        <v>1E-4</v>
      </c>
      <c r="D795" s="14">
        <v>459877961.21646202</v>
      </c>
      <c r="E795" s="14">
        <f t="shared" si="48"/>
        <v>45987.796121646206</v>
      </c>
      <c r="F795" s="15" t="s">
        <v>12</v>
      </c>
      <c r="G795" s="15">
        <v>2</v>
      </c>
      <c r="H795" s="16" t="s">
        <v>24</v>
      </c>
      <c r="I795" s="15">
        <f t="shared" si="49"/>
        <v>2</v>
      </c>
      <c r="J795" s="15" t="s">
        <v>14</v>
      </c>
      <c r="K795" s="15"/>
      <c r="L795" s="17" t="s">
        <v>14</v>
      </c>
      <c r="M795" s="15">
        <f t="shared" si="50"/>
        <v>0</v>
      </c>
      <c r="N795" s="25">
        <f t="shared" si="51"/>
        <v>2</v>
      </c>
      <c r="O795"/>
      <c r="P795"/>
    </row>
    <row r="796" spans="1:16" x14ac:dyDescent="0.2">
      <c r="A796" s="13">
        <v>1648</v>
      </c>
      <c r="B796" s="13">
        <v>44363</v>
      </c>
      <c r="C796" s="5">
        <v>1E-4</v>
      </c>
      <c r="D796" s="14">
        <v>1558052138.35028</v>
      </c>
      <c r="E796" s="14">
        <f t="shared" si="48"/>
        <v>155805.213835028</v>
      </c>
      <c r="F796" s="15" t="s">
        <v>12</v>
      </c>
      <c r="G796" s="15">
        <v>3</v>
      </c>
      <c r="H796" s="16" t="s">
        <v>17</v>
      </c>
      <c r="I796" s="15">
        <f t="shared" si="49"/>
        <v>3</v>
      </c>
      <c r="J796" s="15" t="s">
        <v>14</v>
      </c>
      <c r="K796" s="15"/>
      <c r="L796" s="17" t="s">
        <v>14</v>
      </c>
      <c r="M796" s="15">
        <f t="shared" si="50"/>
        <v>0</v>
      </c>
      <c r="N796" s="25">
        <f t="shared" si="51"/>
        <v>3</v>
      </c>
      <c r="O796"/>
      <c r="P796"/>
    </row>
    <row r="797" spans="1:16" x14ac:dyDescent="0.2">
      <c r="A797" s="13">
        <v>1649</v>
      </c>
      <c r="B797" s="13">
        <v>44384</v>
      </c>
      <c r="C797" s="5">
        <v>1E-4</v>
      </c>
      <c r="D797" s="14">
        <v>19588139.659362402</v>
      </c>
      <c r="E797" s="14">
        <f t="shared" si="48"/>
        <v>1958.8139659362403</v>
      </c>
      <c r="F797" s="15" t="s">
        <v>12</v>
      </c>
      <c r="G797" s="15">
        <v>1</v>
      </c>
      <c r="H797" s="16" t="s">
        <v>24</v>
      </c>
      <c r="I797" s="15">
        <f t="shared" si="49"/>
        <v>1</v>
      </c>
      <c r="J797" s="15" t="s">
        <v>14</v>
      </c>
      <c r="K797" s="15"/>
      <c r="L797" s="17" t="s">
        <v>14</v>
      </c>
      <c r="M797" s="15">
        <f t="shared" si="50"/>
        <v>0</v>
      </c>
      <c r="N797" s="25">
        <f t="shared" si="51"/>
        <v>1</v>
      </c>
      <c r="O797"/>
      <c r="P797"/>
    </row>
    <row r="798" spans="1:16" x14ac:dyDescent="0.2">
      <c r="A798" s="13">
        <v>1649</v>
      </c>
      <c r="B798" s="13">
        <v>44409</v>
      </c>
      <c r="C798" s="5">
        <v>1E-4</v>
      </c>
      <c r="D798" s="14">
        <v>192236310.02411401</v>
      </c>
      <c r="E798" s="14">
        <f t="shared" si="48"/>
        <v>19223.631002411403</v>
      </c>
      <c r="F798" s="15" t="s">
        <v>12</v>
      </c>
      <c r="G798" s="15">
        <v>1</v>
      </c>
      <c r="H798" s="16" t="s">
        <v>17</v>
      </c>
      <c r="I798" s="15">
        <f t="shared" si="49"/>
        <v>1</v>
      </c>
      <c r="J798" s="15" t="s">
        <v>14</v>
      </c>
      <c r="K798" s="15"/>
      <c r="L798" s="17" t="s">
        <v>14</v>
      </c>
      <c r="M798" s="15">
        <f t="shared" si="50"/>
        <v>0</v>
      </c>
      <c r="N798" s="25">
        <f t="shared" si="51"/>
        <v>1</v>
      </c>
      <c r="O798"/>
      <c r="P798"/>
    </row>
    <row r="799" spans="1:16" x14ac:dyDescent="0.2">
      <c r="A799" s="13">
        <v>1650</v>
      </c>
      <c r="B799" s="13">
        <v>44442</v>
      </c>
      <c r="C799" s="5">
        <v>1E-4</v>
      </c>
      <c r="D799" s="14">
        <v>472606629.48757201</v>
      </c>
      <c r="E799" s="14">
        <f t="shared" si="48"/>
        <v>47260.662948757206</v>
      </c>
      <c r="F799" s="15" t="s">
        <v>12</v>
      </c>
      <c r="G799" s="15">
        <v>2</v>
      </c>
      <c r="H799" s="16" t="s">
        <v>13</v>
      </c>
      <c r="I799" s="15">
        <f t="shared" si="49"/>
        <v>2</v>
      </c>
      <c r="J799" s="15" t="s">
        <v>14</v>
      </c>
      <c r="K799" s="15"/>
      <c r="L799" s="17" t="s">
        <v>14</v>
      </c>
      <c r="M799" s="15">
        <f t="shared" si="50"/>
        <v>0</v>
      </c>
      <c r="N799" s="25">
        <f t="shared" si="51"/>
        <v>2</v>
      </c>
      <c r="O799"/>
      <c r="P799"/>
    </row>
    <row r="800" spans="1:16" x14ac:dyDescent="0.2">
      <c r="A800" s="13">
        <v>1651</v>
      </c>
      <c r="B800" s="13">
        <v>44449</v>
      </c>
      <c r="C800" s="5">
        <v>1E-4</v>
      </c>
      <c r="D800" s="14">
        <v>469971400.57529497</v>
      </c>
      <c r="E800" s="14">
        <f t="shared" si="48"/>
        <v>46997.140057529497</v>
      </c>
      <c r="F800" s="15" t="s">
        <v>12</v>
      </c>
      <c r="G800" s="15">
        <v>3</v>
      </c>
      <c r="H800" s="16" t="s">
        <v>22</v>
      </c>
      <c r="I800" s="15">
        <f t="shared" si="49"/>
        <v>3</v>
      </c>
      <c r="J800" s="15" t="s">
        <v>14</v>
      </c>
      <c r="K800" s="15"/>
      <c r="L800" s="17" t="s">
        <v>14</v>
      </c>
      <c r="M800" s="15">
        <f t="shared" si="50"/>
        <v>0</v>
      </c>
      <c r="N800" s="25">
        <f t="shared" si="51"/>
        <v>3</v>
      </c>
      <c r="O800"/>
      <c r="P800"/>
    </row>
    <row r="801" spans="1:16" x14ac:dyDescent="0.2">
      <c r="A801" s="13">
        <v>1654</v>
      </c>
      <c r="B801" s="13">
        <v>44538</v>
      </c>
      <c r="C801" s="5">
        <v>1E-4</v>
      </c>
      <c r="D801" s="14">
        <v>615309061.20136404</v>
      </c>
      <c r="E801" s="14">
        <f t="shared" si="48"/>
        <v>61530.906120136409</v>
      </c>
      <c r="F801" s="15" t="s">
        <v>12</v>
      </c>
      <c r="G801" s="15">
        <v>3</v>
      </c>
      <c r="H801" s="16" t="s">
        <v>18</v>
      </c>
      <c r="I801" s="15">
        <f t="shared" si="49"/>
        <v>3</v>
      </c>
      <c r="J801" s="15" t="s">
        <v>14</v>
      </c>
      <c r="K801" s="15"/>
      <c r="L801" s="17" t="s">
        <v>14</v>
      </c>
      <c r="M801" s="15">
        <f t="shared" si="50"/>
        <v>0</v>
      </c>
      <c r="N801" s="25">
        <f t="shared" si="51"/>
        <v>3</v>
      </c>
      <c r="O801"/>
      <c r="P801"/>
    </row>
    <row r="802" spans="1:16" x14ac:dyDescent="0.2">
      <c r="A802" s="13">
        <v>1654</v>
      </c>
      <c r="B802" s="13">
        <v>44548</v>
      </c>
      <c r="C802" s="5">
        <v>1E-4</v>
      </c>
      <c r="D802" s="14">
        <v>643275267.65714002</v>
      </c>
      <c r="E802" s="14">
        <f t="shared" si="48"/>
        <v>64327.526765714007</v>
      </c>
      <c r="F802" s="15" t="s">
        <v>12</v>
      </c>
      <c r="G802" s="15">
        <v>2</v>
      </c>
      <c r="H802" s="16" t="s">
        <v>13</v>
      </c>
      <c r="I802" s="15">
        <f t="shared" si="49"/>
        <v>2</v>
      </c>
      <c r="J802" s="15" t="s">
        <v>14</v>
      </c>
      <c r="K802" s="15"/>
      <c r="L802" s="17" t="s">
        <v>14</v>
      </c>
      <c r="M802" s="15">
        <f t="shared" si="50"/>
        <v>0</v>
      </c>
      <c r="N802" s="25">
        <f t="shared" si="51"/>
        <v>2</v>
      </c>
      <c r="O802"/>
      <c r="P802"/>
    </row>
    <row r="803" spans="1:16" x14ac:dyDescent="0.2">
      <c r="A803" s="13">
        <v>1654</v>
      </c>
      <c r="B803" s="13">
        <v>44554</v>
      </c>
      <c r="C803" s="5">
        <v>1E-4</v>
      </c>
      <c r="D803" s="14">
        <v>2041032768.60817</v>
      </c>
      <c r="E803" s="14">
        <f t="shared" si="48"/>
        <v>204103.27686081702</v>
      </c>
      <c r="F803" s="15" t="s">
        <v>12</v>
      </c>
      <c r="G803" s="15">
        <v>3</v>
      </c>
      <c r="H803" s="16" t="s">
        <v>24</v>
      </c>
      <c r="I803" s="15">
        <f t="shared" si="49"/>
        <v>3</v>
      </c>
      <c r="J803" s="15" t="s">
        <v>14</v>
      </c>
      <c r="K803" s="15"/>
      <c r="L803" s="17" t="s">
        <v>14</v>
      </c>
      <c r="M803" s="15">
        <f t="shared" si="50"/>
        <v>0</v>
      </c>
      <c r="N803" s="25">
        <f t="shared" si="51"/>
        <v>3</v>
      </c>
      <c r="O803"/>
      <c r="P803"/>
    </row>
    <row r="804" spans="1:16" x14ac:dyDescent="0.2">
      <c r="A804" s="13">
        <v>1654</v>
      </c>
      <c r="B804" s="13">
        <v>44555</v>
      </c>
      <c r="C804" s="5">
        <v>1E-4</v>
      </c>
      <c r="D804" s="14">
        <v>266544469.57073501</v>
      </c>
      <c r="E804" s="14">
        <f t="shared" si="48"/>
        <v>26654.446957073502</v>
      </c>
      <c r="F804" s="15" t="s">
        <v>12</v>
      </c>
      <c r="G804" s="15">
        <v>1</v>
      </c>
      <c r="H804" s="16" t="s">
        <v>15</v>
      </c>
      <c r="I804" s="15">
        <f t="shared" si="49"/>
        <v>1</v>
      </c>
      <c r="J804" s="15" t="s">
        <v>14</v>
      </c>
      <c r="K804" s="15"/>
      <c r="L804" s="17" t="s">
        <v>14</v>
      </c>
      <c r="M804" s="15">
        <f t="shared" si="50"/>
        <v>0</v>
      </c>
      <c r="N804" s="25">
        <f t="shared" si="51"/>
        <v>1</v>
      </c>
      <c r="O804"/>
      <c r="P804"/>
    </row>
    <row r="805" spans="1:16" x14ac:dyDescent="0.2">
      <c r="A805" s="13">
        <v>1656</v>
      </c>
      <c r="B805" s="13">
        <v>44616</v>
      </c>
      <c r="C805" s="5">
        <v>1E-4</v>
      </c>
      <c r="D805" s="14">
        <v>4132822179.3391399</v>
      </c>
      <c r="E805" s="14">
        <f t="shared" si="48"/>
        <v>413282.21793391404</v>
      </c>
      <c r="F805" s="15" t="s">
        <v>12</v>
      </c>
      <c r="G805" s="15">
        <v>3</v>
      </c>
      <c r="H805" s="16" t="s">
        <v>17</v>
      </c>
      <c r="I805" s="15">
        <f t="shared" si="49"/>
        <v>3</v>
      </c>
      <c r="J805" s="15" t="s">
        <v>14</v>
      </c>
      <c r="K805" s="15"/>
      <c r="L805" s="17" t="s">
        <v>14</v>
      </c>
      <c r="M805" s="15">
        <f t="shared" si="50"/>
        <v>0</v>
      </c>
      <c r="N805" s="25">
        <f t="shared" si="51"/>
        <v>3</v>
      </c>
      <c r="O805"/>
      <c r="P805"/>
    </row>
    <row r="806" spans="1:16" x14ac:dyDescent="0.2">
      <c r="A806" s="13">
        <v>1658</v>
      </c>
      <c r="B806" s="13">
        <v>44664</v>
      </c>
      <c r="C806" s="5">
        <v>1E-4</v>
      </c>
      <c r="D806" s="14">
        <v>1305304090.17647</v>
      </c>
      <c r="E806" s="14">
        <f t="shared" si="48"/>
        <v>130530.40901764701</v>
      </c>
      <c r="F806" s="15" t="s">
        <v>12</v>
      </c>
      <c r="G806" s="15">
        <v>3</v>
      </c>
      <c r="H806" s="16" t="s">
        <v>17</v>
      </c>
      <c r="I806" s="15">
        <f t="shared" si="49"/>
        <v>3</v>
      </c>
      <c r="J806" s="15" t="s">
        <v>14</v>
      </c>
      <c r="K806" s="15"/>
      <c r="L806" s="17" t="s">
        <v>14</v>
      </c>
      <c r="M806" s="15">
        <f t="shared" si="50"/>
        <v>0</v>
      </c>
      <c r="N806" s="25">
        <f t="shared" si="51"/>
        <v>3</v>
      </c>
      <c r="O806"/>
      <c r="P806"/>
    </row>
    <row r="807" spans="1:16" x14ac:dyDescent="0.2">
      <c r="A807" s="13">
        <v>1661</v>
      </c>
      <c r="B807" s="13">
        <v>44733</v>
      </c>
      <c r="C807" s="5">
        <v>1E-4</v>
      </c>
      <c r="D807" s="14">
        <v>623151313.65733695</v>
      </c>
      <c r="E807" s="14">
        <f t="shared" si="48"/>
        <v>62315.131365733701</v>
      </c>
      <c r="F807" s="15" t="s">
        <v>12</v>
      </c>
      <c r="G807" s="15">
        <v>4</v>
      </c>
      <c r="H807" s="16" t="s">
        <v>22</v>
      </c>
      <c r="I807" s="15">
        <f t="shared" si="49"/>
        <v>4</v>
      </c>
      <c r="J807" s="15" t="s">
        <v>14</v>
      </c>
      <c r="K807" s="15"/>
      <c r="L807" s="17" t="s">
        <v>14</v>
      </c>
      <c r="M807" s="15">
        <f t="shared" si="50"/>
        <v>0</v>
      </c>
      <c r="N807" s="25">
        <f t="shared" si="51"/>
        <v>4</v>
      </c>
      <c r="O807"/>
      <c r="P807"/>
    </row>
    <row r="808" spans="1:16" x14ac:dyDescent="0.2">
      <c r="A808" s="13">
        <v>1661</v>
      </c>
      <c r="B808" s="13">
        <v>44752</v>
      </c>
      <c r="C808" s="5">
        <v>1E-4</v>
      </c>
      <c r="D808" s="14">
        <v>771631119.854267</v>
      </c>
      <c r="E808" s="14">
        <f t="shared" si="48"/>
        <v>77163.111985426702</v>
      </c>
      <c r="F808" s="15" t="s">
        <v>12</v>
      </c>
      <c r="G808" s="15">
        <v>2</v>
      </c>
      <c r="H808" s="16" t="s">
        <v>13</v>
      </c>
      <c r="I808" s="15">
        <f t="shared" si="49"/>
        <v>2</v>
      </c>
      <c r="J808" s="15" t="s">
        <v>14</v>
      </c>
      <c r="K808" s="15"/>
      <c r="L808" s="17" t="s">
        <v>14</v>
      </c>
      <c r="M808" s="15">
        <f t="shared" si="50"/>
        <v>0</v>
      </c>
      <c r="N808" s="25">
        <f t="shared" si="51"/>
        <v>2</v>
      </c>
      <c r="O808"/>
      <c r="P808"/>
    </row>
    <row r="809" spans="1:16" x14ac:dyDescent="0.2">
      <c r="A809" s="13">
        <v>1661</v>
      </c>
      <c r="B809" s="13">
        <v>44753</v>
      </c>
      <c r="C809" s="5">
        <v>1E-4</v>
      </c>
      <c r="D809" s="14">
        <v>119005461.462313</v>
      </c>
      <c r="E809" s="14">
        <f t="shared" si="48"/>
        <v>11900.5461462313</v>
      </c>
      <c r="F809" s="15" t="s">
        <v>12</v>
      </c>
      <c r="G809" s="15">
        <v>2</v>
      </c>
      <c r="H809" s="16" t="s">
        <v>20</v>
      </c>
      <c r="I809" s="15">
        <f t="shared" si="49"/>
        <v>2</v>
      </c>
      <c r="J809" s="15" t="s">
        <v>14</v>
      </c>
      <c r="K809" s="15"/>
      <c r="L809" s="17" t="s">
        <v>14</v>
      </c>
      <c r="M809" s="15">
        <f t="shared" si="50"/>
        <v>0</v>
      </c>
      <c r="N809" s="25">
        <f t="shared" si="51"/>
        <v>2</v>
      </c>
      <c r="O809"/>
      <c r="P809"/>
    </row>
    <row r="810" spans="1:16" x14ac:dyDescent="0.2">
      <c r="A810" s="13">
        <v>1663</v>
      </c>
      <c r="B810" s="13">
        <v>44789</v>
      </c>
      <c r="C810" s="5">
        <v>1E-4</v>
      </c>
      <c r="D810" s="14">
        <v>1174672914.9083099</v>
      </c>
      <c r="E810" s="14">
        <f t="shared" si="48"/>
        <v>117467.291490831</v>
      </c>
      <c r="F810" s="15" t="s">
        <v>12</v>
      </c>
      <c r="G810" s="15">
        <v>5</v>
      </c>
      <c r="H810" s="16" t="s">
        <v>23</v>
      </c>
      <c r="I810" s="15">
        <f t="shared" si="49"/>
        <v>5</v>
      </c>
      <c r="J810" s="15" t="s">
        <v>14</v>
      </c>
      <c r="K810" s="15"/>
      <c r="L810" s="17" t="s">
        <v>14</v>
      </c>
      <c r="M810" s="15">
        <f t="shared" si="50"/>
        <v>0</v>
      </c>
      <c r="N810" s="25">
        <f t="shared" si="51"/>
        <v>5</v>
      </c>
      <c r="O810"/>
      <c r="P810"/>
    </row>
    <row r="811" spans="1:16" x14ac:dyDescent="0.2">
      <c r="A811" s="13">
        <v>1665</v>
      </c>
      <c r="B811" s="13">
        <v>44834</v>
      </c>
      <c r="C811" s="5">
        <v>1E-4</v>
      </c>
      <c r="D811" s="14">
        <v>32413948.7137045</v>
      </c>
      <c r="E811" s="14">
        <f t="shared" si="48"/>
        <v>3241.3948713704503</v>
      </c>
      <c r="F811" s="15" t="s">
        <v>12</v>
      </c>
      <c r="G811" s="15">
        <v>3</v>
      </c>
      <c r="H811" s="16" t="s">
        <v>18</v>
      </c>
      <c r="I811" s="15">
        <f t="shared" si="49"/>
        <v>3</v>
      </c>
      <c r="J811" s="15" t="s">
        <v>14</v>
      </c>
      <c r="K811" s="15"/>
      <c r="L811" s="17" t="s">
        <v>14</v>
      </c>
      <c r="M811" s="15">
        <f t="shared" si="50"/>
        <v>0</v>
      </c>
      <c r="N811" s="25">
        <f t="shared" si="51"/>
        <v>3</v>
      </c>
      <c r="O811"/>
      <c r="P811"/>
    </row>
    <row r="812" spans="1:16" x14ac:dyDescent="0.2">
      <c r="A812" s="13">
        <v>1665</v>
      </c>
      <c r="B812" s="13">
        <v>44845</v>
      </c>
      <c r="C812" s="5">
        <v>1E-4</v>
      </c>
      <c r="D812" s="14">
        <v>862892000.37638104</v>
      </c>
      <c r="E812" s="14">
        <f t="shared" si="48"/>
        <v>86289.200037638104</v>
      </c>
      <c r="F812" s="15" t="s">
        <v>12</v>
      </c>
      <c r="G812" s="15">
        <v>3</v>
      </c>
      <c r="H812" s="16" t="s">
        <v>21</v>
      </c>
      <c r="I812" s="15">
        <f t="shared" si="49"/>
        <v>3</v>
      </c>
      <c r="J812" s="15" t="s">
        <v>14</v>
      </c>
      <c r="K812" s="15"/>
      <c r="L812" s="17" t="s">
        <v>14</v>
      </c>
      <c r="M812" s="15">
        <f t="shared" si="50"/>
        <v>0</v>
      </c>
      <c r="N812" s="25">
        <f t="shared" si="51"/>
        <v>3</v>
      </c>
      <c r="O812"/>
      <c r="P812"/>
    </row>
    <row r="813" spans="1:16" x14ac:dyDescent="0.2">
      <c r="A813" s="13">
        <v>1666</v>
      </c>
      <c r="B813" s="13">
        <v>44864</v>
      </c>
      <c r="C813" s="5">
        <v>1E-4</v>
      </c>
      <c r="D813" s="14">
        <v>1066063216.17688</v>
      </c>
      <c r="E813" s="14">
        <f t="shared" si="48"/>
        <v>106606.32161768801</v>
      </c>
      <c r="F813" s="15" t="s">
        <v>12</v>
      </c>
      <c r="G813" s="15">
        <v>3</v>
      </c>
      <c r="H813" s="16" t="s">
        <v>17</v>
      </c>
      <c r="I813" s="15">
        <f t="shared" si="49"/>
        <v>3</v>
      </c>
      <c r="J813" s="15" t="s">
        <v>14</v>
      </c>
      <c r="K813" s="15"/>
      <c r="L813" s="17" t="s">
        <v>14</v>
      </c>
      <c r="M813" s="15">
        <f t="shared" si="50"/>
        <v>0</v>
      </c>
      <c r="N813" s="25">
        <f t="shared" si="51"/>
        <v>3</v>
      </c>
      <c r="O813"/>
      <c r="P813"/>
    </row>
    <row r="814" spans="1:16" x14ac:dyDescent="0.2">
      <c r="A814" s="13">
        <v>1666</v>
      </c>
      <c r="B814" s="13">
        <v>44883</v>
      </c>
      <c r="C814" s="5">
        <v>1E-4</v>
      </c>
      <c r="D814" s="14">
        <v>221884883.716755</v>
      </c>
      <c r="E814" s="14">
        <f t="shared" si="48"/>
        <v>22188.488371675503</v>
      </c>
      <c r="F814" s="15" t="s">
        <v>12</v>
      </c>
      <c r="G814" s="15">
        <v>1</v>
      </c>
      <c r="H814" s="16" t="s">
        <v>17</v>
      </c>
      <c r="I814" s="15">
        <f t="shared" si="49"/>
        <v>1</v>
      </c>
      <c r="J814" s="15" t="s">
        <v>14</v>
      </c>
      <c r="K814" s="15"/>
      <c r="L814" s="17" t="s">
        <v>14</v>
      </c>
      <c r="M814" s="15">
        <f t="shared" si="50"/>
        <v>0</v>
      </c>
      <c r="N814" s="25">
        <f t="shared" si="51"/>
        <v>1</v>
      </c>
      <c r="O814"/>
      <c r="P814"/>
    </row>
    <row r="815" spans="1:16" x14ac:dyDescent="0.2">
      <c r="A815" s="13">
        <v>1670</v>
      </c>
      <c r="B815" s="13">
        <v>45002</v>
      </c>
      <c r="C815" s="5">
        <v>1E-4</v>
      </c>
      <c r="D815" s="14">
        <v>20473829.9494319</v>
      </c>
      <c r="E815" s="14">
        <f t="shared" si="48"/>
        <v>2047.3829949431902</v>
      </c>
      <c r="F815" s="15" t="s">
        <v>12</v>
      </c>
      <c r="G815" s="15">
        <v>1</v>
      </c>
      <c r="H815" s="16" t="s">
        <v>28</v>
      </c>
      <c r="I815" s="15">
        <f t="shared" si="49"/>
        <v>0</v>
      </c>
      <c r="J815" s="15" t="s">
        <v>12</v>
      </c>
      <c r="K815" s="15">
        <v>1</v>
      </c>
      <c r="L815" s="17" t="s">
        <v>19</v>
      </c>
      <c r="M815" s="15">
        <f t="shared" si="50"/>
        <v>0</v>
      </c>
      <c r="N815" s="25">
        <f t="shared" si="51"/>
        <v>0</v>
      </c>
      <c r="O815"/>
      <c r="P815"/>
    </row>
    <row r="816" spans="1:16" x14ac:dyDescent="0.2">
      <c r="A816" s="13">
        <v>1680</v>
      </c>
      <c r="B816" s="13">
        <v>45271</v>
      </c>
      <c r="C816" s="5">
        <v>1E-4</v>
      </c>
      <c r="D816" s="14">
        <v>59457162.366930798</v>
      </c>
      <c r="E816" s="14">
        <f t="shared" si="48"/>
        <v>5945.7162366930797</v>
      </c>
      <c r="F816" s="15" t="s">
        <v>12</v>
      </c>
      <c r="G816" s="15">
        <v>2</v>
      </c>
      <c r="H816" s="16" t="s">
        <v>18</v>
      </c>
      <c r="I816" s="15">
        <f t="shared" si="49"/>
        <v>2</v>
      </c>
      <c r="J816" s="15" t="s">
        <v>14</v>
      </c>
      <c r="K816" s="15"/>
      <c r="L816" s="17" t="s">
        <v>14</v>
      </c>
      <c r="M816" s="15">
        <f t="shared" si="50"/>
        <v>0</v>
      </c>
      <c r="N816" s="25">
        <f t="shared" si="51"/>
        <v>2</v>
      </c>
      <c r="O816"/>
      <c r="P816"/>
    </row>
    <row r="817" spans="1:16" x14ac:dyDescent="0.2">
      <c r="A817" s="13">
        <v>1680</v>
      </c>
      <c r="B817" s="13">
        <v>45281</v>
      </c>
      <c r="C817" s="5">
        <v>1E-4</v>
      </c>
      <c r="D817" s="14">
        <v>36458227.848887399</v>
      </c>
      <c r="E817" s="14">
        <f t="shared" si="48"/>
        <v>3645.82278488874</v>
      </c>
      <c r="F817" s="15" t="s">
        <v>12</v>
      </c>
      <c r="G817" s="15">
        <v>1</v>
      </c>
      <c r="H817" s="16" t="s">
        <v>18</v>
      </c>
      <c r="I817" s="15">
        <f t="shared" si="49"/>
        <v>1</v>
      </c>
      <c r="J817" s="15" t="s">
        <v>14</v>
      </c>
      <c r="K817" s="15"/>
      <c r="L817" s="17" t="s">
        <v>14</v>
      </c>
      <c r="M817" s="15">
        <f t="shared" si="50"/>
        <v>0</v>
      </c>
      <c r="N817" s="25">
        <f t="shared" si="51"/>
        <v>1</v>
      </c>
      <c r="O817"/>
      <c r="P817"/>
    </row>
    <row r="818" spans="1:16" x14ac:dyDescent="0.2">
      <c r="A818" s="13">
        <v>1684</v>
      </c>
      <c r="B818" s="13">
        <v>45386</v>
      </c>
      <c r="C818" s="5">
        <v>1E-4</v>
      </c>
      <c r="D818" s="14">
        <v>20428195.638795398</v>
      </c>
      <c r="E818" s="14">
        <f t="shared" si="48"/>
        <v>2042.8195638795398</v>
      </c>
      <c r="F818" s="15" t="s">
        <v>12</v>
      </c>
      <c r="G818" s="15">
        <v>1</v>
      </c>
      <c r="H818" s="16" t="s">
        <v>20</v>
      </c>
      <c r="I818" s="15">
        <f t="shared" si="49"/>
        <v>1</v>
      </c>
      <c r="J818" s="15" t="s">
        <v>14</v>
      </c>
      <c r="K818" s="15"/>
      <c r="L818" s="17" t="s">
        <v>14</v>
      </c>
      <c r="M818" s="15">
        <f t="shared" si="50"/>
        <v>0</v>
      </c>
      <c r="N818" s="25">
        <f t="shared" si="51"/>
        <v>1</v>
      </c>
      <c r="O818"/>
      <c r="P818"/>
    </row>
    <row r="819" spans="1:16" x14ac:dyDescent="0.2">
      <c r="A819" s="13">
        <v>1684</v>
      </c>
      <c r="B819" s="13">
        <v>45388</v>
      </c>
      <c r="C819" s="5">
        <v>1E-4</v>
      </c>
      <c r="D819" s="14">
        <v>10401063.040338101</v>
      </c>
      <c r="E819" s="14">
        <f t="shared" si="48"/>
        <v>1040.1063040338101</v>
      </c>
      <c r="F819" s="15" t="s">
        <v>12</v>
      </c>
      <c r="G819" s="15">
        <v>1</v>
      </c>
      <c r="H819" s="16" t="s">
        <v>20</v>
      </c>
      <c r="I819" s="15">
        <f t="shared" si="49"/>
        <v>1</v>
      </c>
      <c r="J819" s="15" t="s">
        <v>14</v>
      </c>
      <c r="K819" s="15"/>
      <c r="L819" s="17" t="s">
        <v>14</v>
      </c>
      <c r="M819" s="15">
        <f t="shared" si="50"/>
        <v>0</v>
      </c>
      <c r="N819" s="25">
        <f t="shared" si="51"/>
        <v>1</v>
      </c>
      <c r="O819"/>
      <c r="P819"/>
    </row>
    <row r="820" spans="1:16" x14ac:dyDescent="0.2">
      <c r="A820" s="13">
        <v>1685</v>
      </c>
      <c r="B820" s="13">
        <v>45411</v>
      </c>
      <c r="C820" s="5">
        <v>1E-4</v>
      </c>
      <c r="D820" s="14">
        <v>23262228.581799202</v>
      </c>
      <c r="E820" s="14">
        <f t="shared" si="48"/>
        <v>2326.2228581799204</v>
      </c>
      <c r="F820" s="15" t="s">
        <v>12</v>
      </c>
      <c r="G820" s="15">
        <v>1</v>
      </c>
      <c r="H820" s="16" t="s">
        <v>19</v>
      </c>
      <c r="I820" s="15">
        <f t="shared" si="49"/>
        <v>0</v>
      </c>
      <c r="J820" s="15" t="s">
        <v>14</v>
      </c>
      <c r="K820" s="15"/>
      <c r="L820" s="17" t="s">
        <v>14</v>
      </c>
      <c r="M820" s="15">
        <f t="shared" si="50"/>
        <v>0</v>
      </c>
      <c r="N820" s="25">
        <f t="shared" si="51"/>
        <v>0</v>
      </c>
      <c r="O820"/>
      <c r="P820"/>
    </row>
    <row r="821" spans="1:16" x14ac:dyDescent="0.2">
      <c r="A821" s="13">
        <v>1687</v>
      </c>
      <c r="B821" s="13">
        <v>45457</v>
      </c>
      <c r="C821" s="5">
        <v>1E-4</v>
      </c>
      <c r="D821" s="14">
        <v>574344932.984339</v>
      </c>
      <c r="E821" s="14">
        <f t="shared" si="48"/>
        <v>57434.493298433903</v>
      </c>
      <c r="F821" s="15" t="s">
        <v>12</v>
      </c>
      <c r="G821" s="15">
        <v>3</v>
      </c>
      <c r="H821" s="16" t="s">
        <v>18</v>
      </c>
      <c r="I821" s="15">
        <f t="shared" si="49"/>
        <v>3</v>
      </c>
      <c r="J821" s="15" t="s">
        <v>14</v>
      </c>
      <c r="K821" s="15"/>
      <c r="L821" s="17" t="s">
        <v>14</v>
      </c>
      <c r="M821" s="15">
        <f t="shared" si="50"/>
        <v>0</v>
      </c>
      <c r="N821" s="25">
        <f t="shared" si="51"/>
        <v>3</v>
      </c>
      <c r="O821"/>
      <c r="P821"/>
    </row>
    <row r="822" spans="1:16" x14ac:dyDescent="0.2">
      <c r="A822" s="13">
        <v>1687</v>
      </c>
      <c r="B822" s="13">
        <v>45459</v>
      </c>
      <c r="C822" s="5">
        <v>1E-4</v>
      </c>
      <c r="D822" s="14">
        <v>2153413629.1278701</v>
      </c>
      <c r="E822" s="14">
        <f t="shared" si="48"/>
        <v>215341.36291278701</v>
      </c>
      <c r="F822" s="15" t="s">
        <v>12</v>
      </c>
      <c r="G822" s="15">
        <v>2</v>
      </c>
      <c r="H822" s="16" t="s">
        <v>13</v>
      </c>
      <c r="I822" s="15">
        <f t="shared" si="49"/>
        <v>2</v>
      </c>
      <c r="J822" s="15" t="s">
        <v>14</v>
      </c>
      <c r="K822" s="15"/>
      <c r="L822" s="17" t="s">
        <v>14</v>
      </c>
      <c r="M822" s="15">
        <f t="shared" si="50"/>
        <v>0</v>
      </c>
      <c r="N822" s="25">
        <f t="shared" si="51"/>
        <v>2</v>
      </c>
      <c r="O822"/>
      <c r="P822"/>
    </row>
    <row r="823" spans="1:16" x14ac:dyDescent="0.2">
      <c r="A823" s="13">
        <v>1687</v>
      </c>
      <c r="B823" s="13">
        <v>45467</v>
      </c>
      <c r="C823" s="5">
        <v>1E-4</v>
      </c>
      <c r="D823" s="14">
        <v>192878070.092922</v>
      </c>
      <c r="E823" s="14">
        <f t="shared" si="48"/>
        <v>19287.807009292203</v>
      </c>
      <c r="F823" s="15" t="s">
        <v>12</v>
      </c>
      <c r="G823" s="15">
        <v>2</v>
      </c>
      <c r="H823" s="16" t="s">
        <v>22</v>
      </c>
      <c r="I823" s="15">
        <f t="shared" si="49"/>
        <v>2</v>
      </c>
      <c r="J823" s="15" t="s">
        <v>14</v>
      </c>
      <c r="K823" s="15"/>
      <c r="L823" s="17" t="s">
        <v>14</v>
      </c>
      <c r="M823" s="15">
        <f t="shared" si="50"/>
        <v>0</v>
      </c>
      <c r="N823" s="25">
        <f t="shared" si="51"/>
        <v>2</v>
      </c>
      <c r="O823"/>
      <c r="P823"/>
    </row>
    <row r="824" spans="1:16" x14ac:dyDescent="0.2">
      <c r="A824" s="13">
        <v>1688</v>
      </c>
      <c r="B824" s="13">
        <v>45499</v>
      </c>
      <c r="C824" s="5">
        <v>1E-4</v>
      </c>
      <c r="D824" s="14">
        <v>623415349.24047804</v>
      </c>
      <c r="E824" s="14">
        <f t="shared" si="48"/>
        <v>62341.53492404781</v>
      </c>
      <c r="F824" s="15" t="s">
        <v>12</v>
      </c>
      <c r="G824" s="15">
        <v>2</v>
      </c>
      <c r="H824" s="16" t="s">
        <v>21</v>
      </c>
      <c r="I824" s="15">
        <f t="shared" si="49"/>
        <v>2</v>
      </c>
      <c r="J824" s="15" t="s">
        <v>14</v>
      </c>
      <c r="K824" s="15"/>
      <c r="L824" s="17" t="s">
        <v>14</v>
      </c>
      <c r="M824" s="15">
        <f t="shared" si="50"/>
        <v>0</v>
      </c>
      <c r="N824" s="25">
        <f t="shared" si="51"/>
        <v>2</v>
      </c>
      <c r="O824"/>
      <c r="P824"/>
    </row>
    <row r="825" spans="1:16" x14ac:dyDescent="0.2">
      <c r="A825" s="13">
        <v>1695</v>
      </c>
      <c r="B825" s="13">
        <v>45711</v>
      </c>
      <c r="C825" s="5">
        <v>1E-4</v>
      </c>
      <c r="D825" s="14">
        <v>1487024.99295663</v>
      </c>
      <c r="E825" s="14">
        <f t="shared" si="48"/>
        <v>148.70249929566299</v>
      </c>
      <c r="F825" s="15" t="s">
        <v>12</v>
      </c>
      <c r="G825" s="15">
        <v>1</v>
      </c>
      <c r="H825" s="16" t="s">
        <v>17</v>
      </c>
      <c r="I825" s="15">
        <f t="shared" si="49"/>
        <v>1</v>
      </c>
      <c r="J825" s="15" t="s">
        <v>14</v>
      </c>
      <c r="K825" s="15"/>
      <c r="L825" s="17" t="s">
        <v>14</v>
      </c>
      <c r="M825" s="15">
        <f t="shared" si="50"/>
        <v>0</v>
      </c>
      <c r="N825" s="25">
        <f t="shared" si="51"/>
        <v>1</v>
      </c>
      <c r="O825"/>
      <c r="P825"/>
    </row>
    <row r="826" spans="1:16" x14ac:dyDescent="0.2">
      <c r="A826" s="13">
        <v>1697</v>
      </c>
      <c r="B826" s="13">
        <v>45778</v>
      </c>
      <c r="C826" s="5">
        <v>1E-4</v>
      </c>
      <c r="D826" s="14">
        <v>109246531.938961</v>
      </c>
      <c r="E826" s="14">
        <f t="shared" si="48"/>
        <v>10924.6531938961</v>
      </c>
      <c r="F826" s="15" t="s">
        <v>12</v>
      </c>
      <c r="G826" s="15">
        <v>1</v>
      </c>
      <c r="H826" s="16" t="s">
        <v>13</v>
      </c>
      <c r="I826" s="15">
        <f t="shared" si="49"/>
        <v>1</v>
      </c>
      <c r="J826" s="15" t="s">
        <v>14</v>
      </c>
      <c r="K826" s="15"/>
      <c r="L826" s="17" t="s">
        <v>14</v>
      </c>
      <c r="M826" s="15">
        <f t="shared" si="50"/>
        <v>0</v>
      </c>
      <c r="N826" s="25">
        <f t="shared" si="51"/>
        <v>1</v>
      </c>
      <c r="O826"/>
      <c r="P826"/>
    </row>
    <row r="827" spans="1:16" x14ac:dyDescent="0.2">
      <c r="A827" s="13">
        <v>1698</v>
      </c>
      <c r="B827" s="13">
        <v>45795</v>
      </c>
      <c r="C827" s="5">
        <v>1E-4</v>
      </c>
      <c r="D827" s="14">
        <v>108677413.24405999</v>
      </c>
      <c r="E827" s="14">
        <f t="shared" si="48"/>
        <v>10867.741324406001</v>
      </c>
      <c r="F827" s="15" t="s">
        <v>12</v>
      </c>
      <c r="G827" s="15">
        <v>1</v>
      </c>
      <c r="H827" s="16" t="s">
        <v>17</v>
      </c>
      <c r="I827" s="15">
        <f t="shared" si="49"/>
        <v>1</v>
      </c>
      <c r="J827" s="15" t="s">
        <v>14</v>
      </c>
      <c r="K827" s="15"/>
      <c r="L827" s="17" t="s">
        <v>14</v>
      </c>
      <c r="M827" s="15">
        <f t="shared" si="50"/>
        <v>0</v>
      </c>
      <c r="N827" s="25">
        <f t="shared" si="51"/>
        <v>1</v>
      </c>
      <c r="O827"/>
      <c r="P827"/>
    </row>
    <row r="828" spans="1:16" x14ac:dyDescent="0.2">
      <c r="A828" s="13">
        <v>1700</v>
      </c>
      <c r="B828" s="13">
        <v>45865</v>
      </c>
      <c r="C828" s="5">
        <v>1E-4</v>
      </c>
      <c r="D828" s="14">
        <v>320435541.30791497</v>
      </c>
      <c r="E828" s="14">
        <f t="shared" si="48"/>
        <v>32043.554130791497</v>
      </c>
      <c r="F828" s="15" t="s">
        <v>12</v>
      </c>
      <c r="G828" s="15">
        <v>1</v>
      </c>
      <c r="H828" s="16" t="s">
        <v>24</v>
      </c>
      <c r="I828" s="15">
        <f t="shared" si="49"/>
        <v>1</v>
      </c>
      <c r="J828" s="15" t="s">
        <v>14</v>
      </c>
      <c r="K828" s="15"/>
      <c r="L828" s="17" t="s">
        <v>14</v>
      </c>
      <c r="M828" s="15">
        <f t="shared" si="50"/>
        <v>0</v>
      </c>
      <c r="N828" s="25">
        <f t="shared" si="51"/>
        <v>1</v>
      </c>
      <c r="O828"/>
      <c r="P828"/>
    </row>
    <row r="829" spans="1:16" x14ac:dyDescent="0.2">
      <c r="A829" s="13">
        <v>1702</v>
      </c>
      <c r="B829" s="13">
        <v>45912</v>
      </c>
      <c r="C829" s="5">
        <v>1E-4</v>
      </c>
      <c r="D829" s="14">
        <v>825672160.731341</v>
      </c>
      <c r="E829" s="14">
        <f t="shared" si="48"/>
        <v>82567.216073134099</v>
      </c>
      <c r="F829" s="15" t="s">
        <v>12</v>
      </c>
      <c r="G829" s="15">
        <v>2</v>
      </c>
      <c r="H829" s="16" t="s">
        <v>24</v>
      </c>
      <c r="I829" s="15">
        <f t="shared" si="49"/>
        <v>2</v>
      </c>
      <c r="J829" s="15" t="s">
        <v>14</v>
      </c>
      <c r="K829" s="15"/>
      <c r="L829" s="17" t="s">
        <v>14</v>
      </c>
      <c r="M829" s="15">
        <f t="shared" si="50"/>
        <v>0</v>
      </c>
      <c r="N829" s="25">
        <f t="shared" si="51"/>
        <v>2</v>
      </c>
      <c r="O829"/>
      <c r="P829"/>
    </row>
    <row r="830" spans="1:16" x14ac:dyDescent="0.2">
      <c r="A830" s="13">
        <v>1706</v>
      </c>
      <c r="B830" s="13">
        <v>46036</v>
      </c>
      <c r="C830" s="5">
        <v>1E-4</v>
      </c>
      <c r="D830" s="14">
        <v>229336983.54033601</v>
      </c>
      <c r="E830" s="14">
        <f t="shared" si="48"/>
        <v>22933.698354033604</v>
      </c>
      <c r="F830" s="15" t="s">
        <v>12</v>
      </c>
      <c r="G830" s="15">
        <v>2</v>
      </c>
      <c r="H830" s="16" t="s">
        <v>13</v>
      </c>
      <c r="I830" s="15">
        <f t="shared" si="49"/>
        <v>2</v>
      </c>
      <c r="J830" s="15" t="s">
        <v>14</v>
      </c>
      <c r="K830" s="15"/>
      <c r="L830" s="17" t="s">
        <v>14</v>
      </c>
      <c r="M830" s="15">
        <f t="shared" si="50"/>
        <v>0</v>
      </c>
      <c r="N830" s="25">
        <f t="shared" si="51"/>
        <v>2</v>
      </c>
      <c r="O830"/>
      <c r="P830"/>
    </row>
    <row r="831" spans="1:16" x14ac:dyDescent="0.2">
      <c r="A831" s="13">
        <v>1708</v>
      </c>
      <c r="B831" s="13">
        <v>46082</v>
      </c>
      <c r="C831" s="5">
        <v>1E-4</v>
      </c>
      <c r="D831" s="14">
        <v>23483556.964939501</v>
      </c>
      <c r="E831" s="14">
        <f t="shared" si="48"/>
        <v>2348.3556964939503</v>
      </c>
      <c r="F831" s="15" t="s">
        <v>12</v>
      </c>
      <c r="G831" s="15">
        <v>1</v>
      </c>
      <c r="H831" s="16" t="s">
        <v>19</v>
      </c>
      <c r="I831" s="15">
        <f t="shared" si="49"/>
        <v>0</v>
      </c>
      <c r="J831" s="15" t="s">
        <v>14</v>
      </c>
      <c r="K831" s="15"/>
      <c r="L831" s="17" t="s">
        <v>14</v>
      </c>
      <c r="M831" s="15">
        <f t="shared" si="50"/>
        <v>0</v>
      </c>
      <c r="N831" s="25">
        <f t="shared" si="51"/>
        <v>0</v>
      </c>
      <c r="O831"/>
      <c r="P831"/>
    </row>
    <row r="832" spans="1:16" x14ac:dyDescent="0.2">
      <c r="A832" s="13">
        <v>1710</v>
      </c>
      <c r="B832" s="13">
        <v>46139</v>
      </c>
      <c r="C832" s="5">
        <v>1E-4</v>
      </c>
      <c r="D832" s="14">
        <v>253260029.983648</v>
      </c>
      <c r="E832" s="14">
        <f t="shared" si="48"/>
        <v>25326.002998364802</v>
      </c>
      <c r="F832" s="15" t="s">
        <v>12</v>
      </c>
      <c r="G832" s="15">
        <v>2</v>
      </c>
      <c r="H832" s="16" t="s">
        <v>17</v>
      </c>
      <c r="I832" s="15">
        <f t="shared" si="49"/>
        <v>2</v>
      </c>
      <c r="J832" s="15" t="s">
        <v>14</v>
      </c>
      <c r="K832" s="15"/>
      <c r="L832" s="17" t="s">
        <v>14</v>
      </c>
      <c r="M832" s="15">
        <f t="shared" si="50"/>
        <v>0</v>
      </c>
      <c r="N832" s="25">
        <f t="shared" si="51"/>
        <v>2</v>
      </c>
      <c r="O832"/>
      <c r="P832"/>
    </row>
    <row r="833" spans="1:16" x14ac:dyDescent="0.2">
      <c r="A833" s="13">
        <v>1712</v>
      </c>
      <c r="B833" s="13">
        <v>46182</v>
      </c>
      <c r="C833" s="5">
        <v>1E-4</v>
      </c>
      <c r="D833" s="14">
        <v>1814021948.84394</v>
      </c>
      <c r="E833" s="14">
        <f t="shared" si="48"/>
        <v>181402.194884394</v>
      </c>
      <c r="F833" s="15" t="s">
        <v>12</v>
      </c>
      <c r="G833" s="15">
        <v>3</v>
      </c>
      <c r="H833" s="16" t="s">
        <v>15</v>
      </c>
      <c r="I833" s="15">
        <f t="shared" si="49"/>
        <v>3</v>
      </c>
      <c r="J833" s="15" t="s">
        <v>14</v>
      </c>
      <c r="K833" s="15"/>
      <c r="L833" s="17" t="s">
        <v>14</v>
      </c>
      <c r="M833" s="15">
        <f t="shared" si="50"/>
        <v>0</v>
      </c>
      <c r="N833" s="25">
        <f t="shared" si="51"/>
        <v>3</v>
      </c>
      <c r="O833"/>
      <c r="P833"/>
    </row>
    <row r="834" spans="1:16" x14ac:dyDescent="0.2">
      <c r="A834" s="13">
        <v>1712</v>
      </c>
      <c r="B834" s="13">
        <v>46186</v>
      </c>
      <c r="C834" s="5">
        <v>1E-4</v>
      </c>
      <c r="D834" s="14">
        <v>1605391354.2155299</v>
      </c>
      <c r="E834" s="14">
        <f t="shared" si="48"/>
        <v>160539.13542155299</v>
      </c>
      <c r="F834" s="15" t="s">
        <v>12</v>
      </c>
      <c r="G834" s="15">
        <v>4</v>
      </c>
      <c r="H834" s="16" t="s">
        <v>23</v>
      </c>
      <c r="I834" s="15">
        <f t="shared" si="49"/>
        <v>4</v>
      </c>
      <c r="J834" s="15" t="s">
        <v>14</v>
      </c>
      <c r="K834" s="15"/>
      <c r="L834" s="17" t="s">
        <v>14</v>
      </c>
      <c r="M834" s="15">
        <f t="shared" si="50"/>
        <v>0</v>
      </c>
      <c r="N834" s="25">
        <f t="shared" si="51"/>
        <v>4</v>
      </c>
      <c r="O834"/>
      <c r="P834"/>
    </row>
    <row r="835" spans="1:16" x14ac:dyDescent="0.2">
      <c r="A835" s="13">
        <v>1713</v>
      </c>
      <c r="B835" s="13">
        <v>46208</v>
      </c>
      <c r="C835" s="5">
        <v>1E-4</v>
      </c>
      <c r="D835" s="14">
        <v>1215631277.1154599</v>
      </c>
      <c r="E835" s="14">
        <f t="shared" si="48"/>
        <v>121563.127711546</v>
      </c>
      <c r="F835" s="15" t="s">
        <v>12</v>
      </c>
      <c r="G835" s="15">
        <v>2</v>
      </c>
      <c r="H835" s="16" t="s">
        <v>21</v>
      </c>
      <c r="I835" s="15">
        <f t="shared" si="49"/>
        <v>2</v>
      </c>
      <c r="J835" s="15" t="s">
        <v>14</v>
      </c>
      <c r="K835" s="15"/>
      <c r="L835" s="17" t="s">
        <v>14</v>
      </c>
      <c r="M835" s="15">
        <f t="shared" si="50"/>
        <v>0</v>
      </c>
      <c r="N835" s="25">
        <f t="shared" si="51"/>
        <v>2</v>
      </c>
      <c r="O835"/>
      <c r="P835"/>
    </row>
    <row r="836" spans="1:16" x14ac:dyDescent="0.2">
      <c r="A836" s="13">
        <v>1713</v>
      </c>
      <c r="B836" s="13">
        <v>46221</v>
      </c>
      <c r="C836" s="5">
        <v>1E-4</v>
      </c>
      <c r="D836" s="14">
        <v>7502727.1327415202</v>
      </c>
      <c r="E836" s="14">
        <f t="shared" si="48"/>
        <v>750.27271327415201</v>
      </c>
      <c r="F836" s="15" t="s">
        <v>12</v>
      </c>
      <c r="G836" s="15">
        <v>1</v>
      </c>
      <c r="H836" s="16" t="s">
        <v>18</v>
      </c>
      <c r="I836" s="15">
        <f t="shared" si="49"/>
        <v>1</v>
      </c>
      <c r="J836" s="15" t="s">
        <v>14</v>
      </c>
      <c r="K836" s="15"/>
      <c r="L836" s="17" t="s">
        <v>14</v>
      </c>
      <c r="M836" s="15">
        <f t="shared" si="50"/>
        <v>0</v>
      </c>
      <c r="N836" s="25">
        <f t="shared" si="51"/>
        <v>1</v>
      </c>
      <c r="O836"/>
      <c r="P836"/>
    </row>
    <row r="837" spans="1:16" x14ac:dyDescent="0.2">
      <c r="A837" s="13">
        <v>1714</v>
      </c>
      <c r="B837" s="13">
        <v>46238</v>
      </c>
      <c r="C837" s="5">
        <v>1E-4</v>
      </c>
      <c r="D837" s="14">
        <v>638566597.22935498</v>
      </c>
      <c r="E837" s="14">
        <f t="shared" si="48"/>
        <v>63856.659722935503</v>
      </c>
      <c r="F837" s="15" t="s">
        <v>12</v>
      </c>
      <c r="G837" s="15">
        <v>3</v>
      </c>
      <c r="H837" s="16" t="s">
        <v>17</v>
      </c>
      <c r="I837" s="15">
        <f t="shared" si="49"/>
        <v>3</v>
      </c>
      <c r="J837" s="15" t="s">
        <v>14</v>
      </c>
      <c r="K837" s="15"/>
      <c r="L837" s="17" t="s">
        <v>14</v>
      </c>
      <c r="M837" s="15">
        <f t="shared" si="50"/>
        <v>0</v>
      </c>
      <c r="N837" s="25">
        <f t="shared" si="51"/>
        <v>3</v>
      </c>
      <c r="O837"/>
      <c r="P837"/>
    </row>
    <row r="838" spans="1:16" x14ac:dyDescent="0.2">
      <c r="A838" s="13">
        <v>1714</v>
      </c>
      <c r="B838" s="13">
        <v>46270</v>
      </c>
      <c r="C838" s="5">
        <v>1E-4</v>
      </c>
      <c r="D838" s="14">
        <v>156448237.19496301</v>
      </c>
      <c r="E838" s="14">
        <f t="shared" si="48"/>
        <v>15644.823719496302</v>
      </c>
      <c r="F838" s="15" t="s">
        <v>12</v>
      </c>
      <c r="G838" s="15">
        <v>1</v>
      </c>
      <c r="H838" s="16" t="s">
        <v>17</v>
      </c>
      <c r="I838" s="15">
        <f t="shared" si="49"/>
        <v>1</v>
      </c>
      <c r="J838" s="15" t="s">
        <v>14</v>
      </c>
      <c r="K838" s="15"/>
      <c r="L838" s="17" t="s">
        <v>14</v>
      </c>
      <c r="M838" s="15">
        <f t="shared" si="50"/>
        <v>0</v>
      </c>
      <c r="N838" s="25">
        <f t="shared" si="51"/>
        <v>1</v>
      </c>
      <c r="O838"/>
      <c r="P838"/>
    </row>
    <row r="839" spans="1:16" x14ac:dyDescent="0.2">
      <c r="A839" s="13">
        <v>1716</v>
      </c>
      <c r="B839" s="13">
        <v>46321</v>
      </c>
      <c r="C839" s="5">
        <v>1E-4</v>
      </c>
      <c r="D839" s="14">
        <v>279633210.96080601</v>
      </c>
      <c r="E839" s="14">
        <f t="shared" si="48"/>
        <v>27963.321096080603</v>
      </c>
      <c r="F839" s="15" t="s">
        <v>12</v>
      </c>
      <c r="G839" s="15">
        <v>1</v>
      </c>
      <c r="H839" s="16" t="s">
        <v>17</v>
      </c>
      <c r="I839" s="15">
        <f t="shared" si="49"/>
        <v>1</v>
      </c>
      <c r="J839" s="15" t="s">
        <v>14</v>
      </c>
      <c r="K839" s="15"/>
      <c r="L839" s="17" t="s">
        <v>14</v>
      </c>
      <c r="M839" s="15">
        <f t="shared" si="50"/>
        <v>0</v>
      </c>
      <c r="N839" s="25">
        <f t="shared" si="51"/>
        <v>1</v>
      </c>
      <c r="O839"/>
      <c r="P839"/>
    </row>
    <row r="840" spans="1:16" x14ac:dyDescent="0.2">
      <c r="A840" s="13">
        <v>1717</v>
      </c>
      <c r="B840" s="13">
        <v>46350</v>
      </c>
      <c r="C840" s="5">
        <v>1E-4</v>
      </c>
      <c r="D840" s="14">
        <v>293066334.94369298</v>
      </c>
      <c r="E840" s="14">
        <f t="shared" ref="E840:E903" si="52">C840*D840</f>
        <v>29306.6334943693</v>
      </c>
      <c r="F840" s="15" t="s">
        <v>12</v>
      </c>
      <c r="G840" s="15">
        <v>2</v>
      </c>
      <c r="H840" s="16" t="s">
        <v>21</v>
      </c>
      <c r="I840" s="15">
        <f t="shared" ref="I840:I903" si="53">IF(LEFT(H840,5)="US TX",G840,0)</f>
        <v>2</v>
      </c>
      <c r="J840" s="15" t="s">
        <v>14</v>
      </c>
      <c r="K840" s="15"/>
      <c r="L840" s="17" t="s">
        <v>14</v>
      </c>
      <c r="M840" s="15">
        <f t="shared" ref="M840:M903" si="54">IF(I840=0,IF(LEFT(L840,5)="US TX",K840,0),0)</f>
        <v>0</v>
      </c>
      <c r="N840" s="25">
        <f t="shared" ref="N840:N903" si="55">MAX(I840,M840)</f>
        <v>2</v>
      </c>
      <c r="O840"/>
      <c r="P840"/>
    </row>
    <row r="841" spans="1:16" x14ac:dyDescent="0.2">
      <c r="A841" s="13">
        <v>1717</v>
      </c>
      <c r="B841" s="13">
        <v>46351</v>
      </c>
      <c r="C841" s="5">
        <v>1E-4</v>
      </c>
      <c r="D841" s="14">
        <v>81244140.969064593</v>
      </c>
      <c r="E841" s="14">
        <f t="shared" si="52"/>
        <v>8124.4140969064601</v>
      </c>
      <c r="F841" s="15" t="s">
        <v>12</v>
      </c>
      <c r="G841" s="15">
        <v>1</v>
      </c>
      <c r="H841" s="16" t="s">
        <v>17</v>
      </c>
      <c r="I841" s="15">
        <f t="shared" si="53"/>
        <v>1</v>
      </c>
      <c r="J841" s="15" t="s">
        <v>14</v>
      </c>
      <c r="K841" s="15"/>
      <c r="L841" s="17" t="s">
        <v>14</v>
      </c>
      <c r="M841" s="15">
        <f t="shared" si="54"/>
        <v>0</v>
      </c>
      <c r="N841" s="25">
        <f t="shared" si="55"/>
        <v>1</v>
      </c>
      <c r="O841"/>
      <c r="P841"/>
    </row>
    <row r="842" spans="1:16" x14ac:dyDescent="0.2">
      <c r="A842" s="13">
        <v>1721</v>
      </c>
      <c r="B842" s="13">
        <v>46459</v>
      </c>
      <c r="C842" s="5">
        <v>1E-4</v>
      </c>
      <c r="D842" s="14">
        <v>115497879.992763</v>
      </c>
      <c r="E842" s="14">
        <f t="shared" si="52"/>
        <v>11549.787999276301</v>
      </c>
      <c r="F842" s="15" t="s">
        <v>12</v>
      </c>
      <c r="G842" s="15">
        <v>3</v>
      </c>
      <c r="H842" s="16" t="s">
        <v>16</v>
      </c>
      <c r="I842" s="15">
        <f t="shared" si="53"/>
        <v>3</v>
      </c>
      <c r="J842" s="15" t="s">
        <v>14</v>
      </c>
      <c r="K842" s="15"/>
      <c r="L842" s="17" t="s">
        <v>14</v>
      </c>
      <c r="M842" s="15">
        <f t="shared" si="54"/>
        <v>0</v>
      </c>
      <c r="N842" s="25">
        <f t="shared" si="55"/>
        <v>3</v>
      </c>
      <c r="O842"/>
      <c r="P842"/>
    </row>
    <row r="843" spans="1:16" x14ac:dyDescent="0.2">
      <c r="A843" s="13">
        <v>1722</v>
      </c>
      <c r="B843" s="13">
        <v>46481</v>
      </c>
      <c r="C843" s="5">
        <v>1E-4</v>
      </c>
      <c r="D843" s="14">
        <v>21375610.4623149</v>
      </c>
      <c r="E843" s="14">
        <f t="shared" si="52"/>
        <v>2137.5610462314903</v>
      </c>
      <c r="F843" s="15" t="s">
        <v>12</v>
      </c>
      <c r="G843" s="15">
        <v>1</v>
      </c>
      <c r="H843" s="16" t="s">
        <v>30</v>
      </c>
      <c r="I843" s="15">
        <f t="shared" si="53"/>
        <v>0</v>
      </c>
      <c r="J843" s="15" t="s">
        <v>12</v>
      </c>
      <c r="K843" s="15">
        <v>2</v>
      </c>
      <c r="L843" s="17" t="s">
        <v>34</v>
      </c>
      <c r="M843" s="15">
        <f t="shared" si="54"/>
        <v>0</v>
      </c>
      <c r="N843" s="25">
        <f t="shared" si="55"/>
        <v>0</v>
      </c>
      <c r="O843"/>
      <c r="P843"/>
    </row>
    <row r="844" spans="1:16" x14ac:dyDescent="0.2">
      <c r="A844" s="13">
        <v>1722</v>
      </c>
      <c r="B844" s="13">
        <v>46488</v>
      </c>
      <c r="C844" s="5">
        <v>1E-4</v>
      </c>
      <c r="D844" s="14">
        <v>1212385290.0455201</v>
      </c>
      <c r="E844" s="14">
        <f t="shared" si="52"/>
        <v>121238.52900455201</v>
      </c>
      <c r="F844" s="15" t="s">
        <v>12</v>
      </c>
      <c r="G844" s="15">
        <v>3</v>
      </c>
      <c r="H844" s="16" t="s">
        <v>24</v>
      </c>
      <c r="I844" s="15">
        <f t="shared" si="53"/>
        <v>3</v>
      </c>
      <c r="J844" s="15" t="s">
        <v>14</v>
      </c>
      <c r="K844" s="15"/>
      <c r="L844" s="17" t="s">
        <v>14</v>
      </c>
      <c r="M844" s="15">
        <f t="shared" si="54"/>
        <v>0</v>
      </c>
      <c r="N844" s="25">
        <f t="shared" si="55"/>
        <v>3</v>
      </c>
      <c r="O844"/>
      <c r="P844"/>
    </row>
    <row r="845" spans="1:16" x14ac:dyDescent="0.2">
      <c r="A845" s="13">
        <v>1723</v>
      </c>
      <c r="B845" s="13">
        <v>46505</v>
      </c>
      <c r="C845" s="5">
        <v>1E-4</v>
      </c>
      <c r="D845" s="14">
        <v>1000819964.14265</v>
      </c>
      <c r="E845" s="14">
        <f t="shared" si="52"/>
        <v>100081.996414265</v>
      </c>
      <c r="F845" s="15" t="s">
        <v>12</v>
      </c>
      <c r="G845" s="15">
        <v>4</v>
      </c>
      <c r="H845" s="16" t="s">
        <v>23</v>
      </c>
      <c r="I845" s="15">
        <f t="shared" si="53"/>
        <v>4</v>
      </c>
      <c r="J845" s="15" t="s">
        <v>14</v>
      </c>
      <c r="K845" s="15"/>
      <c r="L845" s="17" t="s">
        <v>14</v>
      </c>
      <c r="M845" s="15">
        <f t="shared" si="54"/>
        <v>0</v>
      </c>
      <c r="N845" s="25">
        <f t="shared" si="55"/>
        <v>4</v>
      </c>
      <c r="O845"/>
      <c r="P845"/>
    </row>
    <row r="846" spans="1:16" x14ac:dyDescent="0.2">
      <c r="A846" s="13">
        <v>1724</v>
      </c>
      <c r="B846" s="13">
        <v>46525</v>
      </c>
      <c r="C846" s="5">
        <v>1E-4</v>
      </c>
      <c r="D846" s="14">
        <v>334392058.632568</v>
      </c>
      <c r="E846" s="14">
        <f t="shared" si="52"/>
        <v>33439.205863256801</v>
      </c>
      <c r="F846" s="15" t="s">
        <v>12</v>
      </c>
      <c r="G846" s="15">
        <v>2</v>
      </c>
      <c r="H846" s="16" t="s">
        <v>24</v>
      </c>
      <c r="I846" s="15">
        <f t="shared" si="53"/>
        <v>2</v>
      </c>
      <c r="J846" s="15" t="s">
        <v>14</v>
      </c>
      <c r="K846" s="15"/>
      <c r="L846" s="17" t="s">
        <v>14</v>
      </c>
      <c r="M846" s="15">
        <f t="shared" si="54"/>
        <v>0</v>
      </c>
      <c r="N846" s="25">
        <f t="shared" si="55"/>
        <v>2</v>
      </c>
      <c r="O846"/>
      <c r="P846"/>
    </row>
    <row r="847" spans="1:16" x14ac:dyDescent="0.2">
      <c r="A847" s="13">
        <v>1730</v>
      </c>
      <c r="B847" s="13">
        <v>46668</v>
      </c>
      <c r="C847" s="5">
        <v>1E-4</v>
      </c>
      <c r="D847" s="14">
        <v>132372593.15216599</v>
      </c>
      <c r="E847" s="14">
        <f t="shared" si="52"/>
        <v>13237.259315216599</v>
      </c>
      <c r="F847" s="15" t="s">
        <v>12</v>
      </c>
      <c r="G847" s="15">
        <v>3</v>
      </c>
      <c r="H847" s="16" t="s">
        <v>20</v>
      </c>
      <c r="I847" s="15">
        <f t="shared" si="53"/>
        <v>3</v>
      </c>
      <c r="J847" s="15" t="s">
        <v>14</v>
      </c>
      <c r="K847" s="15"/>
      <c r="L847" s="17" t="s">
        <v>14</v>
      </c>
      <c r="M847" s="15">
        <f t="shared" si="54"/>
        <v>0</v>
      </c>
      <c r="N847" s="25">
        <f t="shared" si="55"/>
        <v>3</v>
      </c>
      <c r="O847"/>
      <c r="P847"/>
    </row>
    <row r="848" spans="1:16" x14ac:dyDescent="0.2">
      <c r="A848" s="13">
        <v>1730</v>
      </c>
      <c r="B848" s="13">
        <v>46674</v>
      </c>
      <c r="C848" s="5">
        <v>1E-4</v>
      </c>
      <c r="D848" s="14">
        <v>7853842736.7069101</v>
      </c>
      <c r="E848" s="14">
        <f t="shared" si="52"/>
        <v>785384.27367069107</v>
      </c>
      <c r="F848" s="15" t="s">
        <v>12</v>
      </c>
      <c r="G848" s="15">
        <v>4</v>
      </c>
      <c r="H848" s="16" t="s">
        <v>17</v>
      </c>
      <c r="I848" s="15">
        <f t="shared" si="53"/>
        <v>4</v>
      </c>
      <c r="J848" s="15" t="s">
        <v>14</v>
      </c>
      <c r="K848" s="15"/>
      <c r="L848" s="17" t="s">
        <v>14</v>
      </c>
      <c r="M848" s="15">
        <f t="shared" si="54"/>
        <v>0</v>
      </c>
      <c r="N848" s="25">
        <f t="shared" si="55"/>
        <v>4</v>
      </c>
      <c r="O848"/>
      <c r="P848"/>
    </row>
    <row r="849" spans="1:16" x14ac:dyDescent="0.2">
      <c r="A849" s="13">
        <v>1730</v>
      </c>
      <c r="B849" s="13">
        <v>46683</v>
      </c>
      <c r="C849" s="5">
        <v>1E-4</v>
      </c>
      <c r="D849" s="14">
        <v>80522271.868755102</v>
      </c>
      <c r="E849" s="14">
        <f t="shared" si="52"/>
        <v>8052.2271868755106</v>
      </c>
      <c r="F849" s="15" t="s">
        <v>12</v>
      </c>
      <c r="G849" s="15">
        <v>1</v>
      </c>
      <c r="H849" s="16" t="s">
        <v>13</v>
      </c>
      <c r="I849" s="15">
        <f t="shared" si="53"/>
        <v>1</v>
      </c>
      <c r="J849" s="15" t="s">
        <v>14</v>
      </c>
      <c r="K849" s="15"/>
      <c r="L849" s="17" t="s">
        <v>14</v>
      </c>
      <c r="M849" s="15">
        <f t="shared" si="54"/>
        <v>0</v>
      </c>
      <c r="N849" s="25">
        <f t="shared" si="55"/>
        <v>1</v>
      </c>
      <c r="O849"/>
      <c r="P849"/>
    </row>
    <row r="850" spans="1:16" x14ac:dyDescent="0.2">
      <c r="A850" s="13">
        <v>1734</v>
      </c>
      <c r="B850" s="13">
        <v>46779</v>
      </c>
      <c r="C850" s="5">
        <v>1E-4</v>
      </c>
      <c r="D850" s="14">
        <v>56404362.160199299</v>
      </c>
      <c r="E850" s="14">
        <f t="shared" si="52"/>
        <v>5640.4362160199298</v>
      </c>
      <c r="F850" s="15" t="s">
        <v>12</v>
      </c>
      <c r="G850" s="15">
        <v>2</v>
      </c>
      <c r="H850" s="16" t="s">
        <v>16</v>
      </c>
      <c r="I850" s="15">
        <f t="shared" si="53"/>
        <v>2</v>
      </c>
      <c r="J850" s="15" t="s">
        <v>14</v>
      </c>
      <c r="K850" s="15"/>
      <c r="L850" s="17" t="s">
        <v>14</v>
      </c>
      <c r="M850" s="15">
        <f t="shared" si="54"/>
        <v>0</v>
      </c>
      <c r="N850" s="25">
        <f t="shared" si="55"/>
        <v>2</v>
      </c>
      <c r="O850"/>
      <c r="P850"/>
    </row>
    <row r="851" spans="1:16" x14ac:dyDescent="0.2">
      <c r="A851" s="13">
        <v>1736</v>
      </c>
      <c r="B851" s="13">
        <v>46841</v>
      </c>
      <c r="C851" s="5">
        <v>1E-4</v>
      </c>
      <c r="D851" s="14">
        <v>134981.726580977</v>
      </c>
      <c r="E851" s="14">
        <f t="shared" si="52"/>
        <v>13.498172658097701</v>
      </c>
      <c r="F851" s="15" t="s">
        <v>12</v>
      </c>
      <c r="G851" s="15">
        <v>1</v>
      </c>
      <c r="H851" s="16" t="s">
        <v>20</v>
      </c>
      <c r="I851" s="15">
        <f t="shared" si="53"/>
        <v>1</v>
      </c>
      <c r="J851" s="15" t="s">
        <v>14</v>
      </c>
      <c r="K851" s="15"/>
      <c r="L851" s="17" t="s">
        <v>14</v>
      </c>
      <c r="M851" s="15">
        <f t="shared" si="54"/>
        <v>0</v>
      </c>
      <c r="N851" s="25">
        <f t="shared" si="55"/>
        <v>1</v>
      </c>
      <c r="O851"/>
      <c r="P851"/>
    </row>
    <row r="852" spans="1:16" x14ac:dyDescent="0.2">
      <c r="A852" s="13">
        <v>1738</v>
      </c>
      <c r="B852" s="13">
        <v>46882</v>
      </c>
      <c r="C852" s="5">
        <v>1E-4</v>
      </c>
      <c r="D852" s="14">
        <v>12811059.83467</v>
      </c>
      <c r="E852" s="14">
        <f t="shared" si="52"/>
        <v>1281.105983467</v>
      </c>
      <c r="F852" s="15" t="s">
        <v>12</v>
      </c>
      <c r="G852" s="15">
        <v>1</v>
      </c>
      <c r="H852" s="16" t="s">
        <v>22</v>
      </c>
      <c r="I852" s="15">
        <f t="shared" si="53"/>
        <v>1</v>
      </c>
      <c r="J852" s="15" t="s">
        <v>14</v>
      </c>
      <c r="K852" s="15"/>
      <c r="L852" s="17" t="s">
        <v>14</v>
      </c>
      <c r="M852" s="15">
        <f t="shared" si="54"/>
        <v>0</v>
      </c>
      <c r="N852" s="25">
        <f t="shared" si="55"/>
        <v>1</v>
      </c>
      <c r="O852"/>
      <c r="P852"/>
    </row>
    <row r="853" spans="1:16" x14ac:dyDescent="0.2">
      <c r="A853" s="13">
        <v>1743</v>
      </c>
      <c r="B853" s="13">
        <v>47004</v>
      </c>
      <c r="C853" s="5">
        <v>1E-4</v>
      </c>
      <c r="D853" s="14">
        <v>346731967.04229498</v>
      </c>
      <c r="E853" s="14">
        <f t="shared" si="52"/>
        <v>34673.1967042295</v>
      </c>
      <c r="F853" s="15" t="s">
        <v>12</v>
      </c>
      <c r="G853" s="15">
        <v>2</v>
      </c>
      <c r="H853" s="16" t="s">
        <v>17</v>
      </c>
      <c r="I853" s="15">
        <f t="shared" si="53"/>
        <v>2</v>
      </c>
      <c r="J853" s="15" t="s">
        <v>14</v>
      </c>
      <c r="K853" s="15"/>
      <c r="L853" s="17" t="s">
        <v>14</v>
      </c>
      <c r="M853" s="15">
        <f t="shared" si="54"/>
        <v>0</v>
      </c>
      <c r="N853" s="25">
        <f t="shared" si="55"/>
        <v>2</v>
      </c>
      <c r="O853"/>
      <c r="P853"/>
    </row>
    <row r="854" spans="1:16" x14ac:dyDescent="0.2">
      <c r="A854" s="13">
        <v>1743</v>
      </c>
      <c r="B854" s="13">
        <v>47014</v>
      </c>
      <c r="C854" s="5">
        <v>1E-4</v>
      </c>
      <c r="D854" s="14">
        <v>20786840.421613101</v>
      </c>
      <c r="E854" s="14">
        <f t="shared" si="52"/>
        <v>2078.6840421613101</v>
      </c>
      <c r="F854" s="15" t="s">
        <v>12</v>
      </c>
      <c r="G854" s="15">
        <v>1</v>
      </c>
      <c r="H854" s="16" t="s">
        <v>20</v>
      </c>
      <c r="I854" s="15">
        <f t="shared" si="53"/>
        <v>1</v>
      </c>
      <c r="J854" s="15" t="s">
        <v>14</v>
      </c>
      <c r="K854" s="15"/>
      <c r="L854" s="17" t="s">
        <v>14</v>
      </c>
      <c r="M854" s="15">
        <f t="shared" si="54"/>
        <v>0</v>
      </c>
      <c r="N854" s="25">
        <f t="shared" si="55"/>
        <v>1</v>
      </c>
      <c r="O854"/>
      <c r="P854"/>
    </row>
    <row r="855" spans="1:16" x14ac:dyDescent="0.2">
      <c r="A855" s="13">
        <v>1745</v>
      </c>
      <c r="B855" s="13">
        <v>47062</v>
      </c>
      <c r="C855" s="5">
        <v>1E-4</v>
      </c>
      <c r="D855" s="14">
        <v>28579961.080710601</v>
      </c>
      <c r="E855" s="14">
        <f t="shared" si="52"/>
        <v>2857.9961080710605</v>
      </c>
      <c r="F855" s="15" t="s">
        <v>12</v>
      </c>
      <c r="G855" s="15">
        <v>1</v>
      </c>
      <c r="H855" s="16" t="s">
        <v>17</v>
      </c>
      <c r="I855" s="15">
        <f t="shared" si="53"/>
        <v>1</v>
      </c>
      <c r="J855" s="15" t="s">
        <v>14</v>
      </c>
      <c r="K855" s="15"/>
      <c r="L855" s="17" t="s">
        <v>14</v>
      </c>
      <c r="M855" s="15">
        <f t="shared" si="54"/>
        <v>0</v>
      </c>
      <c r="N855" s="25">
        <f t="shared" si="55"/>
        <v>1</v>
      </c>
      <c r="O855"/>
      <c r="P855"/>
    </row>
    <row r="856" spans="1:16" x14ac:dyDescent="0.2">
      <c r="A856" s="13">
        <v>1745</v>
      </c>
      <c r="B856" s="13">
        <v>47072</v>
      </c>
      <c r="C856" s="5">
        <v>1E-4</v>
      </c>
      <c r="D856" s="14">
        <v>9826218.3596696109</v>
      </c>
      <c r="E856" s="14">
        <f t="shared" si="52"/>
        <v>982.62183596696116</v>
      </c>
      <c r="F856" s="15" t="s">
        <v>12</v>
      </c>
      <c r="G856" s="15">
        <v>2</v>
      </c>
      <c r="H856" s="16" t="s">
        <v>20</v>
      </c>
      <c r="I856" s="15">
        <f t="shared" si="53"/>
        <v>2</v>
      </c>
      <c r="J856" s="15" t="s">
        <v>14</v>
      </c>
      <c r="K856" s="15"/>
      <c r="L856" s="17" t="s">
        <v>14</v>
      </c>
      <c r="M856" s="15">
        <f t="shared" si="54"/>
        <v>0</v>
      </c>
      <c r="N856" s="25">
        <f t="shared" si="55"/>
        <v>2</v>
      </c>
      <c r="O856"/>
      <c r="P856"/>
    </row>
    <row r="857" spans="1:16" x14ac:dyDescent="0.2">
      <c r="A857" s="13">
        <v>1746</v>
      </c>
      <c r="B857" s="13">
        <v>47105</v>
      </c>
      <c r="C857" s="5">
        <v>1E-4</v>
      </c>
      <c r="D857" s="14">
        <v>13050039.256121499</v>
      </c>
      <c r="E857" s="14">
        <f t="shared" si="52"/>
        <v>1305.0039256121499</v>
      </c>
      <c r="F857" s="15" t="s">
        <v>12</v>
      </c>
      <c r="G857" s="15">
        <v>1</v>
      </c>
      <c r="H857" s="16" t="s">
        <v>19</v>
      </c>
      <c r="I857" s="15">
        <f t="shared" si="53"/>
        <v>0</v>
      </c>
      <c r="J857" s="15" t="s">
        <v>14</v>
      </c>
      <c r="K857" s="15"/>
      <c r="L857" s="17" t="s">
        <v>14</v>
      </c>
      <c r="M857" s="15">
        <f t="shared" si="54"/>
        <v>0</v>
      </c>
      <c r="N857" s="25">
        <f t="shared" si="55"/>
        <v>0</v>
      </c>
      <c r="O857"/>
      <c r="P857"/>
    </row>
    <row r="858" spans="1:16" x14ac:dyDescent="0.2">
      <c r="A858" s="13">
        <v>1746</v>
      </c>
      <c r="B858" s="13">
        <v>47106</v>
      </c>
      <c r="C858" s="5">
        <v>1E-4</v>
      </c>
      <c r="D858" s="14">
        <v>2055440733.03337</v>
      </c>
      <c r="E858" s="14">
        <f t="shared" si="52"/>
        <v>205544.07330333701</v>
      </c>
      <c r="F858" s="15" t="s">
        <v>12</v>
      </c>
      <c r="G858" s="15">
        <v>3</v>
      </c>
      <c r="H858" s="16" t="s">
        <v>17</v>
      </c>
      <c r="I858" s="15">
        <f t="shared" si="53"/>
        <v>3</v>
      </c>
      <c r="J858" s="15" t="s">
        <v>14</v>
      </c>
      <c r="K858" s="15"/>
      <c r="L858" s="17" t="s">
        <v>14</v>
      </c>
      <c r="M858" s="15">
        <f t="shared" si="54"/>
        <v>0</v>
      </c>
      <c r="N858" s="25">
        <f t="shared" si="55"/>
        <v>3</v>
      </c>
      <c r="O858"/>
      <c r="P858"/>
    </row>
    <row r="859" spans="1:16" x14ac:dyDescent="0.2">
      <c r="A859" s="13">
        <v>1749</v>
      </c>
      <c r="B859" s="13">
        <v>47173</v>
      </c>
      <c r="C859" s="5">
        <v>1E-4</v>
      </c>
      <c r="D859" s="14">
        <v>257395580.207973</v>
      </c>
      <c r="E859" s="14">
        <f t="shared" si="52"/>
        <v>25739.5580207973</v>
      </c>
      <c r="F859" s="15" t="s">
        <v>12</v>
      </c>
      <c r="G859" s="15">
        <v>1</v>
      </c>
      <c r="H859" s="16" t="s">
        <v>17</v>
      </c>
      <c r="I859" s="15">
        <f t="shared" si="53"/>
        <v>1</v>
      </c>
      <c r="J859" s="15" t="s">
        <v>14</v>
      </c>
      <c r="K859" s="15"/>
      <c r="L859" s="17" t="s">
        <v>14</v>
      </c>
      <c r="M859" s="15">
        <f t="shared" si="54"/>
        <v>0</v>
      </c>
      <c r="N859" s="25">
        <f t="shared" si="55"/>
        <v>1</v>
      </c>
      <c r="O859"/>
      <c r="P859"/>
    </row>
    <row r="860" spans="1:16" x14ac:dyDescent="0.2">
      <c r="A860" s="13">
        <v>1754</v>
      </c>
      <c r="B860" s="13">
        <v>47304</v>
      </c>
      <c r="C860" s="5">
        <v>1E-4</v>
      </c>
      <c r="D860" s="14">
        <v>2033065.95777939</v>
      </c>
      <c r="E860" s="14">
        <f t="shared" si="52"/>
        <v>203.30659577793901</v>
      </c>
      <c r="F860" s="15" t="s">
        <v>12</v>
      </c>
      <c r="G860" s="15">
        <v>3</v>
      </c>
      <c r="H860" s="16" t="s">
        <v>31</v>
      </c>
      <c r="I860" s="15">
        <f t="shared" si="53"/>
        <v>0</v>
      </c>
      <c r="J860" s="15" t="s">
        <v>14</v>
      </c>
      <c r="K860" s="15"/>
      <c r="L860" s="17" t="s">
        <v>14</v>
      </c>
      <c r="M860" s="15">
        <f t="shared" si="54"/>
        <v>0</v>
      </c>
      <c r="N860" s="25">
        <f t="shared" si="55"/>
        <v>0</v>
      </c>
      <c r="O860"/>
      <c r="P860"/>
    </row>
    <row r="861" spans="1:16" x14ac:dyDescent="0.2">
      <c r="A861" s="13">
        <v>1757</v>
      </c>
      <c r="B861" s="13">
        <v>47400</v>
      </c>
      <c r="C861" s="5">
        <v>1E-4</v>
      </c>
      <c r="D861" s="14">
        <v>1505826040.17698</v>
      </c>
      <c r="E861" s="14">
        <f t="shared" si="52"/>
        <v>150582.604017698</v>
      </c>
      <c r="F861" s="15" t="s">
        <v>12</v>
      </c>
      <c r="G861" s="15">
        <v>1</v>
      </c>
      <c r="H861" s="16" t="s">
        <v>35</v>
      </c>
      <c r="I861" s="15">
        <f t="shared" si="53"/>
        <v>0</v>
      </c>
      <c r="J861" s="15" t="s">
        <v>14</v>
      </c>
      <c r="K861" s="15"/>
      <c r="L861" s="17" t="s">
        <v>14</v>
      </c>
      <c r="M861" s="15">
        <f t="shared" si="54"/>
        <v>0</v>
      </c>
      <c r="N861" s="25">
        <f t="shared" si="55"/>
        <v>0</v>
      </c>
      <c r="O861"/>
      <c r="P861"/>
    </row>
    <row r="862" spans="1:16" x14ac:dyDescent="0.2">
      <c r="A862" s="13">
        <v>1759</v>
      </c>
      <c r="B862" s="13">
        <v>47458</v>
      </c>
      <c r="C862" s="5">
        <v>1E-4</v>
      </c>
      <c r="D862" s="14">
        <v>222334217.61458299</v>
      </c>
      <c r="E862" s="14">
        <f t="shared" si="52"/>
        <v>22233.421761458299</v>
      </c>
      <c r="F862" s="15" t="s">
        <v>12</v>
      </c>
      <c r="G862" s="15">
        <v>2</v>
      </c>
      <c r="H862" s="16" t="s">
        <v>15</v>
      </c>
      <c r="I862" s="15">
        <f t="shared" si="53"/>
        <v>2</v>
      </c>
      <c r="J862" s="15" t="s">
        <v>14</v>
      </c>
      <c r="K862" s="15"/>
      <c r="L862" s="17" t="s">
        <v>14</v>
      </c>
      <c r="M862" s="15">
        <f t="shared" si="54"/>
        <v>0</v>
      </c>
      <c r="N862" s="25">
        <f t="shared" si="55"/>
        <v>2</v>
      </c>
      <c r="O862"/>
      <c r="P862"/>
    </row>
    <row r="863" spans="1:16" x14ac:dyDescent="0.2">
      <c r="A863" s="13">
        <v>1760</v>
      </c>
      <c r="B863" s="13">
        <v>47505</v>
      </c>
      <c r="C863" s="5">
        <v>1E-4</v>
      </c>
      <c r="D863" s="14">
        <v>54484960.111451298</v>
      </c>
      <c r="E863" s="14">
        <f t="shared" si="52"/>
        <v>5448.4960111451301</v>
      </c>
      <c r="F863" s="15" t="s">
        <v>12</v>
      </c>
      <c r="G863" s="15">
        <v>1</v>
      </c>
      <c r="H863" s="16" t="s">
        <v>24</v>
      </c>
      <c r="I863" s="15">
        <f t="shared" si="53"/>
        <v>1</v>
      </c>
      <c r="J863" s="15" t="s">
        <v>14</v>
      </c>
      <c r="K863" s="15"/>
      <c r="L863" s="17" t="s">
        <v>14</v>
      </c>
      <c r="M863" s="15">
        <f t="shared" si="54"/>
        <v>0</v>
      </c>
      <c r="N863" s="25">
        <f t="shared" si="55"/>
        <v>1</v>
      </c>
      <c r="O863"/>
      <c r="P863"/>
    </row>
    <row r="864" spans="1:16" x14ac:dyDescent="0.2">
      <c r="A864" s="13">
        <v>1764</v>
      </c>
      <c r="B864" s="13">
        <v>47599</v>
      </c>
      <c r="C864" s="5">
        <v>1E-4</v>
      </c>
      <c r="D864" s="14">
        <v>14720849.141186099</v>
      </c>
      <c r="E864" s="14">
        <f t="shared" si="52"/>
        <v>1472.08491411861</v>
      </c>
      <c r="F864" s="15" t="s">
        <v>12</v>
      </c>
      <c r="G864" s="15">
        <v>1</v>
      </c>
      <c r="H864" s="16" t="s">
        <v>22</v>
      </c>
      <c r="I864" s="15">
        <f t="shared" si="53"/>
        <v>1</v>
      </c>
      <c r="J864" s="15" t="s">
        <v>14</v>
      </c>
      <c r="K864" s="15"/>
      <c r="L864" s="17" t="s">
        <v>14</v>
      </c>
      <c r="M864" s="15">
        <f t="shared" si="54"/>
        <v>0</v>
      </c>
      <c r="N864" s="25">
        <f t="shared" si="55"/>
        <v>1</v>
      </c>
      <c r="O864"/>
      <c r="P864"/>
    </row>
    <row r="865" spans="1:16" x14ac:dyDescent="0.2">
      <c r="A865" s="13">
        <v>1766</v>
      </c>
      <c r="B865" s="13">
        <v>47650</v>
      </c>
      <c r="C865" s="5">
        <v>1E-4</v>
      </c>
      <c r="D865" s="14">
        <v>380787426.995915</v>
      </c>
      <c r="E865" s="14">
        <f t="shared" si="52"/>
        <v>38078.742699591501</v>
      </c>
      <c r="F865" s="15" t="s">
        <v>12</v>
      </c>
      <c r="G865" s="15">
        <v>3</v>
      </c>
      <c r="H865" s="16" t="s">
        <v>20</v>
      </c>
      <c r="I865" s="15">
        <f t="shared" si="53"/>
        <v>3</v>
      </c>
      <c r="J865" s="15" t="s">
        <v>14</v>
      </c>
      <c r="K865" s="15"/>
      <c r="L865" s="17" t="s">
        <v>14</v>
      </c>
      <c r="M865" s="15">
        <f t="shared" si="54"/>
        <v>0</v>
      </c>
      <c r="N865" s="25">
        <f t="shared" si="55"/>
        <v>3</v>
      </c>
      <c r="O865"/>
      <c r="P865"/>
    </row>
    <row r="866" spans="1:16" x14ac:dyDescent="0.2">
      <c r="A866" s="13">
        <v>1767</v>
      </c>
      <c r="B866" s="13">
        <v>47680</v>
      </c>
      <c r="C866" s="5">
        <v>1E-4</v>
      </c>
      <c r="D866" s="14">
        <v>608168.47466215002</v>
      </c>
      <c r="E866" s="14">
        <f t="shared" si="52"/>
        <v>60.816847466215002</v>
      </c>
      <c r="F866" s="15" t="s">
        <v>12</v>
      </c>
      <c r="G866" s="15">
        <v>1</v>
      </c>
      <c r="H866" s="16" t="s">
        <v>20</v>
      </c>
      <c r="I866" s="15">
        <f t="shared" si="53"/>
        <v>1</v>
      </c>
      <c r="J866" s="15" t="s">
        <v>14</v>
      </c>
      <c r="K866" s="15"/>
      <c r="L866" s="17" t="s">
        <v>14</v>
      </c>
      <c r="M866" s="15">
        <f t="shared" si="54"/>
        <v>0</v>
      </c>
      <c r="N866" s="25">
        <f t="shared" si="55"/>
        <v>1</v>
      </c>
      <c r="O866"/>
      <c r="P866"/>
    </row>
    <row r="867" spans="1:16" x14ac:dyDescent="0.2">
      <c r="A867" s="13">
        <v>1768</v>
      </c>
      <c r="B867" s="13">
        <v>47703</v>
      </c>
      <c r="C867" s="5">
        <v>1E-4</v>
      </c>
      <c r="D867" s="14">
        <v>1116958524.70366</v>
      </c>
      <c r="E867" s="14">
        <f t="shared" si="52"/>
        <v>111695.85247036601</v>
      </c>
      <c r="F867" s="15" t="s">
        <v>12</v>
      </c>
      <c r="G867" s="15">
        <v>4</v>
      </c>
      <c r="H867" s="16" t="s">
        <v>20</v>
      </c>
      <c r="I867" s="15">
        <f t="shared" si="53"/>
        <v>4</v>
      </c>
      <c r="J867" s="15" t="s">
        <v>14</v>
      </c>
      <c r="K867" s="15"/>
      <c r="L867" s="17" t="s">
        <v>14</v>
      </c>
      <c r="M867" s="15">
        <f t="shared" si="54"/>
        <v>0</v>
      </c>
      <c r="N867" s="25">
        <f t="shared" si="55"/>
        <v>4</v>
      </c>
      <c r="O867"/>
      <c r="P867"/>
    </row>
    <row r="868" spans="1:16" x14ac:dyDescent="0.2">
      <c r="A868" s="13">
        <v>1770</v>
      </c>
      <c r="B868" s="13">
        <v>47773</v>
      </c>
      <c r="C868" s="5">
        <v>1E-4</v>
      </c>
      <c r="D868" s="14">
        <v>132644325.042565</v>
      </c>
      <c r="E868" s="14">
        <f t="shared" si="52"/>
        <v>13264.432504256501</v>
      </c>
      <c r="F868" s="15" t="s">
        <v>12</v>
      </c>
      <c r="G868" s="15">
        <v>1</v>
      </c>
      <c r="H868" s="16" t="s">
        <v>13</v>
      </c>
      <c r="I868" s="15">
        <f t="shared" si="53"/>
        <v>1</v>
      </c>
      <c r="J868" s="15" t="s">
        <v>14</v>
      </c>
      <c r="K868" s="15"/>
      <c r="L868" s="17" t="s">
        <v>14</v>
      </c>
      <c r="M868" s="15">
        <f t="shared" si="54"/>
        <v>0</v>
      </c>
      <c r="N868" s="25">
        <f t="shared" si="55"/>
        <v>1</v>
      </c>
      <c r="O868"/>
      <c r="P868"/>
    </row>
    <row r="869" spans="1:16" x14ac:dyDescent="0.2">
      <c r="A869" s="13">
        <v>1770</v>
      </c>
      <c r="B869" s="13">
        <v>47774</v>
      </c>
      <c r="C869" s="5">
        <v>1E-4</v>
      </c>
      <c r="D869" s="14">
        <v>922913537.11512303</v>
      </c>
      <c r="E869" s="14">
        <f t="shared" si="52"/>
        <v>92291.353711512304</v>
      </c>
      <c r="F869" s="15" t="s">
        <v>12</v>
      </c>
      <c r="G869" s="15">
        <v>2</v>
      </c>
      <c r="H869" s="16" t="s">
        <v>17</v>
      </c>
      <c r="I869" s="15">
        <f t="shared" si="53"/>
        <v>2</v>
      </c>
      <c r="J869" s="15" t="s">
        <v>14</v>
      </c>
      <c r="K869" s="15"/>
      <c r="L869" s="17" t="s">
        <v>14</v>
      </c>
      <c r="M869" s="15">
        <f t="shared" si="54"/>
        <v>0</v>
      </c>
      <c r="N869" s="25">
        <f t="shared" si="55"/>
        <v>2</v>
      </c>
      <c r="O869"/>
      <c r="P869"/>
    </row>
    <row r="870" spans="1:16" x14ac:dyDescent="0.2">
      <c r="A870" s="13">
        <v>1771</v>
      </c>
      <c r="B870" s="13">
        <v>47788</v>
      </c>
      <c r="C870" s="5">
        <v>1E-4</v>
      </c>
      <c r="D870" s="14">
        <v>1324279680.51232</v>
      </c>
      <c r="E870" s="14">
        <f t="shared" si="52"/>
        <v>132427.96805123202</v>
      </c>
      <c r="F870" s="15" t="s">
        <v>12</v>
      </c>
      <c r="G870" s="15">
        <v>4</v>
      </c>
      <c r="H870" s="16" t="s">
        <v>13</v>
      </c>
      <c r="I870" s="15">
        <f t="shared" si="53"/>
        <v>4</v>
      </c>
      <c r="J870" s="15" t="s">
        <v>14</v>
      </c>
      <c r="K870" s="15"/>
      <c r="L870" s="17" t="s">
        <v>14</v>
      </c>
      <c r="M870" s="15">
        <f t="shared" si="54"/>
        <v>0</v>
      </c>
      <c r="N870" s="25">
        <f t="shared" si="55"/>
        <v>4</v>
      </c>
      <c r="O870"/>
      <c r="P870"/>
    </row>
    <row r="871" spans="1:16" x14ac:dyDescent="0.2">
      <c r="A871" s="13">
        <v>1777</v>
      </c>
      <c r="B871" s="13">
        <v>47954</v>
      </c>
      <c r="C871" s="5">
        <v>1E-4</v>
      </c>
      <c r="D871" s="14">
        <v>544025462.76960802</v>
      </c>
      <c r="E871" s="14">
        <f t="shared" si="52"/>
        <v>54402.546276960806</v>
      </c>
      <c r="F871" s="15" t="s">
        <v>12</v>
      </c>
      <c r="G871" s="15">
        <v>2</v>
      </c>
      <c r="H871" s="16" t="s">
        <v>17</v>
      </c>
      <c r="I871" s="15">
        <f t="shared" si="53"/>
        <v>2</v>
      </c>
      <c r="J871" s="15" t="s">
        <v>14</v>
      </c>
      <c r="K871" s="15"/>
      <c r="L871" s="17" t="s">
        <v>14</v>
      </c>
      <c r="M871" s="15">
        <f t="shared" si="54"/>
        <v>0</v>
      </c>
      <c r="N871" s="25">
        <f t="shared" si="55"/>
        <v>2</v>
      </c>
      <c r="O871"/>
      <c r="P871"/>
    </row>
    <row r="872" spans="1:16" x14ac:dyDescent="0.2">
      <c r="A872" s="13">
        <v>1780</v>
      </c>
      <c r="B872" s="13">
        <v>48012</v>
      </c>
      <c r="C872" s="5">
        <v>1E-4</v>
      </c>
      <c r="D872" s="14">
        <v>233298757.64409399</v>
      </c>
      <c r="E872" s="14">
        <f t="shared" si="52"/>
        <v>23329.8757644094</v>
      </c>
      <c r="F872" s="15" t="s">
        <v>12</v>
      </c>
      <c r="G872" s="15">
        <v>1</v>
      </c>
      <c r="H872" s="16" t="s">
        <v>13</v>
      </c>
      <c r="I872" s="15">
        <f t="shared" si="53"/>
        <v>1</v>
      </c>
      <c r="J872" s="15" t="s">
        <v>14</v>
      </c>
      <c r="K872" s="15"/>
      <c r="L872" s="17" t="s">
        <v>14</v>
      </c>
      <c r="M872" s="15">
        <f t="shared" si="54"/>
        <v>0</v>
      </c>
      <c r="N872" s="25">
        <f t="shared" si="55"/>
        <v>1</v>
      </c>
      <c r="O872"/>
      <c r="P872"/>
    </row>
    <row r="873" spans="1:16" x14ac:dyDescent="0.2">
      <c r="A873" s="13">
        <v>1786</v>
      </c>
      <c r="B873" s="13">
        <v>48199</v>
      </c>
      <c r="C873" s="5">
        <v>1E-4</v>
      </c>
      <c r="D873" s="14">
        <v>100531458.46529</v>
      </c>
      <c r="E873" s="14">
        <f t="shared" si="52"/>
        <v>10053.145846529</v>
      </c>
      <c r="F873" s="15" t="s">
        <v>12</v>
      </c>
      <c r="G873" s="15">
        <v>1</v>
      </c>
      <c r="H873" s="16" t="s">
        <v>33</v>
      </c>
      <c r="I873" s="15">
        <f t="shared" si="53"/>
        <v>1</v>
      </c>
      <c r="J873" s="15" t="s">
        <v>14</v>
      </c>
      <c r="K873" s="15"/>
      <c r="L873" s="17" t="s">
        <v>14</v>
      </c>
      <c r="M873" s="15">
        <f t="shared" si="54"/>
        <v>0</v>
      </c>
      <c r="N873" s="25">
        <f t="shared" si="55"/>
        <v>1</v>
      </c>
      <c r="O873"/>
      <c r="P873"/>
    </row>
    <row r="874" spans="1:16" x14ac:dyDescent="0.2">
      <c r="A874" s="13">
        <v>1791</v>
      </c>
      <c r="B874" s="13">
        <v>48333</v>
      </c>
      <c r="C874" s="5">
        <v>1E-4</v>
      </c>
      <c r="D874" s="14">
        <v>2213906612.6441202</v>
      </c>
      <c r="E874" s="14">
        <f t="shared" si="52"/>
        <v>221390.66126441202</v>
      </c>
      <c r="F874" s="15" t="s">
        <v>12</v>
      </c>
      <c r="G874" s="15">
        <v>3</v>
      </c>
      <c r="H874" s="16" t="s">
        <v>17</v>
      </c>
      <c r="I874" s="15">
        <f t="shared" si="53"/>
        <v>3</v>
      </c>
      <c r="J874" s="15" t="s">
        <v>14</v>
      </c>
      <c r="K874" s="15"/>
      <c r="L874" s="17" t="s">
        <v>14</v>
      </c>
      <c r="M874" s="15">
        <f t="shared" si="54"/>
        <v>0</v>
      </c>
      <c r="N874" s="25">
        <f t="shared" si="55"/>
        <v>3</v>
      </c>
      <c r="O874"/>
      <c r="P874"/>
    </row>
    <row r="875" spans="1:16" x14ac:dyDescent="0.2">
      <c r="A875" s="13">
        <v>1792</v>
      </c>
      <c r="B875" s="13">
        <v>48344</v>
      </c>
      <c r="C875" s="5">
        <v>1E-4</v>
      </c>
      <c r="D875" s="14">
        <v>61304550.335538901</v>
      </c>
      <c r="E875" s="14">
        <f t="shared" si="52"/>
        <v>6130.4550335538906</v>
      </c>
      <c r="F875" s="15" t="s">
        <v>12</v>
      </c>
      <c r="G875" s="15">
        <v>1</v>
      </c>
      <c r="H875" s="16" t="s">
        <v>16</v>
      </c>
      <c r="I875" s="15">
        <f t="shared" si="53"/>
        <v>1</v>
      </c>
      <c r="J875" s="15" t="s">
        <v>14</v>
      </c>
      <c r="K875" s="15"/>
      <c r="L875" s="17" t="s">
        <v>14</v>
      </c>
      <c r="M875" s="15">
        <f t="shared" si="54"/>
        <v>0</v>
      </c>
      <c r="N875" s="25">
        <f t="shared" si="55"/>
        <v>1</v>
      </c>
      <c r="O875"/>
      <c r="P875"/>
    </row>
    <row r="876" spans="1:16" x14ac:dyDescent="0.2">
      <c r="A876" s="13">
        <v>1793</v>
      </c>
      <c r="B876" s="13">
        <v>48387</v>
      </c>
      <c r="C876" s="5">
        <v>1E-4</v>
      </c>
      <c r="D876" s="14">
        <v>12524774.3020526</v>
      </c>
      <c r="E876" s="14">
        <f t="shared" si="52"/>
        <v>1252.4774302052601</v>
      </c>
      <c r="F876" s="15" t="s">
        <v>12</v>
      </c>
      <c r="G876" s="15">
        <v>1</v>
      </c>
      <c r="H876" s="16" t="s">
        <v>33</v>
      </c>
      <c r="I876" s="15">
        <f t="shared" si="53"/>
        <v>1</v>
      </c>
      <c r="J876" s="15" t="s">
        <v>14</v>
      </c>
      <c r="K876" s="15"/>
      <c r="L876" s="17" t="s">
        <v>14</v>
      </c>
      <c r="M876" s="15">
        <f t="shared" si="54"/>
        <v>0</v>
      </c>
      <c r="N876" s="25">
        <f t="shared" si="55"/>
        <v>1</v>
      </c>
      <c r="O876"/>
      <c r="P876"/>
    </row>
    <row r="877" spans="1:16" x14ac:dyDescent="0.2">
      <c r="A877" s="13">
        <v>1794</v>
      </c>
      <c r="B877" s="13">
        <v>48409</v>
      </c>
      <c r="C877" s="5">
        <v>1E-4</v>
      </c>
      <c r="D877" s="14">
        <v>14883008.563112101</v>
      </c>
      <c r="E877" s="14">
        <f t="shared" si="52"/>
        <v>1488.3008563112101</v>
      </c>
      <c r="F877" s="15" t="s">
        <v>12</v>
      </c>
      <c r="G877" s="15">
        <v>1</v>
      </c>
      <c r="H877" s="16" t="s">
        <v>23</v>
      </c>
      <c r="I877" s="15">
        <f t="shared" si="53"/>
        <v>1</v>
      </c>
      <c r="J877" s="15" t="s">
        <v>14</v>
      </c>
      <c r="K877" s="15"/>
      <c r="L877" s="17" t="s">
        <v>14</v>
      </c>
      <c r="M877" s="15">
        <f t="shared" si="54"/>
        <v>0</v>
      </c>
      <c r="N877" s="25">
        <f t="shared" si="55"/>
        <v>1</v>
      </c>
      <c r="O877"/>
      <c r="P877"/>
    </row>
    <row r="878" spans="1:16" x14ac:dyDescent="0.2">
      <c r="A878" s="13">
        <v>1794</v>
      </c>
      <c r="B878" s="13">
        <v>48410</v>
      </c>
      <c r="C878" s="5">
        <v>1E-4</v>
      </c>
      <c r="D878" s="14">
        <v>906991756.34551001</v>
      </c>
      <c r="E878" s="14">
        <f t="shared" si="52"/>
        <v>90699.175634551008</v>
      </c>
      <c r="F878" s="15" t="s">
        <v>12</v>
      </c>
      <c r="G878" s="15">
        <v>3</v>
      </c>
      <c r="H878" s="16" t="s">
        <v>23</v>
      </c>
      <c r="I878" s="15">
        <f t="shared" si="53"/>
        <v>3</v>
      </c>
      <c r="J878" s="15" t="s">
        <v>14</v>
      </c>
      <c r="K878" s="15"/>
      <c r="L878" s="17" t="s">
        <v>14</v>
      </c>
      <c r="M878" s="15">
        <f t="shared" si="54"/>
        <v>0</v>
      </c>
      <c r="N878" s="25">
        <f t="shared" si="55"/>
        <v>3</v>
      </c>
      <c r="O878"/>
      <c r="P878"/>
    </row>
    <row r="879" spans="1:16" x14ac:dyDescent="0.2">
      <c r="A879" s="13">
        <v>1797</v>
      </c>
      <c r="B879" s="13">
        <v>48485</v>
      </c>
      <c r="C879" s="5">
        <v>1E-4</v>
      </c>
      <c r="D879" s="14">
        <v>1579946262.6282499</v>
      </c>
      <c r="E879" s="14">
        <f t="shared" si="52"/>
        <v>157994.62626282498</v>
      </c>
      <c r="F879" s="15" t="s">
        <v>12</v>
      </c>
      <c r="G879" s="15">
        <v>3</v>
      </c>
      <c r="H879" s="16" t="s">
        <v>15</v>
      </c>
      <c r="I879" s="15">
        <f t="shared" si="53"/>
        <v>3</v>
      </c>
      <c r="J879" s="15" t="s">
        <v>14</v>
      </c>
      <c r="K879" s="15"/>
      <c r="L879" s="17" t="s">
        <v>14</v>
      </c>
      <c r="M879" s="15">
        <f t="shared" si="54"/>
        <v>0</v>
      </c>
      <c r="N879" s="25">
        <f t="shared" si="55"/>
        <v>3</v>
      </c>
      <c r="O879"/>
      <c r="P879"/>
    </row>
    <row r="880" spans="1:16" x14ac:dyDescent="0.2">
      <c r="A880" s="13">
        <v>1798</v>
      </c>
      <c r="B880" s="13">
        <v>48506</v>
      </c>
      <c r="C880" s="5">
        <v>1E-4</v>
      </c>
      <c r="D880" s="14">
        <v>134945225.236442</v>
      </c>
      <c r="E880" s="14">
        <f t="shared" si="52"/>
        <v>13494.5225236442</v>
      </c>
      <c r="F880" s="15" t="s">
        <v>12</v>
      </c>
      <c r="G880" s="15">
        <v>2</v>
      </c>
      <c r="H880" s="16" t="s">
        <v>33</v>
      </c>
      <c r="I880" s="15">
        <f t="shared" si="53"/>
        <v>2</v>
      </c>
      <c r="J880" s="15" t="s">
        <v>14</v>
      </c>
      <c r="K880" s="15"/>
      <c r="L880" s="17" t="s">
        <v>14</v>
      </c>
      <c r="M880" s="15">
        <f t="shared" si="54"/>
        <v>0</v>
      </c>
      <c r="N880" s="25">
        <f t="shared" si="55"/>
        <v>2</v>
      </c>
      <c r="O880"/>
      <c r="P880"/>
    </row>
    <row r="881" spans="1:16" x14ac:dyDescent="0.2">
      <c r="A881" s="13">
        <v>1798</v>
      </c>
      <c r="B881" s="13">
        <v>48514</v>
      </c>
      <c r="C881" s="5">
        <v>1E-4</v>
      </c>
      <c r="D881" s="14">
        <v>151160384.499311</v>
      </c>
      <c r="E881" s="14">
        <f t="shared" si="52"/>
        <v>15116.0384499311</v>
      </c>
      <c r="F881" s="15" t="s">
        <v>12</v>
      </c>
      <c r="G881" s="15">
        <v>1</v>
      </c>
      <c r="H881" s="16" t="s">
        <v>20</v>
      </c>
      <c r="I881" s="15">
        <f t="shared" si="53"/>
        <v>1</v>
      </c>
      <c r="J881" s="15" t="s">
        <v>14</v>
      </c>
      <c r="K881" s="15"/>
      <c r="L881" s="17" t="s">
        <v>14</v>
      </c>
      <c r="M881" s="15">
        <f t="shared" si="54"/>
        <v>0</v>
      </c>
      <c r="N881" s="25">
        <f t="shared" si="55"/>
        <v>1</v>
      </c>
      <c r="O881"/>
      <c r="P881"/>
    </row>
    <row r="882" spans="1:16" x14ac:dyDescent="0.2">
      <c r="A882" s="13">
        <v>1798</v>
      </c>
      <c r="B882" s="13">
        <v>48530</v>
      </c>
      <c r="C882" s="5">
        <v>1E-4</v>
      </c>
      <c r="D882" s="14">
        <v>2425079145.7115502</v>
      </c>
      <c r="E882" s="14">
        <f t="shared" si="52"/>
        <v>242507.91457115504</v>
      </c>
      <c r="F882" s="15" t="s">
        <v>12</v>
      </c>
      <c r="G882" s="15">
        <v>3</v>
      </c>
      <c r="H882" s="16" t="s">
        <v>17</v>
      </c>
      <c r="I882" s="15">
        <f t="shared" si="53"/>
        <v>3</v>
      </c>
      <c r="J882" s="15" t="s">
        <v>14</v>
      </c>
      <c r="K882" s="15"/>
      <c r="L882" s="17" t="s">
        <v>14</v>
      </c>
      <c r="M882" s="15">
        <f t="shared" si="54"/>
        <v>0</v>
      </c>
      <c r="N882" s="25">
        <f t="shared" si="55"/>
        <v>3</v>
      </c>
      <c r="O882"/>
      <c r="P882"/>
    </row>
    <row r="883" spans="1:16" x14ac:dyDescent="0.2">
      <c r="A883" s="13">
        <v>1799</v>
      </c>
      <c r="B883" s="13">
        <v>48543</v>
      </c>
      <c r="C883" s="5">
        <v>1E-4</v>
      </c>
      <c r="D883" s="14">
        <v>74964350.6218611</v>
      </c>
      <c r="E883" s="14">
        <f t="shared" si="52"/>
        <v>7496.4350621861104</v>
      </c>
      <c r="F883" s="15" t="s">
        <v>12</v>
      </c>
      <c r="G883" s="15">
        <v>2</v>
      </c>
      <c r="H883" s="16" t="s">
        <v>18</v>
      </c>
      <c r="I883" s="15">
        <f t="shared" si="53"/>
        <v>2</v>
      </c>
      <c r="J883" s="15" t="s">
        <v>14</v>
      </c>
      <c r="K883" s="15"/>
      <c r="L883" s="17" t="s">
        <v>14</v>
      </c>
      <c r="M883" s="15">
        <f t="shared" si="54"/>
        <v>0</v>
      </c>
      <c r="N883" s="25">
        <f t="shared" si="55"/>
        <v>2</v>
      </c>
      <c r="O883"/>
      <c r="P883"/>
    </row>
    <row r="884" spans="1:16" x14ac:dyDescent="0.2">
      <c r="A884" s="13">
        <v>1800</v>
      </c>
      <c r="B884" s="13">
        <v>48569</v>
      </c>
      <c r="C884" s="5">
        <v>1E-4</v>
      </c>
      <c r="D884" s="14">
        <v>93973999.022488505</v>
      </c>
      <c r="E884" s="14">
        <f t="shared" si="52"/>
        <v>9397.3999022488515</v>
      </c>
      <c r="F884" s="15" t="s">
        <v>12</v>
      </c>
      <c r="G884" s="15">
        <v>4</v>
      </c>
      <c r="H884" s="16" t="s">
        <v>35</v>
      </c>
      <c r="I884" s="15">
        <f t="shared" si="53"/>
        <v>0</v>
      </c>
      <c r="J884" s="15" t="s">
        <v>14</v>
      </c>
      <c r="K884" s="15"/>
      <c r="L884" s="17" t="s">
        <v>14</v>
      </c>
      <c r="M884" s="15">
        <f t="shared" si="54"/>
        <v>0</v>
      </c>
      <c r="N884" s="25">
        <f t="shared" si="55"/>
        <v>0</v>
      </c>
      <c r="O884"/>
      <c r="P884"/>
    </row>
    <row r="885" spans="1:16" x14ac:dyDescent="0.2">
      <c r="A885" s="13">
        <v>1804</v>
      </c>
      <c r="B885" s="13">
        <v>48671</v>
      </c>
      <c r="C885" s="5">
        <v>1E-4</v>
      </c>
      <c r="D885" s="14">
        <v>34459814.173461497</v>
      </c>
      <c r="E885" s="14">
        <f t="shared" si="52"/>
        <v>3445.98141734615</v>
      </c>
      <c r="F885" s="15" t="s">
        <v>12</v>
      </c>
      <c r="G885" s="15">
        <v>1</v>
      </c>
      <c r="H885" s="16" t="s">
        <v>18</v>
      </c>
      <c r="I885" s="15">
        <f t="shared" si="53"/>
        <v>1</v>
      </c>
      <c r="J885" s="15" t="s">
        <v>14</v>
      </c>
      <c r="K885" s="15"/>
      <c r="L885" s="17" t="s">
        <v>14</v>
      </c>
      <c r="M885" s="15">
        <f t="shared" si="54"/>
        <v>0</v>
      </c>
      <c r="N885" s="25">
        <f t="shared" si="55"/>
        <v>1</v>
      </c>
      <c r="O885"/>
      <c r="P885"/>
    </row>
    <row r="886" spans="1:16" x14ac:dyDescent="0.2">
      <c r="A886" s="13">
        <v>1806</v>
      </c>
      <c r="B886" s="13">
        <v>48736</v>
      </c>
      <c r="C886" s="5">
        <v>1E-4</v>
      </c>
      <c r="D886" s="14">
        <v>2568757.4908537199</v>
      </c>
      <c r="E886" s="14">
        <f t="shared" si="52"/>
        <v>256.87574908537198</v>
      </c>
      <c r="F886" s="15" t="s">
        <v>12</v>
      </c>
      <c r="G886" s="15">
        <v>1</v>
      </c>
      <c r="H886" s="16" t="s">
        <v>19</v>
      </c>
      <c r="I886" s="15">
        <f t="shared" si="53"/>
        <v>0</v>
      </c>
      <c r="J886" s="15" t="s">
        <v>14</v>
      </c>
      <c r="K886" s="15"/>
      <c r="L886" s="17" t="s">
        <v>14</v>
      </c>
      <c r="M886" s="15">
        <f t="shared" si="54"/>
        <v>0</v>
      </c>
      <c r="N886" s="25">
        <f t="shared" si="55"/>
        <v>0</v>
      </c>
      <c r="O886"/>
      <c r="P886"/>
    </row>
    <row r="887" spans="1:16" x14ac:dyDescent="0.2">
      <c r="A887" s="13">
        <v>1812</v>
      </c>
      <c r="B887" s="13">
        <v>48903</v>
      </c>
      <c r="C887" s="5">
        <v>1E-4</v>
      </c>
      <c r="D887" s="14">
        <v>201361964.69441399</v>
      </c>
      <c r="E887" s="14">
        <f t="shared" si="52"/>
        <v>20136.196469441398</v>
      </c>
      <c r="F887" s="15" t="s">
        <v>12</v>
      </c>
      <c r="G887" s="15">
        <v>3</v>
      </c>
      <c r="H887" s="16" t="s">
        <v>21</v>
      </c>
      <c r="I887" s="15">
        <f t="shared" si="53"/>
        <v>3</v>
      </c>
      <c r="J887" s="15" t="s">
        <v>14</v>
      </c>
      <c r="K887" s="15"/>
      <c r="L887" s="17" t="s">
        <v>14</v>
      </c>
      <c r="M887" s="15">
        <f t="shared" si="54"/>
        <v>0</v>
      </c>
      <c r="N887" s="25">
        <f t="shared" si="55"/>
        <v>3</v>
      </c>
      <c r="O887"/>
      <c r="P887"/>
    </row>
    <row r="888" spans="1:16" x14ac:dyDescent="0.2">
      <c r="A888" s="13">
        <v>1812</v>
      </c>
      <c r="B888" s="13">
        <v>48905</v>
      </c>
      <c r="C888" s="5">
        <v>1E-4</v>
      </c>
      <c r="D888" s="14">
        <v>282894694.753416</v>
      </c>
      <c r="E888" s="14">
        <f t="shared" si="52"/>
        <v>28289.469475341601</v>
      </c>
      <c r="F888" s="15" t="s">
        <v>12</v>
      </c>
      <c r="G888" s="15">
        <v>1</v>
      </c>
      <c r="H888" s="16" t="s">
        <v>13</v>
      </c>
      <c r="I888" s="15">
        <f t="shared" si="53"/>
        <v>1</v>
      </c>
      <c r="J888" s="15" t="s">
        <v>14</v>
      </c>
      <c r="K888" s="15"/>
      <c r="L888" s="17" t="s">
        <v>14</v>
      </c>
      <c r="M888" s="15">
        <f t="shared" si="54"/>
        <v>0</v>
      </c>
      <c r="N888" s="25">
        <f t="shared" si="55"/>
        <v>1</v>
      </c>
      <c r="O888"/>
      <c r="P888"/>
    </row>
    <row r="889" spans="1:16" x14ac:dyDescent="0.2">
      <c r="A889" s="13">
        <v>1813</v>
      </c>
      <c r="B889" s="13">
        <v>48935</v>
      </c>
      <c r="C889" s="5">
        <v>1E-4</v>
      </c>
      <c r="D889" s="14">
        <v>999517.21308374905</v>
      </c>
      <c r="E889" s="14">
        <f t="shared" si="52"/>
        <v>99.951721308374914</v>
      </c>
      <c r="F889" s="15" t="s">
        <v>12</v>
      </c>
      <c r="G889" s="15">
        <v>1</v>
      </c>
      <c r="H889" s="16" t="s">
        <v>31</v>
      </c>
      <c r="I889" s="15">
        <f t="shared" si="53"/>
        <v>0</v>
      </c>
      <c r="J889" s="15" t="s">
        <v>14</v>
      </c>
      <c r="K889" s="15"/>
      <c r="L889" s="17" t="s">
        <v>14</v>
      </c>
      <c r="M889" s="15">
        <f t="shared" si="54"/>
        <v>0</v>
      </c>
      <c r="N889" s="25">
        <f t="shared" si="55"/>
        <v>0</v>
      </c>
      <c r="O889"/>
      <c r="P889"/>
    </row>
    <row r="890" spans="1:16" x14ac:dyDescent="0.2">
      <c r="A890" s="13">
        <v>1815</v>
      </c>
      <c r="B890" s="13">
        <v>48989</v>
      </c>
      <c r="C890" s="5">
        <v>1E-4</v>
      </c>
      <c r="D890" s="14">
        <v>1704844.4616491999</v>
      </c>
      <c r="E890" s="14">
        <f t="shared" si="52"/>
        <v>170.48444616492</v>
      </c>
      <c r="F890" s="15" t="s">
        <v>12</v>
      </c>
      <c r="G890" s="15">
        <v>1</v>
      </c>
      <c r="H890" s="16" t="s">
        <v>21</v>
      </c>
      <c r="I890" s="15">
        <f t="shared" si="53"/>
        <v>1</v>
      </c>
      <c r="J890" s="15" t="s">
        <v>14</v>
      </c>
      <c r="K890" s="15"/>
      <c r="L890" s="17" t="s">
        <v>14</v>
      </c>
      <c r="M890" s="15">
        <f t="shared" si="54"/>
        <v>0</v>
      </c>
      <c r="N890" s="25">
        <f t="shared" si="55"/>
        <v>1</v>
      </c>
      <c r="O890"/>
      <c r="P890"/>
    </row>
    <row r="891" spans="1:16" x14ac:dyDescent="0.2">
      <c r="A891" s="13">
        <v>1820</v>
      </c>
      <c r="B891" s="13">
        <v>49148</v>
      </c>
      <c r="C891" s="5">
        <v>1E-4</v>
      </c>
      <c r="D891" s="14">
        <v>97039547.838406503</v>
      </c>
      <c r="E891" s="14">
        <f t="shared" si="52"/>
        <v>9703.9547838406506</v>
      </c>
      <c r="F891" s="15" t="s">
        <v>12</v>
      </c>
      <c r="G891" s="15">
        <v>1</v>
      </c>
      <c r="H891" s="16" t="s">
        <v>24</v>
      </c>
      <c r="I891" s="15">
        <f t="shared" si="53"/>
        <v>1</v>
      </c>
      <c r="J891" s="15" t="s">
        <v>14</v>
      </c>
      <c r="K891" s="15"/>
      <c r="L891" s="17" t="s">
        <v>14</v>
      </c>
      <c r="M891" s="15">
        <f t="shared" si="54"/>
        <v>0</v>
      </c>
      <c r="N891" s="25">
        <f t="shared" si="55"/>
        <v>1</v>
      </c>
      <c r="O891"/>
      <c r="P891"/>
    </row>
    <row r="892" spans="1:16" x14ac:dyDescent="0.2">
      <c r="A892" s="13">
        <v>1824</v>
      </c>
      <c r="B892" s="13">
        <v>49269</v>
      </c>
      <c r="C892" s="5">
        <v>1E-4</v>
      </c>
      <c r="D892" s="14">
        <v>404021007.12973303</v>
      </c>
      <c r="E892" s="14">
        <f t="shared" si="52"/>
        <v>40402.100712973304</v>
      </c>
      <c r="F892" s="15" t="s">
        <v>12</v>
      </c>
      <c r="G892" s="15">
        <v>2</v>
      </c>
      <c r="H892" s="16" t="s">
        <v>13</v>
      </c>
      <c r="I892" s="15">
        <f t="shared" si="53"/>
        <v>2</v>
      </c>
      <c r="J892" s="15" t="s">
        <v>14</v>
      </c>
      <c r="K892" s="15"/>
      <c r="L892" s="17" t="s">
        <v>14</v>
      </c>
      <c r="M892" s="15">
        <f t="shared" si="54"/>
        <v>0</v>
      </c>
      <c r="N892" s="25">
        <f t="shared" si="55"/>
        <v>2</v>
      </c>
      <c r="O892"/>
      <c r="P892"/>
    </row>
    <row r="893" spans="1:16" x14ac:dyDescent="0.2">
      <c r="A893" s="13">
        <v>1825</v>
      </c>
      <c r="B893" s="13">
        <v>49296</v>
      </c>
      <c r="C893" s="5">
        <v>1E-4</v>
      </c>
      <c r="D893" s="14">
        <v>35345925.008128896</v>
      </c>
      <c r="E893" s="14">
        <f t="shared" si="52"/>
        <v>3534.5925008128897</v>
      </c>
      <c r="F893" s="15" t="s">
        <v>12</v>
      </c>
      <c r="G893" s="15">
        <v>1</v>
      </c>
      <c r="H893" s="16" t="s">
        <v>23</v>
      </c>
      <c r="I893" s="15">
        <f t="shared" si="53"/>
        <v>1</v>
      </c>
      <c r="J893" s="15" t="s">
        <v>14</v>
      </c>
      <c r="K893" s="15"/>
      <c r="L893" s="17" t="s">
        <v>14</v>
      </c>
      <c r="M893" s="15">
        <f t="shared" si="54"/>
        <v>0</v>
      </c>
      <c r="N893" s="25">
        <f t="shared" si="55"/>
        <v>1</v>
      </c>
      <c r="O893"/>
      <c r="P893"/>
    </row>
    <row r="894" spans="1:16" x14ac:dyDescent="0.2">
      <c r="A894" s="13">
        <v>1826</v>
      </c>
      <c r="B894" s="13">
        <v>49319</v>
      </c>
      <c r="C894" s="5">
        <v>1E-4</v>
      </c>
      <c r="D894" s="14">
        <v>387716802.564704</v>
      </c>
      <c r="E894" s="14">
        <f t="shared" si="52"/>
        <v>38771.680256470405</v>
      </c>
      <c r="F894" s="15" t="s">
        <v>12</v>
      </c>
      <c r="G894" s="15">
        <v>2</v>
      </c>
      <c r="H894" s="16" t="s">
        <v>15</v>
      </c>
      <c r="I894" s="15">
        <f t="shared" si="53"/>
        <v>2</v>
      </c>
      <c r="J894" s="15" t="s">
        <v>14</v>
      </c>
      <c r="K894" s="15"/>
      <c r="L894" s="17" t="s">
        <v>14</v>
      </c>
      <c r="M894" s="15">
        <f t="shared" si="54"/>
        <v>0</v>
      </c>
      <c r="N894" s="25">
        <f t="shared" si="55"/>
        <v>2</v>
      </c>
      <c r="O894"/>
      <c r="P894"/>
    </row>
    <row r="895" spans="1:16" x14ac:dyDescent="0.2">
      <c r="A895" s="13">
        <v>1827</v>
      </c>
      <c r="B895" s="13">
        <v>49332</v>
      </c>
      <c r="C895" s="5">
        <v>1E-4</v>
      </c>
      <c r="D895" s="14">
        <v>1536357305.73473</v>
      </c>
      <c r="E895" s="14">
        <f t="shared" si="52"/>
        <v>153635.730573473</v>
      </c>
      <c r="F895" s="15" t="s">
        <v>12</v>
      </c>
      <c r="G895" s="15">
        <v>3</v>
      </c>
      <c r="H895" s="16" t="s">
        <v>22</v>
      </c>
      <c r="I895" s="15">
        <f t="shared" si="53"/>
        <v>3</v>
      </c>
      <c r="J895" s="15" t="s">
        <v>14</v>
      </c>
      <c r="K895" s="15"/>
      <c r="L895" s="17" t="s">
        <v>14</v>
      </c>
      <c r="M895" s="15">
        <f t="shared" si="54"/>
        <v>0</v>
      </c>
      <c r="N895" s="25">
        <f t="shared" si="55"/>
        <v>3</v>
      </c>
      <c r="O895"/>
      <c r="P895"/>
    </row>
    <row r="896" spans="1:16" x14ac:dyDescent="0.2">
      <c r="A896" s="13">
        <v>1835</v>
      </c>
      <c r="B896" s="13">
        <v>49588</v>
      </c>
      <c r="C896" s="5">
        <v>1E-4</v>
      </c>
      <c r="D896" s="14">
        <v>6445510522.0064697</v>
      </c>
      <c r="E896" s="14">
        <f t="shared" si="52"/>
        <v>644551.05220064695</v>
      </c>
      <c r="F896" s="15" t="s">
        <v>12</v>
      </c>
      <c r="G896" s="15">
        <v>3</v>
      </c>
      <c r="H896" s="16" t="s">
        <v>17</v>
      </c>
      <c r="I896" s="15">
        <f t="shared" si="53"/>
        <v>3</v>
      </c>
      <c r="J896" s="15" t="s">
        <v>14</v>
      </c>
      <c r="K896" s="15"/>
      <c r="L896" s="17" t="s">
        <v>14</v>
      </c>
      <c r="M896" s="15">
        <f t="shared" si="54"/>
        <v>0</v>
      </c>
      <c r="N896" s="25">
        <f t="shared" si="55"/>
        <v>3</v>
      </c>
      <c r="O896"/>
      <c r="P896"/>
    </row>
    <row r="897" spans="1:16" x14ac:dyDescent="0.2">
      <c r="A897" s="13">
        <v>1836</v>
      </c>
      <c r="B897" s="13">
        <v>49607</v>
      </c>
      <c r="C897" s="5">
        <v>1E-4</v>
      </c>
      <c r="D897" s="14">
        <v>136918746.958709</v>
      </c>
      <c r="E897" s="14">
        <f t="shared" si="52"/>
        <v>13691.874695870902</v>
      </c>
      <c r="F897" s="15" t="s">
        <v>12</v>
      </c>
      <c r="G897" s="15">
        <v>2</v>
      </c>
      <c r="H897" s="16" t="s">
        <v>20</v>
      </c>
      <c r="I897" s="15">
        <f t="shared" si="53"/>
        <v>2</v>
      </c>
      <c r="J897" s="15" t="s">
        <v>14</v>
      </c>
      <c r="K897" s="15"/>
      <c r="L897" s="17" t="s">
        <v>14</v>
      </c>
      <c r="M897" s="15">
        <f t="shared" si="54"/>
        <v>0</v>
      </c>
      <c r="N897" s="25">
        <f t="shared" si="55"/>
        <v>2</v>
      </c>
      <c r="O897"/>
      <c r="P897"/>
    </row>
    <row r="898" spans="1:16" x14ac:dyDescent="0.2">
      <c r="A898" s="13">
        <v>1840</v>
      </c>
      <c r="B898" s="13">
        <v>49685</v>
      </c>
      <c r="C898" s="5">
        <v>1E-4</v>
      </c>
      <c r="D898" s="14">
        <v>483742476.39465201</v>
      </c>
      <c r="E898" s="14">
        <f t="shared" si="52"/>
        <v>48374.247639465204</v>
      </c>
      <c r="F898" s="15" t="s">
        <v>12</v>
      </c>
      <c r="G898" s="15">
        <v>1</v>
      </c>
      <c r="H898" s="16" t="s">
        <v>17</v>
      </c>
      <c r="I898" s="15">
        <f t="shared" si="53"/>
        <v>1</v>
      </c>
      <c r="J898" s="15" t="s">
        <v>14</v>
      </c>
      <c r="K898" s="15"/>
      <c r="L898" s="17" t="s">
        <v>14</v>
      </c>
      <c r="M898" s="15">
        <f t="shared" si="54"/>
        <v>0</v>
      </c>
      <c r="N898" s="25">
        <f t="shared" si="55"/>
        <v>1</v>
      </c>
      <c r="O898"/>
      <c r="P898"/>
    </row>
    <row r="899" spans="1:16" x14ac:dyDescent="0.2">
      <c r="A899" s="13">
        <v>1843</v>
      </c>
      <c r="B899" s="13">
        <v>49761</v>
      </c>
      <c r="C899" s="5">
        <v>1E-4</v>
      </c>
      <c r="D899" s="14">
        <v>1562754.15254682</v>
      </c>
      <c r="E899" s="14">
        <f t="shared" si="52"/>
        <v>156.275415254682</v>
      </c>
      <c r="F899" s="15" t="s">
        <v>12</v>
      </c>
      <c r="G899" s="15">
        <v>1</v>
      </c>
      <c r="H899" s="16" t="s">
        <v>20</v>
      </c>
      <c r="I899" s="15">
        <f t="shared" si="53"/>
        <v>1</v>
      </c>
      <c r="J899" s="15" t="s">
        <v>14</v>
      </c>
      <c r="K899" s="15"/>
      <c r="L899" s="17" t="s">
        <v>14</v>
      </c>
      <c r="M899" s="15">
        <f t="shared" si="54"/>
        <v>0</v>
      </c>
      <c r="N899" s="25">
        <f t="shared" si="55"/>
        <v>1</v>
      </c>
      <c r="O899"/>
      <c r="P899"/>
    </row>
    <row r="900" spans="1:16" x14ac:dyDescent="0.2">
      <c r="A900" s="13">
        <v>1846</v>
      </c>
      <c r="B900" s="13">
        <v>49847</v>
      </c>
      <c r="C900" s="5">
        <v>1E-4</v>
      </c>
      <c r="D900" s="14">
        <v>232079787.34292099</v>
      </c>
      <c r="E900" s="14">
        <f t="shared" si="52"/>
        <v>23207.978734292101</v>
      </c>
      <c r="F900" s="15" t="s">
        <v>12</v>
      </c>
      <c r="G900" s="15">
        <v>3</v>
      </c>
      <c r="H900" s="16" t="s">
        <v>18</v>
      </c>
      <c r="I900" s="15">
        <f t="shared" si="53"/>
        <v>3</v>
      </c>
      <c r="J900" s="15" t="s">
        <v>14</v>
      </c>
      <c r="K900" s="15"/>
      <c r="L900" s="17" t="s">
        <v>14</v>
      </c>
      <c r="M900" s="15">
        <f t="shared" si="54"/>
        <v>0</v>
      </c>
      <c r="N900" s="25">
        <f t="shared" si="55"/>
        <v>3</v>
      </c>
      <c r="O900"/>
      <c r="P900"/>
    </row>
    <row r="901" spans="1:16" x14ac:dyDescent="0.2">
      <c r="A901" s="13">
        <v>1855</v>
      </c>
      <c r="B901" s="13">
        <v>50098</v>
      </c>
      <c r="C901" s="5">
        <v>1E-4</v>
      </c>
      <c r="D901" s="14">
        <v>176103046.645946</v>
      </c>
      <c r="E901" s="14">
        <f t="shared" si="52"/>
        <v>17610.304664594601</v>
      </c>
      <c r="F901" s="15" t="s">
        <v>12</v>
      </c>
      <c r="G901" s="15">
        <v>1</v>
      </c>
      <c r="H901" s="16" t="s">
        <v>15</v>
      </c>
      <c r="I901" s="15">
        <f t="shared" si="53"/>
        <v>1</v>
      </c>
      <c r="J901" s="15" t="s">
        <v>14</v>
      </c>
      <c r="K901" s="15"/>
      <c r="L901" s="17" t="s">
        <v>14</v>
      </c>
      <c r="M901" s="15">
        <f t="shared" si="54"/>
        <v>0</v>
      </c>
      <c r="N901" s="25">
        <f t="shared" si="55"/>
        <v>1</v>
      </c>
      <c r="O901"/>
      <c r="P901"/>
    </row>
    <row r="902" spans="1:16" x14ac:dyDescent="0.2">
      <c r="A902" s="13">
        <v>1856</v>
      </c>
      <c r="B902" s="13">
        <v>50129</v>
      </c>
      <c r="C902" s="5">
        <v>1E-4</v>
      </c>
      <c r="D902" s="14">
        <v>281048961.46893299</v>
      </c>
      <c r="E902" s="14">
        <f t="shared" si="52"/>
        <v>28104.896146893301</v>
      </c>
      <c r="F902" s="15" t="s">
        <v>12</v>
      </c>
      <c r="G902" s="15">
        <v>2</v>
      </c>
      <c r="H902" s="16" t="s">
        <v>24</v>
      </c>
      <c r="I902" s="15">
        <f t="shared" si="53"/>
        <v>2</v>
      </c>
      <c r="J902" s="15" t="s">
        <v>14</v>
      </c>
      <c r="K902" s="15"/>
      <c r="L902" s="17" t="s">
        <v>14</v>
      </c>
      <c r="M902" s="15">
        <f t="shared" si="54"/>
        <v>0</v>
      </c>
      <c r="N902" s="25">
        <f t="shared" si="55"/>
        <v>2</v>
      </c>
      <c r="O902"/>
      <c r="P902"/>
    </row>
    <row r="903" spans="1:16" x14ac:dyDescent="0.2">
      <c r="A903" s="13">
        <v>1865</v>
      </c>
      <c r="B903" s="13">
        <v>50379</v>
      </c>
      <c r="C903" s="5">
        <v>1E-4</v>
      </c>
      <c r="D903" s="14">
        <v>850369232.12377703</v>
      </c>
      <c r="E903" s="14">
        <f t="shared" si="52"/>
        <v>85036.923212377704</v>
      </c>
      <c r="F903" s="15" t="s">
        <v>12</v>
      </c>
      <c r="G903" s="15">
        <v>4</v>
      </c>
      <c r="H903" s="16" t="s">
        <v>28</v>
      </c>
      <c r="I903" s="15">
        <f t="shared" si="53"/>
        <v>0</v>
      </c>
      <c r="J903" s="15" t="s">
        <v>12</v>
      </c>
      <c r="K903" s="15">
        <v>2</v>
      </c>
      <c r="L903" s="17" t="s">
        <v>13</v>
      </c>
      <c r="M903" s="15">
        <f t="shared" si="54"/>
        <v>2</v>
      </c>
      <c r="N903" s="25">
        <f t="shared" si="55"/>
        <v>2</v>
      </c>
      <c r="O903"/>
      <c r="P903"/>
    </row>
    <row r="904" spans="1:16" x14ac:dyDescent="0.2">
      <c r="A904" s="13">
        <v>1868</v>
      </c>
      <c r="B904" s="13">
        <v>50447</v>
      </c>
      <c r="C904" s="5">
        <v>1E-4</v>
      </c>
      <c r="D904" s="14">
        <v>59859055.655694403</v>
      </c>
      <c r="E904" s="14">
        <f t="shared" ref="E904:E967" si="56">C904*D904</f>
        <v>5985.9055655694401</v>
      </c>
      <c r="F904" s="15" t="s">
        <v>12</v>
      </c>
      <c r="G904" s="15">
        <v>2</v>
      </c>
      <c r="H904" s="16" t="s">
        <v>33</v>
      </c>
      <c r="I904" s="15">
        <f t="shared" ref="I904:I967" si="57">IF(LEFT(H904,5)="US TX",G904,0)</f>
        <v>2</v>
      </c>
      <c r="J904" s="15" t="s">
        <v>14</v>
      </c>
      <c r="K904" s="15"/>
      <c r="L904" s="17" t="s">
        <v>14</v>
      </c>
      <c r="M904" s="15">
        <f t="shared" ref="M904:M967" si="58">IF(I904=0,IF(LEFT(L904,5)="US TX",K904,0),0)</f>
        <v>0</v>
      </c>
      <c r="N904" s="25">
        <f t="shared" ref="N904:N967" si="59">MAX(I904,M904)</f>
        <v>2</v>
      </c>
      <c r="O904"/>
      <c r="P904"/>
    </row>
    <row r="905" spans="1:16" x14ac:dyDescent="0.2">
      <c r="A905" s="13">
        <v>1868</v>
      </c>
      <c r="B905" s="13">
        <v>50453</v>
      </c>
      <c r="C905" s="5">
        <v>1E-4</v>
      </c>
      <c r="D905" s="14">
        <v>6188547244.5160799</v>
      </c>
      <c r="E905" s="14">
        <f t="shared" si="56"/>
        <v>618854.72445160802</v>
      </c>
      <c r="F905" s="15" t="s">
        <v>12</v>
      </c>
      <c r="G905" s="15">
        <v>4</v>
      </c>
      <c r="H905" s="16" t="s">
        <v>17</v>
      </c>
      <c r="I905" s="15">
        <f t="shared" si="57"/>
        <v>4</v>
      </c>
      <c r="J905" s="15" t="s">
        <v>14</v>
      </c>
      <c r="K905" s="15"/>
      <c r="L905" s="17" t="s">
        <v>14</v>
      </c>
      <c r="M905" s="15">
        <f t="shared" si="58"/>
        <v>0</v>
      </c>
      <c r="N905" s="25">
        <f t="shared" si="59"/>
        <v>4</v>
      </c>
      <c r="O905"/>
      <c r="P905"/>
    </row>
    <row r="906" spans="1:16" x14ac:dyDescent="0.2">
      <c r="A906" s="13">
        <v>1868</v>
      </c>
      <c r="B906" s="13">
        <v>50457</v>
      </c>
      <c r="C906" s="5">
        <v>1E-4</v>
      </c>
      <c r="D906" s="14">
        <v>2350251279.9892302</v>
      </c>
      <c r="E906" s="14">
        <f t="shared" si="56"/>
        <v>235025.12799892304</v>
      </c>
      <c r="F906" s="15" t="s">
        <v>12</v>
      </c>
      <c r="G906" s="15">
        <v>2</v>
      </c>
      <c r="H906" s="16" t="s">
        <v>13</v>
      </c>
      <c r="I906" s="15">
        <f t="shared" si="57"/>
        <v>2</v>
      </c>
      <c r="J906" s="15" t="s">
        <v>14</v>
      </c>
      <c r="K906" s="15"/>
      <c r="L906" s="17" t="s">
        <v>14</v>
      </c>
      <c r="M906" s="15">
        <f t="shared" si="58"/>
        <v>0</v>
      </c>
      <c r="N906" s="25">
        <f t="shared" si="59"/>
        <v>2</v>
      </c>
      <c r="O906"/>
      <c r="P906"/>
    </row>
    <row r="907" spans="1:16" x14ac:dyDescent="0.2">
      <c r="A907" s="13">
        <v>1868</v>
      </c>
      <c r="B907" s="13">
        <v>50468</v>
      </c>
      <c r="C907" s="5">
        <v>1E-4</v>
      </c>
      <c r="D907" s="14">
        <v>1428281633.1101501</v>
      </c>
      <c r="E907" s="14">
        <f t="shared" si="56"/>
        <v>142828.16331101503</v>
      </c>
      <c r="F907" s="15" t="s">
        <v>12</v>
      </c>
      <c r="G907" s="15">
        <v>3</v>
      </c>
      <c r="H907" s="16" t="s">
        <v>24</v>
      </c>
      <c r="I907" s="15">
        <f t="shared" si="57"/>
        <v>3</v>
      </c>
      <c r="J907" s="15" t="s">
        <v>14</v>
      </c>
      <c r="K907" s="15"/>
      <c r="L907" s="17" t="s">
        <v>14</v>
      </c>
      <c r="M907" s="15">
        <f t="shared" si="58"/>
        <v>0</v>
      </c>
      <c r="N907" s="25">
        <f t="shared" si="59"/>
        <v>3</v>
      </c>
      <c r="O907"/>
      <c r="P907"/>
    </row>
    <row r="908" spans="1:16" x14ac:dyDescent="0.2">
      <c r="A908" s="13">
        <v>1873</v>
      </c>
      <c r="B908" s="13">
        <v>50586</v>
      </c>
      <c r="C908" s="5">
        <v>1E-4</v>
      </c>
      <c r="D908" s="14">
        <v>131567949.276522</v>
      </c>
      <c r="E908" s="14">
        <f t="shared" si="56"/>
        <v>13156.794927652199</v>
      </c>
      <c r="F908" s="15" t="s">
        <v>12</v>
      </c>
      <c r="G908" s="15">
        <v>1</v>
      </c>
      <c r="H908" s="16" t="s">
        <v>13</v>
      </c>
      <c r="I908" s="15">
        <f t="shared" si="57"/>
        <v>1</v>
      </c>
      <c r="J908" s="15" t="s">
        <v>14</v>
      </c>
      <c r="K908" s="15"/>
      <c r="L908" s="17" t="s">
        <v>14</v>
      </c>
      <c r="M908" s="15">
        <f t="shared" si="58"/>
        <v>0</v>
      </c>
      <c r="N908" s="25">
        <f t="shared" si="59"/>
        <v>1</v>
      </c>
      <c r="O908"/>
      <c r="P908"/>
    </row>
    <row r="909" spans="1:16" x14ac:dyDescent="0.2">
      <c r="A909" s="13">
        <v>1875</v>
      </c>
      <c r="B909" s="13">
        <v>50664</v>
      </c>
      <c r="C909" s="5">
        <v>1E-4</v>
      </c>
      <c r="D909" s="14">
        <v>1813969696.6598001</v>
      </c>
      <c r="E909" s="14">
        <f t="shared" si="56"/>
        <v>181396.96966598002</v>
      </c>
      <c r="F909" s="15" t="s">
        <v>12</v>
      </c>
      <c r="G909" s="15">
        <v>3</v>
      </c>
      <c r="H909" s="16" t="s">
        <v>13</v>
      </c>
      <c r="I909" s="15">
        <f t="shared" si="57"/>
        <v>3</v>
      </c>
      <c r="J909" s="15" t="s">
        <v>14</v>
      </c>
      <c r="K909" s="15"/>
      <c r="L909" s="17" t="s">
        <v>14</v>
      </c>
      <c r="M909" s="15">
        <f t="shared" si="58"/>
        <v>0</v>
      </c>
      <c r="N909" s="25">
        <f t="shared" si="59"/>
        <v>3</v>
      </c>
      <c r="O909"/>
      <c r="P909"/>
    </row>
    <row r="910" spans="1:16" x14ac:dyDescent="0.2">
      <c r="A910" s="13">
        <v>1876</v>
      </c>
      <c r="B910" s="13">
        <v>50694</v>
      </c>
      <c r="C910" s="5">
        <v>1E-4</v>
      </c>
      <c r="D910" s="14">
        <v>148473523.41519001</v>
      </c>
      <c r="E910" s="14">
        <f t="shared" si="56"/>
        <v>14847.352341519001</v>
      </c>
      <c r="F910" s="15" t="s">
        <v>12</v>
      </c>
      <c r="G910" s="15">
        <v>2</v>
      </c>
      <c r="H910" s="16" t="s">
        <v>18</v>
      </c>
      <c r="I910" s="15">
        <f t="shared" si="57"/>
        <v>2</v>
      </c>
      <c r="J910" s="15" t="s">
        <v>14</v>
      </c>
      <c r="K910" s="15"/>
      <c r="L910" s="17" t="s">
        <v>14</v>
      </c>
      <c r="M910" s="15">
        <f t="shared" si="58"/>
        <v>0</v>
      </c>
      <c r="N910" s="25">
        <f t="shared" si="59"/>
        <v>2</v>
      </c>
      <c r="O910"/>
      <c r="P910"/>
    </row>
    <row r="911" spans="1:16" x14ac:dyDescent="0.2">
      <c r="A911" s="13">
        <v>1882</v>
      </c>
      <c r="B911" s="13">
        <v>50855</v>
      </c>
      <c r="C911" s="5">
        <v>1E-4</v>
      </c>
      <c r="D911" s="14">
        <v>1517877723.5013199</v>
      </c>
      <c r="E911" s="14">
        <f t="shared" si="56"/>
        <v>151787.772350132</v>
      </c>
      <c r="F911" s="15" t="s">
        <v>12</v>
      </c>
      <c r="G911" s="15">
        <v>3</v>
      </c>
      <c r="H911" s="16" t="s">
        <v>17</v>
      </c>
      <c r="I911" s="15">
        <f t="shared" si="57"/>
        <v>3</v>
      </c>
      <c r="J911" s="15" t="s">
        <v>14</v>
      </c>
      <c r="K911" s="15"/>
      <c r="L911" s="17" t="s">
        <v>14</v>
      </c>
      <c r="M911" s="15">
        <f t="shared" si="58"/>
        <v>0</v>
      </c>
      <c r="N911" s="25">
        <f t="shared" si="59"/>
        <v>3</v>
      </c>
      <c r="O911"/>
      <c r="P911"/>
    </row>
    <row r="912" spans="1:16" x14ac:dyDescent="0.2">
      <c r="A912" s="13">
        <v>1884</v>
      </c>
      <c r="B912" s="13">
        <v>50933</v>
      </c>
      <c r="C912" s="5">
        <v>1E-4</v>
      </c>
      <c r="D912" s="14">
        <v>417216681.79225898</v>
      </c>
      <c r="E912" s="14">
        <f t="shared" si="56"/>
        <v>41721.668179225897</v>
      </c>
      <c r="F912" s="15" t="s">
        <v>12</v>
      </c>
      <c r="G912" s="15">
        <v>1</v>
      </c>
      <c r="H912" s="16" t="s">
        <v>18</v>
      </c>
      <c r="I912" s="15">
        <f t="shared" si="57"/>
        <v>1</v>
      </c>
      <c r="J912" s="15" t="s">
        <v>14</v>
      </c>
      <c r="K912" s="15"/>
      <c r="L912" s="17" t="s">
        <v>14</v>
      </c>
      <c r="M912" s="15">
        <f t="shared" si="58"/>
        <v>0</v>
      </c>
      <c r="N912" s="25">
        <f t="shared" si="59"/>
        <v>1</v>
      </c>
      <c r="O912"/>
      <c r="P912"/>
    </row>
    <row r="913" spans="1:16" x14ac:dyDescent="0.2">
      <c r="A913" s="13">
        <v>1887</v>
      </c>
      <c r="B913" s="13">
        <v>51004</v>
      </c>
      <c r="C913" s="5">
        <v>1E-4</v>
      </c>
      <c r="D913" s="14">
        <v>3030807.0709832502</v>
      </c>
      <c r="E913" s="14">
        <f t="shared" si="56"/>
        <v>303.08070709832504</v>
      </c>
      <c r="F913" s="15" t="s">
        <v>38</v>
      </c>
      <c r="G913" s="15">
        <v>1</v>
      </c>
      <c r="H913" s="16" t="s">
        <v>36</v>
      </c>
      <c r="I913" s="15">
        <f t="shared" si="57"/>
        <v>0</v>
      </c>
      <c r="J913" s="15" t="s">
        <v>14</v>
      </c>
      <c r="K913" s="15"/>
      <c r="L913" s="17" t="s">
        <v>14</v>
      </c>
      <c r="M913" s="15">
        <f t="shared" si="58"/>
        <v>0</v>
      </c>
      <c r="N913" s="25">
        <f t="shared" si="59"/>
        <v>0</v>
      </c>
      <c r="O913"/>
      <c r="P913"/>
    </row>
    <row r="914" spans="1:16" x14ac:dyDescent="0.2">
      <c r="A914" s="13">
        <v>1889</v>
      </c>
      <c r="B914" s="13">
        <v>51063</v>
      </c>
      <c r="C914" s="5">
        <v>1E-4</v>
      </c>
      <c r="D914" s="14">
        <v>74831.133444112493</v>
      </c>
      <c r="E914" s="14">
        <f t="shared" si="56"/>
        <v>7.4831133444112492</v>
      </c>
      <c r="F914" s="15" t="s">
        <v>12</v>
      </c>
      <c r="G914" s="15">
        <v>2</v>
      </c>
      <c r="H914" s="16" t="s">
        <v>29</v>
      </c>
      <c r="I914" s="15">
        <f t="shared" si="57"/>
        <v>0</v>
      </c>
      <c r="J914" s="15" t="s">
        <v>14</v>
      </c>
      <c r="K914" s="15"/>
      <c r="L914" s="17" t="s">
        <v>14</v>
      </c>
      <c r="M914" s="15">
        <f t="shared" si="58"/>
        <v>0</v>
      </c>
      <c r="N914" s="25">
        <f t="shared" si="59"/>
        <v>0</v>
      </c>
      <c r="O914"/>
      <c r="P914"/>
    </row>
    <row r="915" spans="1:16" x14ac:dyDescent="0.2">
      <c r="A915" s="13">
        <v>1889</v>
      </c>
      <c r="B915" s="13">
        <v>51067</v>
      </c>
      <c r="C915" s="5">
        <v>1E-4</v>
      </c>
      <c r="D915" s="14">
        <v>1250471624.3991101</v>
      </c>
      <c r="E915" s="14">
        <f t="shared" si="56"/>
        <v>125047.16243991102</v>
      </c>
      <c r="F915" s="15" t="s">
        <v>12</v>
      </c>
      <c r="G915" s="15">
        <v>2</v>
      </c>
      <c r="H915" s="16" t="s">
        <v>13</v>
      </c>
      <c r="I915" s="15">
        <f t="shared" si="57"/>
        <v>2</v>
      </c>
      <c r="J915" s="15" t="s">
        <v>14</v>
      </c>
      <c r="K915" s="15"/>
      <c r="L915" s="17" t="s">
        <v>14</v>
      </c>
      <c r="M915" s="15">
        <f t="shared" si="58"/>
        <v>0</v>
      </c>
      <c r="N915" s="25">
        <f t="shared" si="59"/>
        <v>2</v>
      </c>
      <c r="O915"/>
      <c r="P915"/>
    </row>
    <row r="916" spans="1:16" x14ac:dyDescent="0.2">
      <c r="A916" s="13">
        <v>1892</v>
      </c>
      <c r="B916" s="13">
        <v>51160</v>
      </c>
      <c r="C916" s="5">
        <v>1E-4</v>
      </c>
      <c r="D916" s="14">
        <v>17885789.352685299</v>
      </c>
      <c r="E916" s="14">
        <f t="shared" si="56"/>
        <v>1788.5789352685299</v>
      </c>
      <c r="F916" s="15" t="s">
        <v>12</v>
      </c>
      <c r="G916" s="15">
        <v>1</v>
      </c>
      <c r="H916" s="16" t="s">
        <v>20</v>
      </c>
      <c r="I916" s="15">
        <f t="shared" si="57"/>
        <v>1</v>
      </c>
      <c r="J916" s="15" t="s">
        <v>14</v>
      </c>
      <c r="K916" s="15"/>
      <c r="L916" s="17" t="s">
        <v>14</v>
      </c>
      <c r="M916" s="15">
        <f t="shared" si="58"/>
        <v>0</v>
      </c>
      <c r="N916" s="25">
        <f t="shared" si="59"/>
        <v>1</v>
      </c>
      <c r="O916"/>
      <c r="P916"/>
    </row>
    <row r="917" spans="1:16" x14ac:dyDescent="0.2">
      <c r="A917" s="13">
        <v>1893</v>
      </c>
      <c r="B917" s="13">
        <v>51165</v>
      </c>
      <c r="C917" s="5">
        <v>1E-4</v>
      </c>
      <c r="D917" s="14">
        <v>18104243.573615301</v>
      </c>
      <c r="E917" s="14">
        <f t="shared" si="56"/>
        <v>1810.4243573615302</v>
      </c>
      <c r="F917" s="15" t="s">
        <v>12</v>
      </c>
      <c r="G917" s="15">
        <v>1</v>
      </c>
      <c r="H917" s="16" t="s">
        <v>20</v>
      </c>
      <c r="I917" s="15">
        <f t="shared" si="57"/>
        <v>1</v>
      </c>
      <c r="J917" s="15" t="s">
        <v>14</v>
      </c>
      <c r="K917" s="15"/>
      <c r="L917" s="17" t="s">
        <v>14</v>
      </c>
      <c r="M917" s="15">
        <f t="shared" si="58"/>
        <v>0</v>
      </c>
      <c r="N917" s="25">
        <f t="shared" si="59"/>
        <v>1</v>
      </c>
      <c r="O917"/>
      <c r="P917"/>
    </row>
    <row r="918" spans="1:16" x14ac:dyDescent="0.2">
      <c r="A918" s="13">
        <v>1893</v>
      </c>
      <c r="B918" s="13">
        <v>51172</v>
      </c>
      <c r="C918" s="5">
        <v>1E-4</v>
      </c>
      <c r="D918" s="14">
        <v>332307249.79191399</v>
      </c>
      <c r="E918" s="14">
        <f t="shared" si="56"/>
        <v>33230.7249791914</v>
      </c>
      <c r="F918" s="15" t="s">
        <v>12</v>
      </c>
      <c r="G918" s="15">
        <v>3</v>
      </c>
      <c r="H918" s="16" t="s">
        <v>18</v>
      </c>
      <c r="I918" s="15">
        <f t="shared" si="57"/>
        <v>3</v>
      </c>
      <c r="J918" s="15" t="s">
        <v>14</v>
      </c>
      <c r="K918" s="15"/>
      <c r="L918" s="17" t="s">
        <v>14</v>
      </c>
      <c r="M918" s="15">
        <f t="shared" si="58"/>
        <v>0</v>
      </c>
      <c r="N918" s="25">
        <f t="shared" si="59"/>
        <v>3</v>
      </c>
      <c r="O918"/>
      <c r="P918"/>
    </row>
    <row r="919" spans="1:16" x14ac:dyDescent="0.2">
      <c r="A919" s="13">
        <v>1898</v>
      </c>
      <c r="B919" s="13">
        <v>51297</v>
      </c>
      <c r="C919" s="5">
        <v>1E-4</v>
      </c>
      <c r="D919" s="14">
        <v>6065160146.9773102</v>
      </c>
      <c r="E919" s="14">
        <f t="shared" si="56"/>
        <v>606516.01469773101</v>
      </c>
      <c r="F919" s="15" t="s">
        <v>12</v>
      </c>
      <c r="G919" s="15">
        <v>3</v>
      </c>
      <c r="H919" s="16" t="s">
        <v>13</v>
      </c>
      <c r="I919" s="15">
        <f t="shared" si="57"/>
        <v>3</v>
      </c>
      <c r="J919" s="15" t="s">
        <v>14</v>
      </c>
      <c r="K919" s="15"/>
      <c r="L919" s="17" t="s">
        <v>14</v>
      </c>
      <c r="M919" s="15">
        <f t="shared" si="58"/>
        <v>0</v>
      </c>
      <c r="N919" s="25">
        <f t="shared" si="59"/>
        <v>3</v>
      </c>
      <c r="O919"/>
      <c r="P919"/>
    </row>
    <row r="920" spans="1:16" x14ac:dyDescent="0.2">
      <c r="A920" s="13">
        <v>1901</v>
      </c>
      <c r="B920" s="13">
        <v>51388</v>
      </c>
      <c r="C920" s="5">
        <v>1E-4</v>
      </c>
      <c r="D920" s="14">
        <v>611802656.91070402</v>
      </c>
      <c r="E920" s="14">
        <f t="shared" si="56"/>
        <v>61180.265691070403</v>
      </c>
      <c r="F920" s="15" t="s">
        <v>12</v>
      </c>
      <c r="G920" s="15">
        <v>3</v>
      </c>
      <c r="H920" s="16" t="s">
        <v>21</v>
      </c>
      <c r="I920" s="15">
        <f t="shared" si="57"/>
        <v>3</v>
      </c>
      <c r="J920" s="15" t="s">
        <v>14</v>
      </c>
      <c r="K920" s="15"/>
      <c r="L920" s="17" t="s">
        <v>14</v>
      </c>
      <c r="M920" s="15">
        <f t="shared" si="58"/>
        <v>0</v>
      </c>
      <c r="N920" s="25">
        <f t="shared" si="59"/>
        <v>3</v>
      </c>
      <c r="O920"/>
      <c r="P920"/>
    </row>
    <row r="921" spans="1:16" x14ac:dyDescent="0.2">
      <c r="A921" s="13">
        <v>1903</v>
      </c>
      <c r="B921" s="13">
        <v>51432</v>
      </c>
      <c r="C921" s="5">
        <v>1E-4</v>
      </c>
      <c r="D921" s="14">
        <v>370225529.673226</v>
      </c>
      <c r="E921" s="14">
        <f t="shared" si="56"/>
        <v>37022.552967322605</v>
      </c>
      <c r="F921" s="15" t="s">
        <v>12</v>
      </c>
      <c r="G921" s="15">
        <v>2</v>
      </c>
      <c r="H921" s="16" t="s">
        <v>21</v>
      </c>
      <c r="I921" s="15">
        <f t="shared" si="57"/>
        <v>2</v>
      </c>
      <c r="J921" s="15" t="s">
        <v>14</v>
      </c>
      <c r="K921" s="15"/>
      <c r="L921" s="17" t="s">
        <v>14</v>
      </c>
      <c r="M921" s="15">
        <f t="shared" si="58"/>
        <v>0</v>
      </c>
      <c r="N921" s="25">
        <f t="shared" si="59"/>
        <v>2</v>
      </c>
      <c r="O921"/>
      <c r="P921"/>
    </row>
    <row r="922" spans="1:16" x14ac:dyDescent="0.2">
      <c r="A922" s="13">
        <v>1903</v>
      </c>
      <c r="B922" s="13">
        <v>51441</v>
      </c>
      <c r="C922" s="5">
        <v>1E-4</v>
      </c>
      <c r="D922" s="14">
        <v>2521251016.76474</v>
      </c>
      <c r="E922" s="14">
        <f t="shared" si="56"/>
        <v>252125.10167647401</v>
      </c>
      <c r="F922" s="15" t="s">
        <v>12</v>
      </c>
      <c r="G922" s="15">
        <v>4</v>
      </c>
      <c r="H922" s="16" t="s">
        <v>18</v>
      </c>
      <c r="I922" s="15">
        <f t="shared" si="57"/>
        <v>4</v>
      </c>
      <c r="J922" s="15" t="s">
        <v>14</v>
      </c>
      <c r="K922" s="15"/>
      <c r="L922" s="17" t="s">
        <v>14</v>
      </c>
      <c r="M922" s="15">
        <f t="shared" si="58"/>
        <v>0</v>
      </c>
      <c r="N922" s="25">
        <f t="shared" si="59"/>
        <v>4</v>
      </c>
      <c r="O922"/>
      <c r="P922"/>
    </row>
    <row r="923" spans="1:16" x14ac:dyDescent="0.2">
      <c r="A923" s="13">
        <v>1904</v>
      </c>
      <c r="B923" s="13">
        <v>51453</v>
      </c>
      <c r="C923" s="5">
        <v>1E-4</v>
      </c>
      <c r="D923" s="14">
        <v>470974094.53754997</v>
      </c>
      <c r="E923" s="14">
        <f t="shared" si="56"/>
        <v>47097.409453754997</v>
      </c>
      <c r="F923" s="15" t="s">
        <v>12</v>
      </c>
      <c r="G923" s="15">
        <v>3</v>
      </c>
      <c r="H923" s="16" t="s">
        <v>16</v>
      </c>
      <c r="I923" s="15">
        <f t="shared" si="57"/>
        <v>3</v>
      </c>
      <c r="J923" s="15" t="s">
        <v>14</v>
      </c>
      <c r="K923" s="15"/>
      <c r="L923" s="17" t="s">
        <v>14</v>
      </c>
      <c r="M923" s="15">
        <f t="shared" si="58"/>
        <v>0</v>
      </c>
      <c r="N923" s="25">
        <f t="shared" si="59"/>
        <v>3</v>
      </c>
      <c r="O923"/>
      <c r="P923"/>
    </row>
    <row r="924" spans="1:16" x14ac:dyDescent="0.2">
      <c r="A924" s="13">
        <v>1905</v>
      </c>
      <c r="B924" s="13">
        <v>51494</v>
      </c>
      <c r="C924" s="5">
        <v>1E-4</v>
      </c>
      <c r="D924" s="14">
        <v>362728242.34034199</v>
      </c>
      <c r="E924" s="14">
        <f t="shared" si="56"/>
        <v>36272.824234034197</v>
      </c>
      <c r="F924" s="15" t="s">
        <v>12</v>
      </c>
      <c r="G924" s="15">
        <v>1</v>
      </c>
      <c r="H924" s="16" t="s">
        <v>28</v>
      </c>
      <c r="I924" s="15">
        <f t="shared" si="57"/>
        <v>0</v>
      </c>
      <c r="J924" s="15" t="s">
        <v>12</v>
      </c>
      <c r="K924" s="15">
        <v>1</v>
      </c>
      <c r="L924" s="17" t="s">
        <v>17</v>
      </c>
      <c r="M924" s="15">
        <f t="shared" si="58"/>
        <v>1</v>
      </c>
      <c r="N924" s="25">
        <f t="shared" si="59"/>
        <v>1</v>
      </c>
      <c r="O924"/>
      <c r="P924"/>
    </row>
    <row r="925" spans="1:16" x14ac:dyDescent="0.2">
      <c r="A925" s="13">
        <v>1906</v>
      </c>
      <c r="B925" s="13">
        <v>51514</v>
      </c>
      <c r="C925" s="5">
        <v>1E-4</v>
      </c>
      <c r="D925" s="14">
        <v>2196489437.6086702</v>
      </c>
      <c r="E925" s="14">
        <f t="shared" si="56"/>
        <v>219648.94376086703</v>
      </c>
      <c r="F925" s="15" t="s">
        <v>12</v>
      </c>
      <c r="G925" s="15">
        <v>4</v>
      </c>
      <c r="H925" s="16" t="s">
        <v>16</v>
      </c>
      <c r="I925" s="15">
        <f t="shared" si="57"/>
        <v>4</v>
      </c>
      <c r="J925" s="15" t="s">
        <v>14</v>
      </c>
      <c r="K925" s="15"/>
      <c r="L925" s="17" t="s">
        <v>14</v>
      </c>
      <c r="M925" s="15">
        <f t="shared" si="58"/>
        <v>0</v>
      </c>
      <c r="N925" s="25">
        <f t="shared" si="59"/>
        <v>4</v>
      </c>
      <c r="O925"/>
      <c r="P925"/>
    </row>
    <row r="926" spans="1:16" x14ac:dyDescent="0.2">
      <c r="A926" s="13">
        <v>1907</v>
      </c>
      <c r="B926" s="13">
        <v>51561</v>
      </c>
      <c r="C926" s="5">
        <v>1E-4</v>
      </c>
      <c r="D926" s="14">
        <v>246626305.06669599</v>
      </c>
      <c r="E926" s="14">
        <f t="shared" si="56"/>
        <v>24662.6305066696</v>
      </c>
      <c r="F926" s="15" t="s">
        <v>12</v>
      </c>
      <c r="G926" s="15">
        <v>2</v>
      </c>
      <c r="H926" s="16" t="s">
        <v>21</v>
      </c>
      <c r="I926" s="15">
        <f t="shared" si="57"/>
        <v>2</v>
      </c>
      <c r="J926" s="15" t="s">
        <v>14</v>
      </c>
      <c r="K926" s="15"/>
      <c r="L926" s="17" t="s">
        <v>14</v>
      </c>
      <c r="M926" s="15">
        <f t="shared" si="58"/>
        <v>0</v>
      </c>
      <c r="N926" s="25">
        <f t="shared" si="59"/>
        <v>2</v>
      </c>
      <c r="O926"/>
      <c r="P926"/>
    </row>
    <row r="927" spans="1:16" x14ac:dyDescent="0.2">
      <c r="A927" s="13">
        <v>1907</v>
      </c>
      <c r="B927" s="13">
        <v>51573</v>
      </c>
      <c r="C927" s="5">
        <v>1E-4</v>
      </c>
      <c r="D927" s="14">
        <v>20681245.4549466</v>
      </c>
      <c r="E927" s="14">
        <f t="shared" si="56"/>
        <v>2068.1245454946602</v>
      </c>
      <c r="F927" s="15" t="s">
        <v>12</v>
      </c>
      <c r="G927" s="15">
        <v>1</v>
      </c>
      <c r="H927" s="16" t="s">
        <v>22</v>
      </c>
      <c r="I927" s="15">
        <f t="shared" si="57"/>
        <v>1</v>
      </c>
      <c r="J927" s="15" t="s">
        <v>14</v>
      </c>
      <c r="K927" s="15"/>
      <c r="L927" s="17" t="s">
        <v>14</v>
      </c>
      <c r="M927" s="15">
        <f t="shared" si="58"/>
        <v>0</v>
      </c>
      <c r="N927" s="25">
        <f t="shared" si="59"/>
        <v>1</v>
      </c>
      <c r="O927"/>
      <c r="P927"/>
    </row>
    <row r="928" spans="1:16" x14ac:dyDescent="0.2">
      <c r="A928" s="13">
        <v>1914</v>
      </c>
      <c r="B928" s="13">
        <v>51754</v>
      </c>
      <c r="C928" s="5">
        <v>1E-4</v>
      </c>
      <c r="D928" s="14">
        <v>215915697.24479201</v>
      </c>
      <c r="E928" s="14">
        <f t="shared" si="56"/>
        <v>21591.569724479203</v>
      </c>
      <c r="F928" s="15" t="s">
        <v>12</v>
      </c>
      <c r="G928" s="15">
        <v>5</v>
      </c>
      <c r="H928" s="16" t="s">
        <v>44</v>
      </c>
      <c r="I928" s="15">
        <f t="shared" si="57"/>
        <v>0</v>
      </c>
      <c r="J928" s="15" t="s">
        <v>14</v>
      </c>
      <c r="K928" s="15"/>
      <c r="L928" s="17" t="s">
        <v>14</v>
      </c>
      <c r="M928" s="15">
        <f t="shared" si="58"/>
        <v>0</v>
      </c>
      <c r="N928" s="25">
        <f t="shared" si="59"/>
        <v>0</v>
      </c>
      <c r="O928"/>
      <c r="P928"/>
    </row>
    <row r="929" spans="1:16" x14ac:dyDescent="0.2">
      <c r="A929" s="13">
        <v>1917</v>
      </c>
      <c r="B929" s="13">
        <v>51832</v>
      </c>
      <c r="C929" s="5">
        <v>1E-4</v>
      </c>
      <c r="D929" s="14">
        <v>95420110.462147295</v>
      </c>
      <c r="E929" s="14">
        <f t="shared" si="56"/>
        <v>9542.0110462147295</v>
      </c>
      <c r="F929" s="15" t="s">
        <v>12</v>
      </c>
      <c r="G929" s="15">
        <v>2</v>
      </c>
      <c r="H929" s="16" t="s">
        <v>19</v>
      </c>
      <c r="I929" s="15">
        <f t="shared" si="57"/>
        <v>0</v>
      </c>
      <c r="J929" s="15" t="s">
        <v>14</v>
      </c>
      <c r="K929" s="15"/>
      <c r="L929" s="17" t="s">
        <v>14</v>
      </c>
      <c r="M929" s="15">
        <f t="shared" si="58"/>
        <v>0</v>
      </c>
      <c r="N929" s="25">
        <f t="shared" si="59"/>
        <v>0</v>
      </c>
      <c r="O929"/>
      <c r="P929"/>
    </row>
    <row r="930" spans="1:16" x14ac:dyDescent="0.2">
      <c r="A930" s="13">
        <v>1919</v>
      </c>
      <c r="B930" s="13">
        <v>51920</v>
      </c>
      <c r="C930" s="5">
        <v>1E-4</v>
      </c>
      <c r="D930" s="14">
        <v>713731829.01532102</v>
      </c>
      <c r="E930" s="14">
        <f t="shared" si="56"/>
        <v>71373.182901532098</v>
      </c>
      <c r="F930" s="15" t="s">
        <v>12</v>
      </c>
      <c r="G930" s="15">
        <v>2</v>
      </c>
      <c r="H930" s="16" t="s">
        <v>24</v>
      </c>
      <c r="I930" s="15">
        <f t="shared" si="57"/>
        <v>2</v>
      </c>
      <c r="J930" s="15" t="s">
        <v>14</v>
      </c>
      <c r="K930" s="15"/>
      <c r="L930" s="17" t="s">
        <v>14</v>
      </c>
      <c r="M930" s="15">
        <f t="shared" si="58"/>
        <v>0</v>
      </c>
      <c r="N930" s="25">
        <f t="shared" si="59"/>
        <v>2</v>
      </c>
      <c r="O930"/>
      <c r="P930"/>
    </row>
    <row r="931" spans="1:16" x14ac:dyDescent="0.2">
      <c r="A931" s="13">
        <v>1920</v>
      </c>
      <c r="B931" s="13">
        <v>51949</v>
      </c>
      <c r="C931" s="5">
        <v>1E-4</v>
      </c>
      <c r="D931" s="14">
        <v>224001606.08286199</v>
      </c>
      <c r="E931" s="14">
        <f t="shared" si="56"/>
        <v>22400.160608286202</v>
      </c>
      <c r="F931" s="15" t="s">
        <v>12</v>
      </c>
      <c r="G931" s="15">
        <v>2</v>
      </c>
      <c r="H931" s="16" t="s">
        <v>20</v>
      </c>
      <c r="I931" s="15">
        <f t="shared" si="57"/>
        <v>2</v>
      </c>
      <c r="J931" s="15" t="s">
        <v>14</v>
      </c>
      <c r="K931" s="15"/>
      <c r="L931" s="17" t="s">
        <v>14</v>
      </c>
      <c r="M931" s="15">
        <f t="shared" si="58"/>
        <v>0</v>
      </c>
      <c r="N931" s="25">
        <f t="shared" si="59"/>
        <v>2</v>
      </c>
      <c r="O931"/>
      <c r="P931"/>
    </row>
    <row r="932" spans="1:16" x14ac:dyDescent="0.2">
      <c r="A932" s="13">
        <v>1925</v>
      </c>
      <c r="B932" s="13">
        <v>52088</v>
      </c>
      <c r="C932" s="5">
        <v>1E-4</v>
      </c>
      <c r="D932" s="14">
        <v>198198903.01124799</v>
      </c>
      <c r="E932" s="14">
        <f t="shared" si="56"/>
        <v>19819.8903011248</v>
      </c>
      <c r="F932" s="15" t="s">
        <v>12</v>
      </c>
      <c r="G932" s="15">
        <v>2</v>
      </c>
      <c r="H932" s="16" t="s">
        <v>13</v>
      </c>
      <c r="I932" s="15">
        <f t="shared" si="57"/>
        <v>2</v>
      </c>
      <c r="J932" s="15" t="s">
        <v>14</v>
      </c>
      <c r="K932" s="15"/>
      <c r="L932" s="17" t="s">
        <v>14</v>
      </c>
      <c r="M932" s="15">
        <f t="shared" si="58"/>
        <v>0</v>
      </c>
      <c r="N932" s="25">
        <f t="shared" si="59"/>
        <v>2</v>
      </c>
      <c r="O932"/>
      <c r="P932"/>
    </row>
    <row r="933" spans="1:16" x14ac:dyDescent="0.2">
      <c r="A933" s="13">
        <v>1930</v>
      </c>
      <c r="B933" s="13">
        <v>52207</v>
      </c>
      <c r="C933" s="5">
        <v>1E-4</v>
      </c>
      <c r="D933" s="14">
        <v>333880743.96182698</v>
      </c>
      <c r="E933" s="14">
        <f t="shared" si="56"/>
        <v>33388.074396182703</v>
      </c>
      <c r="F933" s="15" t="s">
        <v>12</v>
      </c>
      <c r="G933" s="15">
        <v>3</v>
      </c>
      <c r="H933" s="16" t="s">
        <v>20</v>
      </c>
      <c r="I933" s="15">
        <f t="shared" si="57"/>
        <v>3</v>
      </c>
      <c r="J933" s="15" t="s">
        <v>14</v>
      </c>
      <c r="K933" s="15"/>
      <c r="L933" s="17" t="s">
        <v>14</v>
      </c>
      <c r="M933" s="15">
        <f t="shared" si="58"/>
        <v>0</v>
      </c>
      <c r="N933" s="25">
        <f t="shared" si="59"/>
        <v>3</v>
      </c>
      <c r="O933"/>
      <c r="P933"/>
    </row>
    <row r="934" spans="1:16" x14ac:dyDescent="0.2">
      <c r="A934" s="13">
        <v>1930</v>
      </c>
      <c r="B934" s="13">
        <v>52219</v>
      </c>
      <c r="C934" s="5">
        <v>1E-4</v>
      </c>
      <c r="D934" s="14">
        <v>169746628.264034</v>
      </c>
      <c r="E934" s="14">
        <f t="shared" si="56"/>
        <v>16974.662826403401</v>
      </c>
      <c r="F934" s="15" t="s">
        <v>12</v>
      </c>
      <c r="G934" s="15">
        <v>2</v>
      </c>
      <c r="H934" s="16" t="s">
        <v>18</v>
      </c>
      <c r="I934" s="15">
        <f t="shared" si="57"/>
        <v>2</v>
      </c>
      <c r="J934" s="15" t="s">
        <v>14</v>
      </c>
      <c r="K934" s="15"/>
      <c r="L934" s="17" t="s">
        <v>14</v>
      </c>
      <c r="M934" s="15">
        <f t="shared" si="58"/>
        <v>0</v>
      </c>
      <c r="N934" s="25">
        <f t="shared" si="59"/>
        <v>2</v>
      </c>
      <c r="O934"/>
      <c r="P934"/>
    </row>
    <row r="935" spans="1:16" x14ac:dyDescent="0.2">
      <c r="A935" s="13">
        <v>1935</v>
      </c>
      <c r="B935" s="13">
        <v>52353</v>
      </c>
      <c r="C935" s="5">
        <v>1E-4</v>
      </c>
      <c r="D935" s="14">
        <v>235434283.87371999</v>
      </c>
      <c r="E935" s="14">
        <f t="shared" si="56"/>
        <v>23543.428387372001</v>
      </c>
      <c r="F935" s="15" t="s">
        <v>12</v>
      </c>
      <c r="G935" s="15">
        <v>1</v>
      </c>
      <c r="H935" s="16" t="s">
        <v>13</v>
      </c>
      <c r="I935" s="15">
        <f t="shared" si="57"/>
        <v>1</v>
      </c>
      <c r="J935" s="15" t="s">
        <v>14</v>
      </c>
      <c r="K935" s="15"/>
      <c r="L935" s="17" t="s">
        <v>14</v>
      </c>
      <c r="M935" s="15">
        <f t="shared" si="58"/>
        <v>0</v>
      </c>
      <c r="N935" s="25">
        <f t="shared" si="59"/>
        <v>1</v>
      </c>
      <c r="O935"/>
      <c r="P935"/>
    </row>
    <row r="936" spans="1:16" x14ac:dyDescent="0.2">
      <c r="A936" s="13">
        <v>1936</v>
      </c>
      <c r="B936" s="13">
        <v>52395</v>
      </c>
      <c r="C936" s="5">
        <v>1E-4</v>
      </c>
      <c r="D936" s="14">
        <v>19732491.369304799</v>
      </c>
      <c r="E936" s="14">
        <f t="shared" si="56"/>
        <v>1973.2491369304798</v>
      </c>
      <c r="F936" s="15" t="s">
        <v>12</v>
      </c>
      <c r="G936" s="15">
        <v>1</v>
      </c>
      <c r="H936" s="16" t="s">
        <v>30</v>
      </c>
      <c r="I936" s="15">
        <f t="shared" si="57"/>
        <v>0</v>
      </c>
      <c r="J936" s="15" t="s">
        <v>12</v>
      </c>
      <c r="K936" s="15">
        <v>1</v>
      </c>
      <c r="L936" s="17" t="s">
        <v>20</v>
      </c>
      <c r="M936" s="15">
        <f t="shared" si="58"/>
        <v>1</v>
      </c>
      <c r="N936" s="25">
        <f t="shared" si="59"/>
        <v>1</v>
      </c>
      <c r="O936"/>
      <c r="P936"/>
    </row>
    <row r="937" spans="1:16" x14ac:dyDescent="0.2">
      <c r="A937" s="13">
        <v>1937</v>
      </c>
      <c r="B937" s="13">
        <v>52419</v>
      </c>
      <c r="C937" s="5">
        <v>1E-4</v>
      </c>
      <c r="D937" s="14">
        <v>86766235.853931203</v>
      </c>
      <c r="E937" s="14">
        <f t="shared" si="56"/>
        <v>8676.6235853931212</v>
      </c>
      <c r="F937" s="15" t="s">
        <v>12</v>
      </c>
      <c r="G937" s="15">
        <v>2</v>
      </c>
      <c r="H937" s="16" t="s">
        <v>22</v>
      </c>
      <c r="I937" s="15">
        <f t="shared" si="57"/>
        <v>2</v>
      </c>
      <c r="J937" s="15" t="s">
        <v>14</v>
      </c>
      <c r="K937" s="15"/>
      <c r="L937" s="17" t="s">
        <v>14</v>
      </c>
      <c r="M937" s="15">
        <f t="shared" si="58"/>
        <v>0</v>
      </c>
      <c r="N937" s="25">
        <f t="shared" si="59"/>
        <v>2</v>
      </c>
      <c r="O937"/>
      <c r="P937"/>
    </row>
    <row r="938" spans="1:16" x14ac:dyDescent="0.2">
      <c r="A938" s="13">
        <v>1941</v>
      </c>
      <c r="B938" s="13">
        <v>52511</v>
      </c>
      <c r="C938" s="5">
        <v>1E-4</v>
      </c>
      <c r="D938" s="14">
        <v>1663493.94933218</v>
      </c>
      <c r="E938" s="14">
        <f t="shared" si="56"/>
        <v>166.34939493321801</v>
      </c>
      <c r="F938" s="15" t="s">
        <v>12</v>
      </c>
      <c r="G938" s="15">
        <v>1</v>
      </c>
      <c r="H938" s="16" t="s">
        <v>18</v>
      </c>
      <c r="I938" s="15">
        <f t="shared" si="57"/>
        <v>1</v>
      </c>
      <c r="J938" s="15" t="s">
        <v>14</v>
      </c>
      <c r="K938" s="15"/>
      <c r="L938" s="17" t="s">
        <v>14</v>
      </c>
      <c r="M938" s="15">
        <f t="shared" si="58"/>
        <v>0</v>
      </c>
      <c r="N938" s="25">
        <f t="shared" si="59"/>
        <v>1</v>
      </c>
      <c r="O938"/>
      <c r="P938"/>
    </row>
    <row r="939" spans="1:16" x14ac:dyDescent="0.2">
      <c r="A939" s="13">
        <v>1941</v>
      </c>
      <c r="B939" s="13">
        <v>52513</v>
      </c>
      <c r="C939" s="5">
        <v>1E-4</v>
      </c>
      <c r="D939" s="14">
        <v>1581664196.7000599</v>
      </c>
      <c r="E939" s="14">
        <f t="shared" si="56"/>
        <v>158166.419670006</v>
      </c>
      <c r="F939" s="15" t="s">
        <v>12</v>
      </c>
      <c r="G939" s="15">
        <v>3</v>
      </c>
      <c r="H939" s="16" t="s">
        <v>18</v>
      </c>
      <c r="I939" s="15">
        <f t="shared" si="57"/>
        <v>3</v>
      </c>
      <c r="J939" s="15" t="s">
        <v>14</v>
      </c>
      <c r="K939" s="15"/>
      <c r="L939" s="17" t="s">
        <v>14</v>
      </c>
      <c r="M939" s="15">
        <f t="shared" si="58"/>
        <v>0</v>
      </c>
      <c r="N939" s="25">
        <f t="shared" si="59"/>
        <v>3</v>
      </c>
      <c r="O939"/>
      <c r="P939"/>
    </row>
    <row r="940" spans="1:16" x14ac:dyDescent="0.2">
      <c r="A940" s="13">
        <v>1941</v>
      </c>
      <c r="B940" s="13">
        <v>52529</v>
      </c>
      <c r="C940" s="5">
        <v>1E-4</v>
      </c>
      <c r="D940" s="14">
        <v>890684965.77637899</v>
      </c>
      <c r="E940" s="14">
        <f t="shared" si="56"/>
        <v>89068.49657763791</v>
      </c>
      <c r="F940" s="15" t="s">
        <v>12</v>
      </c>
      <c r="G940" s="15">
        <v>2</v>
      </c>
      <c r="H940" s="16" t="s">
        <v>21</v>
      </c>
      <c r="I940" s="15">
        <f t="shared" si="57"/>
        <v>2</v>
      </c>
      <c r="J940" s="15" t="s">
        <v>14</v>
      </c>
      <c r="K940" s="15"/>
      <c r="L940" s="17" t="s">
        <v>14</v>
      </c>
      <c r="M940" s="15">
        <f t="shared" si="58"/>
        <v>0</v>
      </c>
      <c r="N940" s="25">
        <f t="shared" si="59"/>
        <v>2</v>
      </c>
      <c r="O940"/>
      <c r="P940"/>
    </row>
    <row r="941" spans="1:16" x14ac:dyDescent="0.2">
      <c r="A941" s="13">
        <v>1942</v>
      </c>
      <c r="B941" s="13">
        <v>52537</v>
      </c>
      <c r="C941" s="5">
        <v>1E-4</v>
      </c>
      <c r="D941" s="14">
        <v>9002090994.0214195</v>
      </c>
      <c r="E941" s="14">
        <f t="shared" si="56"/>
        <v>900209.09940214199</v>
      </c>
      <c r="F941" s="15" t="s">
        <v>12</v>
      </c>
      <c r="G941" s="15">
        <v>4</v>
      </c>
      <c r="H941" s="16" t="s">
        <v>24</v>
      </c>
      <c r="I941" s="15">
        <f t="shared" si="57"/>
        <v>4</v>
      </c>
      <c r="J941" s="15" t="s">
        <v>14</v>
      </c>
      <c r="K941" s="15"/>
      <c r="L941" s="17" t="s">
        <v>14</v>
      </c>
      <c r="M941" s="15">
        <f t="shared" si="58"/>
        <v>0</v>
      </c>
      <c r="N941" s="25">
        <f t="shared" si="59"/>
        <v>4</v>
      </c>
      <c r="O941"/>
      <c r="P941"/>
    </row>
    <row r="942" spans="1:16" x14ac:dyDescent="0.2">
      <c r="A942" s="13">
        <v>1946</v>
      </c>
      <c r="B942" s="13">
        <v>52638</v>
      </c>
      <c r="C942" s="5">
        <v>1E-4</v>
      </c>
      <c r="D942" s="14">
        <v>6322240.5662222505</v>
      </c>
      <c r="E942" s="14">
        <f t="shared" si="56"/>
        <v>632.22405662222502</v>
      </c>
      <c r="F942" s="15" t="s">
        <v>12</v>
      </c>
      <c r="G942" s="15">
        <v>3</v>
      </c>
      <c r="H942" s="16" t="s">
        <v>20</v>
      </c>
      <c r="I942" s="15">
        <f t="shared" si="57"/>
        <v>3</v>
      </c>
      <c r="J942" s="15" t="s">
        <v>14</v>
      </c>
      <c r="K942" s="15"/>
      <c r="L942" s="17" t="s">
        <v>14</v>
      </c>
      <c r="M942" s="15">
        <f t="shared" si="58"/>
        <v>0</v>
      </c>
      <c r="N942" s="25">
        <f t="shared" si="59"/>
        <v>3</v>
      </c>
      <c r="O942"/>
      <c r="P942"/>
    </row>
    <row r="943" spans="1:16" x14ac:dyDescent="0.2">
      <c r="A943" s="13">
        <v>1948</v>
      </c>
      <c r="B943" s="13">
        <v>52695</v>
      </c>
      <c r="C943" s="5">
        <v>1E-4</v>
      </c>
      <c r="D943" s="14">
        <v>522842225.67716902</v>
      </c>
      <c r="E943" s="14">
        <f t="shared" si="56"/>
        <v>52284.222567716904</v>
      </c>
      <c r="F943" s="15" t="s">
        <v>12</v>
      </c>
      <c r="G943" s="15">
        <v>2</v>
      </c>
      <c r="H943" s="16" t="s">
        <v>13</v>
      </c>
      <c r="I943" s="15">
        <f t="shared" si="57"/>
        <v>2</v>
      </c>
      <c r="J943" s="15" t="s">
        <v>14</v>
      </c>
      <c r="K943" s="15"/>
      <c r="L943" s="17" t="s">
        <v>14</v>
      </c>
      <c r="M943" s="15">
        <f t="shared" si="58"/>
        <v>0</v>
      </c>
      <c r="N943" s="25">
        <f t="shared" si="59"/>
        <v>2</v>
      </c>
      <c r="O943"/>
      <c r="P943"/>
    </row>
    <row r="944" spans="1:16" x14ac:dyDescent="0.2">
      <c r="A944" s="13">
        <v>1950</v>
      </c>
      <c r="B944" s="13">
        <v>52750</v>
      </c>
      <c r="C944" s="5">
        <v>1E-4</v>
      </c>
      <c r="D944" s="14">
        <v>629973047.39519894</v>
      </c>
      <c r="E944" s="14">
        <f t="shared" si="56"/>
        <v>62997.304739519896</v>
      </c>
      <c r="F944" s="15" t="s">
        <v>12</v>
      </c>
      <c r="G944" s="15">
        <v>2</v>
      </c>
      <c r="H944" s="16" t="s">
        <v>18</v>
      </c>
      <c r="I944" s="15">
        <f t="shared" si="57"/>
        <v>2</v>
      </c>
      <c r="J944" s="15" t="s">
        <v>14</v>
      </c>
      <c r="K944" s="15"/>
      <c r="L944" s="17" t="s">
        <v>14</v>
      </c>
      <c r="M944" s="15">
        <f t="shared" si="58"/>
        <v>0</v>
      </c>
      <c r="N944" s="25">
        <f t="shared" si="59"/>
        <v>2</v>
      </c>
      <c r="O944"/>
      <c r="P944"/>
    </row>
    <row r="945" spans="1:16" x14ac:dyDescent="0.2">
      <c r="A945" s="13">
        <v>1950</v>
      </c>
      <c r="B945" s="13">
        <v>52764</v>
      </c>
      <c r="C945" s="5">
        <v>1E-4</v>
      </c>
      <c r="D945" s="14">
        <v>196141063.62478599</v>
      </c>
      <c r="E945" s="14">
        <f t="shared" si="56"/>
        <v>19614.1063624786</v>
      </c>
      <c r="F945" s="15" t="s">
        <v>12</v>
      </c>
      <c r="G945" s="15">
        <v>2</v>
      </c>
      <c r="H945" s="16" t="s">
        <v>21</v>
      </c>
      <c r="I945" s="15">
        <f t="shared" si="57"/>
        <v>2</v>
      </c>
      <c r="J945" s="15" t="s">
        <v>14</v>
      </c>
      <c r="K945" s="15"/>
      <c r="L945" s="17" t="s">
        <v>14</v>
      </c>
      <c r="M945" s="15">
        <f t="shared" si="58"/>
        <v>0</v>
      </c>
      <c r="N945" s="25">
        <f t="shared" si="59"/>
        <v>2</v>
      </c>
      <c r="O945"/>
      <c r="P945"/>
    </row>
    <row r="946" spans="1:16" x14ac:dyDescent="0.2">
      <c r="A946" s="13">
        <v>1952</v>
      </c>
      <c r="B946" s="13">
        <v>52822</v>
      </c>
      <c r="C946" s="5">
        <v>1E-4</v>
      </c>
      <c r="D946" s="14">
        <v>20033495.604956102</v>
      </c>
      <c r="E946" s="14">
        <f t="shared" si="56"/>
        <v>2003.3495604956101</v>
      </c>
      <c r="F946" s="15" t="s">
        <v>12</v>
      </c>
      <c r="G946" s="15">
        <v>1</v>
      </c>
      <c r="H946" s="16" t="s">
        <v>21</v>
      </c>
      <c r="I946" s="15">
        <f t="shared" si="57"/>
        <v>1</v>
      </c>
      <c r="J946" s="15" t="s">
        <v>14</v>
      </c>
      <c r="K946" s="15"/>
      <c r="L946" s="17" t="s">
        <v>14</v>
      </c>
      <c r="M946" s="15">
        <f t="shared" si="58"/>
        <v>0</v>
      </c>
      <c r="N946" s="25">
        <f t="shared" si="59"/>
        <v>1</v>
      </c>
      <c r="O946"/>
      <c r="P946"/>
    </row>
    <row r="947" spans="1:16" x14ac:dyDescent="0.2">
      <c r="A947" s="13">
        <v>1953</v>
      </c>
      <c r="B947" s="13">
        <v>52856</v>
      </c>
      <c r="C947" s="5">
        <v>1E-4</v>
      </c>
      <c r="D947" s="14">
        <v>528590596.988087</v>
      </c>
      <c r="E947" s="14">
        <f t="shared" si="56"/>
        <v>52859.059698808705</v>
      </c>
      <c r="F947" s="15" t="s">
        <v>12</v>
      </c>
      <c r="G947" s="15">
        <v>3</v>
      </c>
      <c r="H947" s="16" t="s">
        <v>20</v>
      </c>
      <c r="I947" s="15">
        <f t="shared" si="57"/>
        <v>3</v>
      </c>
      <c r="J947" s="15" t="s">
        <v>14</v>
      </c>
      <c r="K947" s="15"/>
      <c r="L947" s="17" t="s">
        <v>14</v>
      </c>
      <c r="M947" s="15">
        <f t="shared" si="58"/>
        <v>0</v>
      </c>
      <c r="N947" s="25">
        <f t="shared" si="59"/>
        <v>3</v>
      </c>
      <c r="O947"/>
      <c r="P947"/>
    </row>
    <row r="948" spans="1:16" x14ac:dyDescent="0.2">
      <c r="A948" s="13">
        <v>1954</v>
      </c>
      <c r="B948" s="13">
        <v>52874</v>
      </c>
      <c r="C948" s="5">
        <v>1E-4</v>
      </c>
      <c r="D948" s="14">
        <v>268088.27310424403</v>
      </c>
      <c r="E948" s="14">
        <f t="shared" si="56"/>
        <v>26.808827310424405</v>
      </c>
      <c r="F948" s="15" t="s">
        <v>12</v>
      </c>
      <c r="G948" s="15">
        <v>3</v>
      </c>
      <c r="H948" s="16" t="s">
        <v>29</v>
      </c>
      <c r="I948" s="15">
        <f t="shared" si="57"/>
        <v>0</v>
      </c>
      <c r="J948" s="15" t="s">
        <v>14</v>
      </c>
      <c r="K948" s="15"/>
      <c r="L948" s="17" t="s">
        <v>14</v>
      </c>
      <c r="M948" s="15">
        <f t="shared" si="58"/>
        <v>0</v>
      </c>
      <c r="N948" s="25">
        <f t="shared" si="59"/>
        <v>0</v>
      </c>
      <c r="O948"/>
      <c r="P948"/>
    </row>
    <row r="949" spans="1:16" x14ac:dyDescent="0.2">
      <c r="A949" s="13">
        <v>1954</v>
      </c>
      <c r="B949" s="13">
        <v>52877</v>
      </c>
      <c r="C949" s="5">
        <v>1E-4</v>
      </c>
      <c r="D949" s="14">
        <v>36484180.943494402</v>
      </c>
      <c r="E949" s="14">
        <f t="shared" si="56"/>
        <v>3648.4180943494403</v>
      </c>
      <c r="F949" s="15" t="s">
        <v>12</v>
      </c>
      <c r="G949" s="15">
        <v>3</v>
      </c>
      <c r="H949" s="16" t="s">
        <v>20</v>
      </c>
      <c r="I949" s="15">
        <f t="shared" si="57"/>
        <v>3</v>
      </c>
      <c r="J949" s="15" t="s">
        <v>14</v>
      </c>
      <c r="K949" s="15"/>
      <c r="L949" s="17" t="s">
        <v>14</v>
      </c>
      <c r="M949" s="15">
        <f t="shared" si="58"/>
        <v>0</v>
      </c>
      <c r="N949" s="25">
        <f t="shared" si="59"/>
        <v>3</v>
      </c>
      <c r="O949"/>
      <c r="P949"/>
    </row>
    <row r="950" spans="1:16" x14ac:dyDescent="0.2">
      <c r="A950" s="13">
        <v>1955</v>
      </c>
      <c r="B950" s="13">
        <v>52903</v>
      </c>
      <c r="C950" s="5">
        <v>1E-4</v>
      </c>
      <c r="D950" s="14">
        <v>9189674.9679191001</v>
      </c>
      <c r="E950" s="14">
        <f t="shared" si="56"/>
        <v>918.96749679191009</v>
      </c>
      <c r="F950" s="15" t="s">
        <v>12</v>
      </c>
      <c r="G950" s="15">
        <v>1</v>
      </c>
      <c r="H950" s="16" t="s">
        <v>18</v>
      </c>
      <c r="I950" s="15">
        <f t="shared" si="57"/>
        <v>1</v>
      </c>
      <c r="J950" s="15" t="s">
        <v>14</v>
      </c>
      <c r="K950" s="15"/>
      <c r="L950" s="17" t="s">
        <v>14</v>
      </c>
      <c r="M950" s="15">
        <f t="shared" si="58"/>
        <v>0</v>
      </c>
      <c r="N950" s="25">
        <f t="shared" si="59"/>
        <v>1</v>
      </c>
      <c r="O950"/>
      <c r="P950"/>
    </row>
    <row r="951" spans="1:16" x14ac:dyDescent="0.2">
      <c r="A951" s="13">
        <v>1955</v>
      </c>
      <c r="B951" s="13">
        <v>52915</v>
      </c>
      <c r="C951" s="5">
        <v>1E-4</v>
      </c>
      <c r="D951" s="14">
        <v>23449070.5513684</v>
      </c>
      <c r="E951" s="14">
        <f t="shared" si="56"/>
        <v>2344.90705513684</v>
      </c>
      <c r="F951" s="15" t="s">
        <v>12</v>
      </c>
      <c r="G951" s="15">
        <v>1</v>
      </c>
      <c r="H951" s="16" t="s">
        <v>21</v>
      </c>
      <c r="I951" s="15">
        <f t="shared" si="57"/>
        <v>1</v>
      </c>
      <c r="J951" s="15" t="s">
        <v>14</v>
      </c>
      <c r="K951" s="15"/>
      <c r="L951" s="17" t="s">
        <v>14</v>
      </c>
      <c r="M951" s="15">
        <f t="shared" si="58"/>
        <v>0</v>
      </c>
      <c r="N951" s="25">
        <f t="shared" si="59"/>
        <v>1</v>
      </c>
      <c r="O951"/>
      <c r="P951"/>
    </row>
    <row r="952" spans="1:16" x14ac:dyDescent="0.2">
      <c r="A952" s="13">
        <v>1957</v>
      </c>
      <c r="B952" s="13">
        <v>52980</v>
      </c>
      <c r="C952" s="5">
        <v>1E-4</v>
      </c>
      <c r="D952" s="14">
        <v>786627922.05252695</v>
      </c>
      <c r="E952" s="14">
        <f t="shared" si="56"/>
        <v>78662.792205252699</v>
      </c>
      <c r="F952" s="15" t="s">
        <v>12</v>
      </c>
      <c r="G952" s="15">
        <v>5</v>
      </c>
      <c r="H952" s="16" t="s">
        <v>20</v>
      </c>
      <c r="I952" s="15">
        <f t="shared" si="57"/>
        <v>5</v>
      </c>
      <c r="J952" s="15" t="s">
        <v>14</v>
      </c>
      <c r="K952" s="15"/>
      <c r="L952" s="17" t="s">
        <v>14</v>
      </c>
      <c r="M952" s="15">
        <f t="shared" si="58"/>
        <v>0</v>
      </c>
      <c r="N952" s="25">
        <f t="shared" si="59"/>
        <v>5</v>
      </c>
      <c r="O952"/>
      <c r="P952"/>
    </row>
    <row r="953" spans="1:16" x14ac:dyDescent="0.2">
      <c r="A953" s="13">
        <v>1958</v>
      </c>
      <c r="B953" s="13">
        <v>53004</v>
      </c>
      <c r="C953" s="5">
        <v>1E-4</v>
      </c>
      <c r="D953" s="14">
        <v>6568475.0798361003</v>
      </c>
      <c r="E953" s="14">
        <f t="shared" si="56"/>
        <v>656.84750798361006</v>
      </c>
      <c r="F953" s="15" t="s">
        <v>12</v>
      </c>
      <c r="G953" s="15">
        <v>3</v>
      </c>
      <c r="H953" s="16" t="s">
        <v>20</v>
      </c>
      <c r="I953" s="15">
        <f t="shared" si="57"/>
        <v>3</v>
      </c>
      <c r="J953" s="15" t="s">
        <v>14</v>
      </c>
      <c r="K953" s="15"/>
      <c r="L953" s="17" t="s">
        <v>14</v>
      </c>
      <c r="M953" s="15">
        <f t="shared" si="58"/>
        <v>0</v>
      </c>
      <c r="N953" s="25">
        <f t="shared" si="59"/>
        <v>3</v>
      </c>
      <c r="O953"/>
      <c r="P953"/>
    </row>
    <row r="954" spans="1:16" x14ac:dyDescent="0.2">
      <c r="A954" s="13">
        <v>1961</v>
      </c>
      <c r="B954" s="13">
        <v>53099</v>
      </c>
      <c r="C954" s="5">
        <v>1E-4</v>
      </c>
      <c r="D954" s="14">
        <v>14983870.5004615</v>
      </c>
      <c r="E954" s="14">
        <f t="shared" si="56"/>
        <v>1498.3870500461501</v>
      </c>
      <c r="F954" s="15" t="s">
        <v>12</v>
      </c>
      <c r="G954" s="15">
        <v>2</v>
      </c>
      <c r="H954" s="16" t="s">
        <v>18</v>
      </c>
      <c r="I954" s="15">
        <f t="shared" si="57"/>
        <v>2</v>
      </c>
      <c r="J954" s="15" t="s">
        <v>14</v>
      </c>
      <c r="K954" s="15"/>
      <c r="L954" s="17" t="s">
        <v>14</v>
      </c>
      <c r="M954" s="15">
        <f t="shared" si="58"/>
        <v>0</v>
      </c>
      <c r="N954" s="25">
        <f t="shared" si="59"/>
        <v>2</v>
      </c>
      <c r="O954"/>
      <c r="P954"/>
    </row>
    <row r="955" spans="1:16" x14ac:dyDescent="0.2">
      <c r="A955" s="13">
        <v>1961</v>
      </c>
      <c r="B955" s="13">
        <v>53103</v>
      </c>
      <c r="C955" s="5">
        <v>1E-4</v>
      </c>
      <c r="D955" s="14">
        <v>10231929.7151444</v>
      </c>
      <c r="E955" s="14">
        <f t="shared" si="56"/>
        <v>1023.19297151444</v>
      </c>
      <c r="F955" s="15" t="s">
        <v>12</v>
      </c>
      <c r="G955" s="15">
        <v>2</v>
      </c>
      <c r="H955" s="16" t="s">
        <v>20</v>
      </c>
      <c r="I955" s="15">
        <f t="shared" si="57"/>
        <v>2</v>
      </c>
      <c r="J955" s="15" t="s">
        <v>14</v>
      </c>
      <c r="K955" s="15"/>
      <c r="L955" s="17" t="s">
        <v>14</v>
      </c>
      <c r="M955" s="15">
        <f t="shared" si="58"/>
        <v>0</v>
      </c>
      <c r="N955" s="25">
        <f t="shared" si="59"/>
        <v>2</v>
      </c>
      <c r="O955"/>
      <c r="P955"/>
    </row>
    <row r="956" spans="1:16" x14ac:dyDescent="0.2">
      <c r="A956" s="13">
        <v>1962</v>
      </c>
      <c r="B956" s="13">
        <v>53124</v>
      </c>
      <c r="C956" s="5">
        <v>1E-4</v>
      </c>
      <c r="D956" s="14">
        <v>8351294.5179178603</v>
      </c>
      <c r="E956" s="14">
        <f t="shared" si="56"/>
        <v>835.1294517917861</v>
      </c>
      <c r="F956" s="15" t="s">
        <v>38</v>
      </c>
      <c r="G956" s="15">
        <v>1</v>
      </c>
      <c r="H956" s="16" t="s">
        <v>36</v>
      </c>
      <c r="I956" s="15">
        <f t="shared" si="57"/>
        <v>0</v>
      </c>
      <c r="J956" s="15" t="s">
        <v>14</v>
      </c>
      <c r="K956" s="15"/>
      <c r="L956" s="17" t="s">
        <v>14</v>
      </c>
      <c r="M956" s="15">
        <f t="shared" si="58"/>
        <v>0</v>
      </c>
      <c r="N956" s="25">
        <f t="shared" si="59"/>
        <v>0</v>
      </c>
      <c r="O956"/>
      <c r="P956"/>
    </row>
    <row r="957" spans="1:16" x14ac:dyDescent="0.2">
      <c r="A957" s="13">
        <v>1964</v>
      </c>
      <c r="B957" s="13">
        <v>53166</v>
      </c>
      <c r="C957" s="5">
        <v>1E-4</v>
      </c>
      <c r="D957" s="14">
        <v>226283515.33652899</v>
      </c>
      <c r="E957" s="14">
        <f t="shared" si="56"/>
        <v>22628.351533652898</v>
      </c>
      <c r="F957" s="15" t="s">
        <v>12</v>
      </c>
      <c r="G957" s="15">
        <v>4</v>
      </c>
      <c r="H957" s="16" t="s">
        <v>20</v>
      </c>
      <c r="I957" s="15">
        <f t="shared" si="57"/>
        <v>4</v>
      </c>
      <c r="J957" s="15" t="s">
        <v>14</v>
      </c>
      <c r="K957" s="15"/>
      <c r="L957" s="17" t="s">
        <v>14</v>
      </c>
      <c r="M957" s="15">
        <f t="shared" si="58"/>
        <v>0</v>
      </c>
      <c r="N957" s="25">
        <f t="shared" si="59"/>
        <v>4</v>
      </c>
      <c r="O957"/>
      <c r="P957"/>
    </row>
    <row r="958" spans="1:16" x14ac:dyDescent="0.2">
      <c r="A958" s="13">
        <v>1965</v>
      </c>
      <c r="B958" s="13">
        <v>53193</v>
      </c>
      <c r="C958" s="5">
        <v>1E-4</v>
      </c>
      <c r="D958" s="14">
        <v>4737442.3608862804</v>
      </c>
      <c r="E958" s="14">
        <f t="shared" si="56"/>
        <v>473.74423608862804</v>
      </c>
      <c r="F958" s="15" t="s">
        <v>12</v>
      </c>
      <c r="G958" s="15">
        <v>3</v>
      </c>
      <c r="H958" s="16" t="s">
        <v>20</v>
      </c>
      <c r="I958" s="15">
        <f t="shared" si="57"/>
        <v>3</v>
      </c>
      <c r="J958" s="15" t="s">
        <v>14</v>
      </c>
      <c r="K958" s="15"/>
      <c r="L958" s="17" t="s">
        <v>14</v>
      </c>
      <c r="M958" s="15">
        <f t="shared" si="58"/>
        <v>0</v>
      </c>
      <c r="N958" s="25">
        <f t="shared" si="59"/>
        <v>3</v>
      </c>
      <c r="O958"/>
      <c r="P958"/>
    </row>
    <row r="959" spans="1:16" x14ac:dyDescent="0.2">
      <c r="A959" s="13">
        <v>1966</v>
      </c>
      <c r="B959" s="13">
        <v>53209</v>
      </c>
      <c r="C959" s="5">
        <v>1E-4</v>
      </c>
      <c r="D959" s="14">
        <v>16818645.4241875</v>
      </c>
      <c r="E959" s="14">
        <f t="shared" si="56"/>
        <v>1681.86454241875</v>
      </c>
      <c r="F959" s="15" t="s">
        <v>12</v>
      </c>
      <c r="G959" s="15">
        <v>1</v>
      </c>
      <c r="H959" s="16" t="s">
        <v>22</v>
      </c>
      <c r="I959" s="15">
        <f t="shared" si="57"/>
        <v>1</v>
      </c>
      <c r="J959" s="15" t="s">
        <v>14</v>
      </c>
      <c r="K959" s="15"/>
      <c r="L959" s="17" t="s">
        <v>14</v>
      </c>
      <c r="M959" s="15">
        <f t="shared" si="58"/>
        <v>0</v>
      </c>
      <c r="N959" s="25">
        <f t="shared" si="59"/>
        <v>1</v>
      </c>
      <c r="O959"/>
      <c r="P959"/>
    </row>
    <row r="960" spans="1:16" x14ac:dyDescent="0.2">
      <c r="A960" s="13">
        <v>1967</v>
      </c>
      <c r="B960" s="13">
        <v>53237</v>
      </c>
      <c r="C960" s="5">
        <v>1E-4</v>
      </c>
      <c r="D960" s="14">
        <v>293902560.35062701</v>
      </c>
      <c r="E960" s="14">
        <f t="shared" si="56"/>
        <v>29390.256035062703</v>
      </c>
      <c r="F960" s="15" t="s">
        <v>12</v>
      </c>
      <c r="G960" s="15">
        <v>2</v>
      </c>
      <c r="H960" s="16" t="s">
        <v>17</v>
      </c>
      <c r="I960" s="15">
        <f t="shared" si="57"/>
        <v>2</v>
      </c>
      <c r="J960" s="15" t="s">
        <v>14</v>
      </c>
      <c r="K960" s="15"/>
      <c r="L960" s="17" t="s">
        <v>14</v>
      </c>
      <c r="M960" s="15">
        <f t="shared" si="58"/>
        <v>0</v>
      </c>
      <c r="N960" s="25">
        <f t="shared" si="59"/>
        <v>2</v>
      </c>
      <c r="O960"/>
      <c r="P960"/>
    </row>
    <row r="961" spans="1:16" x14ac:dyDescent="0.2">
      <c r="A961" s="13">
        <v>1970</v>
      </c>
      <c r="B961" s="13">
        <v>53314</v>
      </c>
      <c r="C961" s="5">
        <v>1E-4</v>
      </c>
      <c r="D961" s="14">
        <v>3431594379.14645</v>
      </c>
      <c r="E961" s="14">
        <f t="shared" si="56"/>
        <v>343159.43791464501</v>
      </c>
      <c r="F961" s="15" t="s">
        <v>12</v>
      </c>
      <c r="G961" s="15">
        <v>5</v>
      </c>
      <c r="H961" s="16" t="s">
        <v>20</v>
      </c>
      <c r="I961" s="15">
        <f t="shared" si="57"/>
        <v>5</v>
      </c>
      <c r="J961" s="15" t="s">
        <v>14</v>
      </c>
      <c r="K961" s="15"/>
      <c r="L961" s="17" t="s">
        <v>14</v>
      </c>
      <c r="M961" s="15">
        <f t="shared" si="58"/>
        <v>0</v>
      </c>
      <c r="N961" s="25">
        <f t="shared" si="59"/>
        <v>5</v>
      </c>
      <c r="O961"/>
      <c r="P961"/>
    </row>
    <row r="962" spans="1:16" x14ac:dyDescent="0.2">
      <c r="A962" s="13">
        <v>1971</v>
      </c>
      <c r="B962" s="13">
        <v>53346</v>
      </c>
      <c r="C962" s="5">
        <v>1E-4</v>
      </c>
      <c r="D962" s="14">
        <v>211952470.90327901</v>
      </c>
      <c r="E962" s="14">
        <f t="shared" si="56"/>
        <v>21195.247090327903</v>
      </c>
      <c r="F962" s="15" t="s">
        <v>12</v>
      </c>
      <c r="G962" s="15">
        <v>3</v>
      </c>
      <c r="H962" s="16" t="s">
        <v>20</v>
      </c>
      <c r="I962" s="15">
        <f t="shared" si="57"/>
        <v>3</v>
      </c>
      <c r="J962" s="15" t="s">
        <v>14</v>
      </c>
      <c r="K962" s="15"/>
      <c r="L962" s="17" t="s">
        <v>14</v>
      </c>
      <c r="M962" s="15">
        <f t="shared" si="58"/>
        <v>0</v>
      </c>
      <c r="N962" s="25">
        <f t="shared" si="59"/>
        <v>3</v>
      </c>
      <c r="O962"/>
      <c r="P962"/>
    </row>
    <row r="963" spans="1:16" x14ac:dyDescent="0.2">
      <c r="A963" s="13">
        <v>1973</v>
      </c>
      <c r="B963" s="13">
        <v>53411</v>
      </c>
      <c r="C963" s="5">
        <v>1E-4</v>
      </c>
      <c r="D963" s="14">
        <v>12422397447.1653</v>
      </c>
      <c r="E963" s="14">
        <f t="shared" si="56"/>
        <v>1242239.7447165302</v>
      </c>
      <c r="F963" s="15" t="s">
        <v>12</v>
      </c>
      <c r="G963" s="15">
        <v>4</v>
      </c>
      <c r="H963" s="16" t="s">
        <v>17</v>
      </c>
      <c r="I963" s="15">
        <f t="shared" si="57"/>
        <v>4</v>
      </c>
      <c r="J963" s="15" t="s">
        <v>14</v>
      </c>
      <c r="K963" s="15"/>
      <c r="L963" s="17" t="s">
        <v>14</v>
      </c>
      <c r="M963" s="15">
        <f t="shared" si="58"/>
        <v>0</v>
      </c>
      <c r="N963" s="25">
        <f t="shared" si="59"/>
        <v>4</v>
      </c>
      <c r="O963"/>
      <c r="P963"/>
    </row>
    <row r="964" spans="1:16" x14ac:dyDescent="0.2">
      <c r="A964" s="13">
        <v>1978</v>
      </c>
      <c r="B964" s="13">
        <v>53548</v>
      </c>
      <c r="C964" s="5">
        <v>1E-4</v>
      </c>
      <c r="D964" s="14">
        <v>226618310.47183099</v>
      </c>
      <c r="E964" s="14">
        <f t="shared" si="56"/>
        <v>22661.831047183099</v>
      </c>
      <c r="F964" s="15" t="s">
        <v>12</v>
      </c>
      <c r="G964" s="15">
        <v>3</v>
      </c>
      <c r="H964" s="16" t="s">
        <v>18</v>
      </c>
      <c r="I964" s="15">
        <f t="shared" si="57"/>
        <v>3</v>
      </c>
      <c r="J964" s="15" t="s">
        <v>14</v>
      </c>
      <c r="K964" s="15"/>
      <c r="L964" s="17" t="s">
        <v>14</v>
      </c>
      <c r="M964" s="15">
        <f t="shared" si="58"/>
        <v>0</v>
      </c>
      <c r="N964" s="25">
        <f t="shared" si="59"/>
        <v>3</v>
      </c>
      <c r="O964"/>
      <c r="P964"/>
    </row>
    <row r="965" spans="1:16" x14ac:dyDescent="0.2">
      <c r="A965" s="13">
        <v>1981</v>
      </c>
      <c r="B965" s="13">
        <v>53658</v>
      </c>
      <c r="C965" s="5">
        <v>1E-4</v>
      </c>
      <c r="D965" s="14">
        <v>4404877.06613083</v>
      </c>
      <c r="E965" s="14">
        <f t="shared" si="56"/>
        <v>440.48770661308299</v>
      </c>
      <c r="F965" s="15" t="s">
        <v>12</v>
      </c>
      <c r="G965" s="15">
        <v>1</v>
      </c>
      <c r="H965" s="16" t="s">
        <v>19</v>
      </c>
      <c r="I965" s="15">
        <f t="shared" si="57"/>
        <v>0</v>
      </c>
      <c r="J965" s="15" t="s">
        <v>14</v>
      </c>
      <c r="K965" s="15"/>
      <c r="L965" s="17" t="s">
        <v>14</v>
      </c>
      <c r="M965" s="15">
        <f t="shared" si="58"/>
        <v>0</v>
      </c>
      <c r="N965" s="25">
        <f t="shared" si="59"/>
        <v>0</v>
      </c>
      <c r="O965"/>
      <c r="P965"/>
    </row>
    <row r="966" spans="1:16" x14ac:dyDescent="0.2">
      <c r="A966" s="13">
        <v>1989</v>
      </c>
      <c r="B966" s="13">
        <v>53868</v>
      </c>
      <c r="C966" s="5">
        <v>1E-4</v>
      </c>
      <c r="D966" s="14">
        <v>23952655.901946999</v>
      </c>
      <c r="E966" s="14">
        <f t="shared" si="56"/>
        <v>2395.2655901947001</v>
      </c>
      <c r="F966" s="15" t="s">
        <v>12</v>
      </c>
      <c r="G966" s="15">
        <v>1</v>
      </c>
      <c r="H966" s="16" t="s">
        <v>21</v>
      </c>
      <c r="I966" s="15">
        <f t="shared" si="57"/>
        <v>1</v>
      </c>
      <c r="J966" s="15" t="s">
        <v>14</v>
      </c>
      <c r="K966" s="15"/>
      <c r="L966" s="17" t="s">
        <v>14</v>
      </c>
      <c r="M966" s="15">
        <f t="shared" si="58"/>
        <v>0</v>
      </c>
      <c r="N966" s="25">
        <f t="shared" si="59"/>
        <v>1</v>
      </c>
      <c r="O966"/>
      <c r="P966"/>
    </row>
    <row r="967" spans="1:16" x14ac:dyDescent="0.2">
      <c r="A967" s="13">
        <v>1991</v>
      </c>
      <c r="B967" s="13">
        <v>53918</v>
      </c>
      <c r="C967" s="5">
        <v>1E-4</v>
      </c>
      <c r="D967" s="14">
        <v>30328486.572728802</v>
      </c>
      <c r="E967" s="14">
        <f t="shared" si="56"/>
        <v>3032.8486572728802</v>
      </c>
      <c r="F967" s="15" t="s">
        <v>12</v>
      </c>
      <c r="G967" s="15">
        <v>1</v>
      </c>
      <c r="H967" s="16" t="s">
        <v>17</v>
      </c>
      <c r="I967" s="15">
        <f t="shared" si="57"/>
        <v>1</v>
      </c>
      <c r="J967" s="15" t="s">
        <v>14</v>
      </c>
      <c r="K967" s="15"/>
      <c r="L967" s="17" t="s">
        <v>14</v>
      </c>
      <c r="M967" s="15">
        <f t="shared" si="58"/>
        <v>0</v>
      </c>
      <c r="N967" s="25">
        <f t="shared" si="59"/>
        <v>1</v>
      </c>
      <c r="O967"/>
      <c r="P967"/>
    </row>
    <row r="968" spans="1:16" x14ac:dyDescent="0.2">
      <c r="A968" s="13">
        <v>1991</v>
      </c>
      <c r="B968" s="13">
        <v>53930</v>
      </c>
      <c r="C968" s="5">
        <v>1E-4</v>
      </c>
      <c r="D968" s="14">
        <v>1534607737.92152</v>
      </c>
      <c r="E968" s="14">
        <f t="shared" ref="E968:E1031" si="60">C968*D968</f>
        <v>153460.773792152</v>
      </c>
      <c r="F968" s="15" t="s">
        <v>12</v>
      </c>
      <c r="G968" s="15">
        <v>3</v>
      </c>
      <c r="H968" s="16" t="s">
        <v>21</v>
      </c>
      <c r="I968" s="15">
        <f t="shared" ref="I968:I1031" si="61">IF(LEFT(H968,5)="US TX",G968,0)</f>
        <v>3</v>
      </c>
      <c r="J968" s="15" t="s">
        <v>14</v>
      </c>
      <c r="K968" s="15"/>
      <c r="L968" s="17" t="s">
        <v>14</v>
      </c>
      <c r="M968" s="15">
        <f t="shared" ref="M968:M1031" si="62">IF(I968=0,IF(LEFT(L968,5)="US TX",K968,0),0)</f>
        <v>0</v>
      </c>
      <c r="N968" s="25">
        <f t="shared" ref="N968:N1031" si="63">MAX(I968,M968)</f>
        <v>3</v>
      </c>
      <c r="O968"/>
      <c r="P968"/>
    </row>
    <row r="969" spans="1:16" x14ac:dyDescent="0.2">
      <c r="A969" s="13">
        <v>1996</v>
      </c>
      <c r="B969" s="13">
        <v>54070</v>
      </c>
      <c r="C969" s="5">
        <v>1E-4</v>
      </c>
      <c r="D969" s="14">
        <v>23907220.3433032</v>
      </c>
      <c r="E969" s="14">
        <f t="shared" si="60"/>
        <v>2390.7220343303202</v>
      </c>
      <c r="F969" s="15" t="s">
        <v>12</v>
      </c>
      <c r="G969" s="15">
        <v>4</v>
      </c>
      <c r="H969" s="16" t="s">
        <v>20</v>
      </c>
      <c r="I969" s="15">
        <f t="shared" si="61"/>
        <v>4</v>
      </c>
      <c r="J969" s="15" t="s">
        <v>14</v>
      </c>
      <c r="K969" s="15"/>
      <c r="L969" s="17" t="s">
        <v>14</v>
      </c>
      <c r="M969" s="15">
        <f t="shared" si="62"/>
        <v>0</v>
      </c>
      <c r="N969" s="25">
        <f t="shared" si="63"/>
        <v>4</v>
      </c>
      <c r="O969"/>
      <c r="P969"/>
    </row>
    <row r="970" spans="1:16" x14ac:dyDescent="0.2">
      <c r="A970" s="13">
        <v>1996</v>
      </c>
      <c r="B970" s="13">
        <v>54080</v>
      </c>
      <c r="C970" s="5">
        <v>1E-4</v>
      </c>
      <c r="D970" s="14">
        <v>13751290.260859801</v>
      </c>
      <c r="E970" s="14">
        <f t="shared" si="60"/>
        <v>1375.1290260859801</v>
      </c>
      <c r="F970" s="15" t="s">
        <v>12</v>
      </c>
      <c r="G970" s="15">
        <v>1</v>
      </c>
      <c r="H970" s="16" t="s">
        <v>18</v>
      </c>
      <c r="I970" s="15">
        <f t="shared" si="61"/>
        <v>1</v>
      </c>
      <c r="J970" s="15" t="s">
        <v>14</v>
      </c>
      <c r="K970" s="15"/>
      <c r="L970" s="17" t="s">
        <v>14</v>
      </c>
      <c r="M970" s="15">
        <f t="shared" si="62"/>
        <v>0</v>
      </c>
      <c r="N970" s="25">
        <f t="shared" si="63"/>
        <v>1</v>
      </c>
      <c r="O970"/>
      <c r="P970"/>
    </row>
    <row r="971" spans="1:16" x14ac:dyDescent="0.2">
      <c r="A971" s="13">
        <v>1999</v>
      </c>
      <c r="B971" s="13">
        <v>54175</v>
      </c>
      <c r="C971" s="5">
        <v>1E-4</v>
      </c>
      <c r="D971" s="14">
        <v>4178992.1981949401</v>
      </c>
      <c r="E971" s="14">
        <f t="shared" si="60"/>
        <v>417.89921981949402</v>
      </c>
      <c r="F971" s="15" t="s">
        <v>12</v>
      </c>
      <c r="G971" s="15">
        <v>1</v>
      </c>
      <c r="H971" s="16" t="s">
        <v>20</v>
      </c>
      <c r="I971" s="15">
        <f t="shared" si="61"/>
        <v>1</v>
      </c>
      <c r="J971" s="15" t="s">
        <v>14</v>
      </c>
      <c r="K971" s="15"/>
      <c r="L971" s="17" t="s">
        <v>14</v>
      </c>
      <c r="M971" s="15">
        <f t="shared" si="62"/>
        <v>0</v>
      </c>
      <c r="N971" s="25">
        <f t="shared" si="63"/>
        <v>1</v>
      </c>
      <c r="O971"/>
      <c r="P971"/>
    </row>
    <row r="972" spans="1:16" x14ac:dyDescent="0.2">
      <c r="A972" s="13">
        <v>2002</v>
      </c>
      <c r="B972" s="13">
        <v>54237</v>
      </c>
      <c r="C972" s="5">
        <v>1E-4</v>
      </c>
      <c r="D972" s="14">
        <v>1112754.1185473199</v>
      </c>
      <c r="E972" s="14">
        <f t="shared" si="60"/>
        <v>111.275411854732</v>
      </c>
      <c r="F972" s="15" t="s">
        <v>12</v>
      </c>
      <c r="G972" s="15">
        <v>1</v>
      </c>
      <c r="H972" s="16" t="s">
        <v>22</v>
      </c>
      <c r="I972" s="15">
        <f t="shared" si="61"/>
        <v>1</v>
      </c>
      <c r="J972" s="15" t="s">
        <v>14</v>
      </c>
      <c r="K972" s="15"/>
      <c r="L972" s="17" t="s">
        <v>14</v>
      </c>
      <c r="M972" s="15">
        <f t="shared" si="62"/>
        <v>0</v>
      </c>
      <c r="N972" s="25">
        <f t="shared" si="63"/>
        <v>1</v>
      </c>
      <c r="O972"/>
      <c r="P972"/>
    </row>
    <row r="973" spans="1:16" x14ac:dyDescent="0.2">
      <c r="A973" s="13">
        <v>2005</v>
      </c>
      <c r="B973" s="13">
        <v>54342</v>
      </c>
      <c r="C973" s="5">
        <v>1E-4</v>
      </c>
      <c r="D973" s="14">
        <v>27388347.428824998</v>
      </c>
      <c r="E973" s="14">
        <f t="shared" si="60"/>
        <v>2738.8347428825</v>
      </c>
      <c r="F973" s="15" t="s">
        <v>12</v>
      </c>
      <c r="G973" s="15">
        <v>4</v>
      </c>
      <c r="H973" s="16" t="s">
        <v>16</v>
      </c>
      <c r="I973" s="15">
        <f t="shared" si="61"/>
        <v>4</v>
      </c>
      <c r="J973" s="15" t="s">
        <v>14</v>
      </c>
      <c r="K973" s="15"/>
      <c r="L973" s="17" t="s">
        <v>14</v>
      </c>
      <c r="M973" s="15">
        <f t="shared" si="62"/>
        <v>0</v>
      </c>
      <c r="N973" s="25">
        <f t="shared" si="63"/>
        <v>4</v>
      </c>
      <c r="O973"/>
      <c r="P973"/>
    </row>
    <row r="974" spans="1:16" x14ac:dyDescent="0.2">
      <c r="A974" s="13">
        <v>2008</v>
      </c>
      <c r="B974" s="13">
        <v>54408</v>
      </c>
      <c r="C974" s="5">
        <v>1E-4</v>
      </c>
      <c r="D974" s="14">
        <v>30385809.531776499</v>
      </c>
      <c r="E974" s="14">
        <f t="shared" si="60"/>
        <v>3038.5809531776499</v>
      </c>
      <c r="F974" s="15" t="s">
        <v>12</v>
      </c>
      <c r="G974" s="15">
        <v>2</v>
      </c>
      <c r="H974" s="16" t="s">
        <v>19</v>
      </c>
      <c r="I974" s="15">
        <f t="shared" si="61"/>
        <v>0</v>
      </c>
      <c r="J974" s="15" t="s">
        <v>14</v>
      </c>
      <c r="K974" s="15"/>
      <c r="L974" s="17" t="s">
        <v>14</v>
      </c>
      <c r="M974" s="15">
        <f t="shared" si="62"/>
        <v>0</v>
      </c>
      <c r="N974" s="25">
        <f t="shared" si="63"/>
        <v>0</v>
      </c>
      <c r="O974"/>
      <c r="P974"/>
    </row>
    <row r="975" spans="1:16" x14ac:dyDescent="0.2">
      <c r="A975" s="13">
        <v>2010</v>
      </c>
      <c r="B975" s="13">
        <v>54454</v>
      </c>
      <c r="C975" s="5">
        <v>1E-4</v>
      </c>
      <c r="D975" s="14">
        <v>16956822.379482701</v>
      </c>
      <c r="E975" s="14">
        <f t="shared" si="60"/>
        <v>1695.6822379482703</v>
      </c>
      <c r="F975" s="15" t="s">
        <v>12</v>
      </c>
      <c r="G975" s="15">
        <v>1</v>
      </c>
      <c r="H975" s="16" t="s">
        <v>20</v>
      </c>
      <c r="I975" s="15">
        <f t="shared" si="61"/>
        <v>1</v>
      </c>
      <c r="J975" s="15" t="s">
        <v>14</v>
      </c>
      <c r="K975" s="15"/>
      <c r="L975" s="17" t="s">
        <v>14</v>
      </c>
      <c r="M975" s="15">
        <f t="shared" si="62"/>
        <v>0</v>
      </c>
      <c r="N975" s="25">
        <f t="shared" si="63"/>
        <v>1</v>
      </c>
      <c r="O975"/>
      <c r="P975"/>
    </row>
    <row r="976" spans="1:16" x14ac:dyDescent="0.2">
      <c r="A976" s="13">
        <v>2012</v>
      </c>
      <c r="B976" s="13">
        <v>54519</v>
      </c>
      <c r="C976" s="5">
        <v>1E-4</v>
      </c>
      <c r="D976" s="14">
        <v>121035240.00308201</v>
      </c>
      <c r="E976" s="14">
        <f t="shared" si="60"/>
        <v>12103.524000308202</v>
      </c>
      <c r="F976" s="15" t="s">
        <v>12</v>
      </c>
      <c r="G976" s="15">
        <v>2</v>
      </c>
      <c r="H976" s="16" t="s">
        <v>23</v>
      </c>
      <c r="I976" s="15">
        <f t="shared" si="61"/>
        <v>2</v>
      </c>
      <c r="J976" s="15" t="s">
        <v>14</v>
      </c>
      <c r="K976" s="15"/>
      <c r="L976" s="17" t="s">
        <v>14</v>
      </c>
      <c r="M976" s="15">
        <f t="shared" si="62"/>
        <v>0</v>
      </c>
      <c r="N976" s="25">
        <f t="shared" si="63"/>
        <v>2</v>
      </c>
      <c r="O976"/>
      <c r="P976"/>
    </row>
    <row r="977" spans="1:16" x14ac:dyDescent="0.2">
      <c r="A977" s="13">
        <v>2020</v>
      </c>
      <c r="B977" s="13">
        <v>54720</v>
      </c>
      <c r="C977" s="5">
        <v>1E-4</v>
      </c>
      <c r="D977" s="14">
        <v>432446694.70874101</v>
      </c>
      <c r="E977" s="14">
        <f t="shared" si="60"/>
        <v>43244.669470874105</v>
      </c>
      <c r="F977" s="15" t="s">
        <v>12</v>
      </c>
      <c r="G977" s="15">
        <v>1</v>
      </c>
      <c r="H977" s="16" t="s">
        <v>17</v>
      </c>
      <c r="I977" s="15">
        <f t="shared" si="61"/>
        <v>1</v>
      </c>
      <c r="J977" s="15" t="s">
        <v>14</v>
      </c>
      <c r="K977" s="15"/>
      <c r="L977" s="17" t="s">
        <v>14</v>
      </c>
      <c r="M977" s="15">
        <f t="shared" si="62"/>
        <v>0</v>
      </c>
      <c r="N977" s="25">
        <f t="shared" si="63"/>
        <v>1</v>
      </c>
      <c r="O977"/>
      <c r="P977"/>
    </row>
    <row r="978" spans="1:16" x14ac:dyDescent="0.2">
      <c r="A978" s="13">
        <v>2020</v>
      </c>
      <c r="B978" s="13">
        <v>54733</v>
      </c>
      <c r="C978" s="5">
        <v>1E-4</v>
      </c>
      <c r="D978" s="14">
        <v>264810305.319812</v>
      </c>
      <c r="E978" s="14">
        <f t="shared" si="60"/>
        <v>26481.0305319812</v>
      </c>
      <c r="F978" s="15" t="s">
        <v>12</v>
      </c>
      <c r="G978" s="15">
        <v>1</v>
      </c>
      <c r="H978" s="16" t="s">
        <v>13</v>
      </c>
      <c r="I978" s="15">
        <f t="shared" si="61"/>
        <v>1</v>
      </c>
      <c r="J978" s="15" t="s">
        <v>14</v>
      </c>
      <c r="K978" s="15"/>
      <c r="L978" s="17" t="s">
        <v>14</v>
      </c>
      <c r="M978" s="15">
        <f t="shared" si="62"/>
        <v>0</v>
      </c>
      <c r="N978" s="25">
        <f t="shared" si="63"/>
        <v>1</v>
      </c>
      <c r="O978"/>
      <c r="P978"/>
    </row>
    <row r="979" spans="1:16" x14ac:dyDescent="0.2">
      <c r="A979" s="13">
        <v>2024</v>
      </c>
      <c r="B979" s="13">
        <v>54846</v>
      </c>
      <c r="C979" s="5">
        <v>1E-4</v>
      </c>
      <c r="D979" s="14">
        <v>2664427114.0640602</v>
      </c>
      <c r="E979" s="14">
        <f t="shared" si="60"/>
        <v>266442.71140640602</v>
      </c>
      <c r="F979" s="15" t="s">
        <v>12</v>
      </c>
      <c r="G979" s="15">
        <v>3</v>
      </c>
      <c r="H979" s="16" t="s">
        <v>33</v>
      </c>
      <c r="I979" s="15">
        <f t="shared" si="61"/>
        <v>3</v>
      </c>
      <c r="J979" s="15" t="s">
        <v>14</v>
      </c>
      <c r="K979" s="15"/>
      <c r="L979" s="17" t="s">
        <v>14</v>
      </c>
      <c r="M979" s="15">
        <f t="shared" si="62"/>
        <v>0</v>
      </c>
      <c r="N979" s="25">
        <f t="shared" si="63"/>
        <v>3</v>
      </c>
      <c r="O979"/>
      <c r="P979"/>
    </row>
    <row r="980" spans="1:16" x14ac:dyDescent="0.2">
      <c r="A980" s="13">
        <v>2026</v>
      </c>
      <c r="B980" s="13">
        <v>54884</v>
      </c>
      <c r="C980" s="5">
        <v>1E-4</v>
      </c>
      <c r="D980" s="14">
        <v>31451420.261441398</v>
      </c>
      <c r="E980" s="14">
        <f t="shared" si="60"/>
        <v>3145.1420261441399</v>
      </c>
      <c r="F980" s="15" t="s">
        <v>12</v>
      </c>
      <c r="G980" s="15">
        <v>1</v>
      </c>
      <c r="H980" s="16" t="s">
        <v>17</v>
      </c>
      <c r="I980" s="15">
        <f t="shared" si="61"/>
        <v>1</v>
      </c>
      <c r="J980" s="15" t="s">
        <v>14</v>
      </c>
      <c r="K980" s="15"/>
      <c r="L980" s="17" t="s">
        <v>14</v>
      </c>
      <c r="M980" s="15">
        <f t="shared" si="62"/>
        <v>0</v>
      </c>
      <c r="N980" s="25">
        <f t="shared" si="63"/>
        <v>1</v>
      </c>
      <c r="O980"/>
      <c r="P980"/>
    </row>
    <row r="981" spans="1:16" x14ac:dyDescent="0.2">
      <c r="A981" s="13">
        <v>2027</v>
      </c>
      <c r="B981" s="13">
        <v>54903</v>
      </c>
      <c r="C981" s="5">
        <v>1E-4</v>
      </c>
      <c r="D981" s="14">
        <v>17836985.608135499</v>
      </c>
      <c r="E981" s="14">
        <f t="shared" si="60"/>
        <v>1783.6985608135501</v>
      </c>
      <c r="F981" s="15" t="s">
        <v>12</v>
      </c>
      <c r="G981" s="15">
        <v>2</v>
      </c>
      <c r="H981" s="16" t="s">
        <v>44</v>
      </c>
      <c r="I981" s="15">
        <f t="shared" si="61"/>
        <v>0</v>
      </c>
      <c r="J981" s="15" t="s">
        <v>14</v>
      </c>
      <c r="K981" s="15"/>
      <c r="L981" s="17" t="s">
        <v>14</v>
      </c>
      <c r="M981" s="15">
        <f t="shared" si="62"/>
        <v>0</v>
      </c>
      <c r="N981" s="25">
        <f t="shared" si="63"/>
        <v>0</v>
      </c>
      <c r="O981"/>
      <c r="P981"/>
    </row>
    <row r="982" spans="1:16" x14ac:dyDescent="0.2">
      <c r="A982" s="13">
        <v>2028</v>
      </c>
      <c r="B982" s="13">
        <v>54932</v>
      </c>
      <c r="C982" s="5">
        <v>1E-4</v>
      </c>
      <c r="D982" s="14">
        <v>1403153890.02894</v>
      </c>
      <c r="E982" s="14">
        <f t="shared" si="60"/>
        <v>140315.38900289399</v>
      </c>
      <c r="F982" s="15" t="s">
        <v>12</v>
      </c>
      <c r="G982" s="15">
        <v>1</v>
      </c>
      <c r="H982" s="16" t="s">
        <v>13</v>
      </c>
      <c r="I982" s="15">
        <f t="shared" si="61"/>
        <v>1</v>
      </c>
      <c r="J982" s="15" t="s">
        <v>14</v>
      </c>
      <c r="K982" s="15"/>
      <c r="L982" s="17" t="s">
        <v>14</v>
      </c>
      <c r="M982" s="15">
        <f t="shared" si="62"/>
        <v>0</v>
      </c>
      <c r="N982" s="25">
        <f t="shared" si="63"/>
        <v>1</v>
      </c>
      <c r="O982"/>
      <c r="P982"/>
    </row>
    <row r="983" spans="1:16" x14ac:dyDescent="0.2">
      <c r="A983" s="13">
        <v>2028</v>
      </c>
      <c r="B983" s="13">
        <v>54945</v>
      </c>
      <c r="C983" s="5">
        <v>1E-4</v>
      </c>
      <c r="D983" s="14">
        <v>462885592.26984</v>
      </c>
      <c r="E983" s="14">
        <f t="shared" si="60"/>
        <v>46288.559226984005</v>
      </c>
      <c r="F983" s="15" t="s">
        <v>12</v>
      </c>
      <c r="G983" s="15">
        <v>2</v>
      </c>
      <c r="H983" s="16" t="s">
        <v>13</v>
      </c>
      <c r="I983" s="15">
        <f t="shared" si="61"/>
        <v>2</v>
      </c>
      <c r="J983" s="15" t="s">
        <v>14</v>
      </c>
      <c r="K983" s="15"/>
      <c r="L983" s="17" t="s">
        <v>14</v>
      </c>
      <c r="M983" s="15">
        <f t="shared" si="62"/>
        <v>0</v>
      </c>
      <c r="N983" s="25">
        <f t="shared" si="63"/>
        <v>2</v>
      </c>
      <c r="O983"/>
      <c r="P983"/>
    </row>
    <row r="984" spans="1:16" x14ac:dyDescent="0.2">
      <c r="A984" s="13">
        <v>2031</v>
      </c>
      <c r="B984" s="13">
        <v>54995</v>
      </c>
      <c r="C984" s="5">
        <v>1E-4</v>
      </c>
      <c r="D984" s="14">
        <v>103892388.439005</v>
      </c>
      <c r="E984" s="14">
        <f t="shared" si="60"/>
        <v>10389.238843900501</v>
      </c>
      <c r="F984" s="15" t="s">
        <v>12</v>
      </c>
      <c r="G984" s="15">
        <v>3</v>
      </c>
      <c r="H984" s="16" t="s">
        <v>28</v>
      </c>
      <c r="I984" s="15">
        <f t="shared" si="61"/>
        <v>0</v>
      </c>
      <c r="J984" s="15" t="s">
        <v>12</v>
      </c>
      <c r="K984" s="15">
        <v>1</v>
      </c>
      <c r="L984" s="17" t="s">
        <v>24</v>
      </c>
      <c r="M984" s="15">
        <f t="shared" si="62"/>
        <v>1</v>
      </c>
      <c r="N984" s="25">
        <f t="shared" si="63"/>
        <v>1</v>
      </c>
      <c r="O984"/>
      <c r="P984"/>
    </row>
    <row r="985" spans="1:16" x14ac:dyDescent="0.2">
      <c r="A985" s="13">
        <v>2031</v>
      </c>
      <c r="B985" s="13">
        <v>55005</v>
      </c>
      <c r="C985" s="5">
        <v>1E-4</v>
      </c>
      <c r="D985" s="14">
        <v>50835812.929822698</v>
      </c>
      <c r="E985" s="14">
        <f t="shared" si="60"/>
        <v>5083.5812929822705</v>
      </c>
      <c r="F985" s="15" t="s">
        <v>12</v>
      </c>
      <c r="G985" s="15">
        <v>2</v>
      </c>
      <c r="H985" s="16" t="s">
        <v>20</v>
      </c>
      <c r="I985" s="15">
        <f t="shared" si="61"/>
        <v>2</v>
      </c>
      <c r="J985" s="15" t="s">
        <v>14</v>
      </c>
      <c r="K985" s="15"/>
      <c r="L985" s="17" t="s">
        <v>14</v>
      </c>
      <c r="M985" s="15">
        <f t="shared" si="62"/>
        <v>0</v>
      </c>
      <c r="N985" s="25">
        <f t="shared" si="63"/>
        <v>2</v>
      </c>
      <c r="O985"/>
      <c r="P985"/>
    </row>
    <row r="986" spans="1:16" x14ac:dyDescent="0.2">
      <c r="A986" s="13">
        <v>2037</v>
      </c>
      <c r="B986" s="13">
        <v>55138</v>
      </c>
      <c r="C986" s="5">
        <v>1E-4</v>
      </c>
      <c r="D986" s="14">
        <v>7405167.4771446204</v>
      </c>
      <c r="E986" s="14">
        <f t="shared" si="60"/>
        <v>740.5167477144621</v>
      </c>
      <c r="F986" s="15" t="s">
        <v>12</v>
      </c>
      <c r="G986" s="15">
        <v>1</v>
      </c>
      <c r="H986" s="16" t="s">
        <v>23</v>
      </c>
      <c r="I986" s="15">
        <f t="shared" si="61"/>
        <v>1</v>
      </c>
      <c r="J986" s="15" t="s">
        <v>14</v>
      </c>
      <c r="K986" s="15"/>
      <c r="L986" s="17" t="s">
        <v>14</v>
      </c>
      <c r="M986" s="15">
        <f t="shared" si="62"/>
        <v>0</v>
      </c>
      <c r="N986" s="25">
        <f t="shared" si="63"/>
        <v>1</v>
      </c>
      <c r="O986"/>
      <c r="P986"/>
    </row>
    <row r="987" spans="1:16" x14ac:dyDescent="0.2">
      <c r="A987" s="13">
        <v>2039</v>
      </c>
      <c r="B987" s="13">
        <v>55198</v>
      </c>
      <c r="C987" s="5">
        <v>1E-4</v>
      </c>
      <c r="D987" s="14">
        <v>26949387.441714</v>
      </c>
      <c r="E987" s="14">
        <f t="shared" si="60"/>
        <v>2694.9387441714002</v>
      </c>
      <c r="F987" s="15" t="s">
        <v>12</v>
      </c>
      <c r="G987" s="15">
        <v>1</v>
      </c>
      <c r="H987" s="16" t="s">
        <v>19</v>
      </c>
      <c r="I987" s="15">
        <f t="shared" si="61"/>
        <v>0</v>
      </c>
      <c r="J987" s="15" t="s">
        <v>14</v>
      </c>
      <c r="K987" s="15"/>
      <c r="L987" s="17" t="s">
        <v>14</v>
      </c>
      <c r="M987" s="15">
        <f t="shared" si="62"/>
        <v>0</v>
      </c>
      <c r="N987" s="25">
        <f t="shared" si="63"/>
        <v>0</v>
      </c>
      <c r="O987"/>
      <c r="P987"/>
    </row>
    <row r="988" spans="1:16" x14ac:dyDescent="0.2">
      <c r="A988" s="13">
        <v>2039</v>
      </c>
      <c r="B988" s="13">
        <v>55200</v>
      </c>
      <c r="C988" s="5">
        <v>1E-4</v>
      </c>
      <c r="D988" s="14">
        <v>1465162169.36655</v>
      </c>
      <c r="E988" s="14">
        <f t="shared" si="60"/>
        <v>146516.21693665499</v>
      </c>
      <c r="F988" s="15" t="s">
        <v>12</v>
      </c>
      <c r="G988" s="15">
        <v>3</v>
      </c>
      <c r="H988" s="16" t="s">
        <v>21</v>
      </c>
      <c r="I988" s="15">
        <f t="shared" si="61"/>
        <v>3</v>
      </c>
      <c r="J988" s="15" t="s">
        <v>14</v>
      </c>
      <c r="K988" s="15"/>
      <c r="L988" s="17" t="s">
        <v>14</v>
      </c>
      <c r="M988" s="15">
        <f t="shared" si="62"/>
        <v>0</v>
      </c>
      <c r="N988" s="25">
        <f t="shared" si="63"/>
        <v>3</v>
      </c>
      <c r="O988"/>
      <c r="P988"/>
    </row>
    <row r="989" spans="1:16" x14ac:dyDescent="0.2">
      <c r="A989" s="13">
        <v>2043</v>
      </c>
      <c r="B989" s="13">
        <v>55299</v>
      </c>
      <c r="C989" s="5">
        <v>1E-4</v>
      </c>
      <c r="D989" s="14">
        <v>200949260.83393499</v>
      </c>
      <c r="E989" s="14">
        <f t="shared" si="60"/>
        <v>20094.9260833935</v>
      </c>
      <c r="F989" s="15" t="s">
        <v>12</v>
      </c>
      <c r="G989" s="15">
        <v>1</v>
      </c>
      <c r="H989" s="16" t="s">
        <v>13</v>
      </c>
      <c r="I989" s="15">
        <f t="shared" si="61"/>
        <v>1</v>
      </c>
      <c r="J989" s="15" t="s">
        <v>14</v>
      </c>
      <c r="K989" s="15"/>
      <c r="L989" s="17" t="s">
        <v>14</v>
      </c>
      <c r="M989" s="15">
        <f t="shared" si="62"/>
        <v>0</v>
      </c>
      <c r="N989" s="25">
        <f t="shared" si="63"/>
        <v>1</v>
      </c>
      <c r="O989"/>
      <c r="P989"/>
    </row>
    <row r="990" spans="1:16" x14ac:dyDescent="0.2">
      <c r="A990" s="13">
        <v>2043</v>
      </c>
      <c r="B990" s="13">
        <v>55303</v>
      </c>
      <c r="C990" s="5">
        <v>1E-4</v>
      </c>
      <c r="D990" s="14">
        <v>10525735713.255501</v>
      </c>
      <c r="E990" s="14">
        <f t="shared" si="60"/>
        <v>1052573.5713255501</v>
      </c>
      <c r="F990" s="15" t="s">
        <v>12</v>
      </c>
      <c r="G990" s="15">
        <v>4</v>
      </c>
      <c r="H990" s="16" t="s">
        <v>15</v>
      </c>
      <c r="I990" s="15">
        <f t="shared" si="61"/>
        <v>4</v>
      </c>
      <c r="J990" s="15" t="s">
        <v>14</v>
      </c>
      <c r="K990" s="15"/>
      <c r="L990" s="17" t="s">
        <v>14</v>
      </c>
      <c r="M990" s="15">
        <f t="shared" si="62"/>
        <v>0</v>
      </c>
      <c r="N990" s="25">
        <f t="shared" si="63"/>
        <v>4</v>
      </c>
      <c r="O990"/>
      <c r="P990"/>
    </row>
    <row r="991" spans="1:16" x14ac:dyDescent="0.2">
      <c r="A991" s="13">
        <v>2043</v>
      </c>
      <c r="B991" s="13">
        <v>55307</v>
      </c>
      <c r="C991" s="5">
        <v>1E-4</v>
      </c>
      <c r="D991" s="14">
        <v>4940958411.0877399</v>
      </c>
      <c r="E991" s="14">
        <f t="shared" si="60"/>
        <v>494095.84110877401</v>
      </c>
      <c r="F991" s="15" t="s">
        <v>12</v>
      </c>
      <c r="G991" s="15">
        <v>3</v>
      </c>
      <c r="H991" s="16" t="s">
        <v>17</v>
      </c>
      <c r="I991" s="15">
        <f t="shared" si="61"/>
        <v>3</v>
      </c>
      <c r="J991" s="15" t="s">
        <v>14</v>
      </c>
      <c r="K991" s="15"/>
      <c r="L991" s="17" t="s">
        <v>14</v>
      </c>
      <c r="M991" s="15">
        <f t="shared" si="62"/>
        <v>0</v>
      </c>
      <c r="N991" s="25">
        <f t="shared" si="63"/>
        <v>3</v>
      </c>
      <c r="O991"/>
      <c r="P991"/>
    </row>
    <row r="992" spans="1:16" x14ac:dyDescent="0.2">
      <c r="A992" s="13">
        <v>2046</v>
      </c>
      <c r="B992" s="13">
        <v>55370</v>
      </c>
      <c r="C992" s="5">
        <v>1E-4</v>
      </c>
      <c r="D992" s="14">
        <v>501941861.207151</v>
      </c>
      <c r="E992" s="14">
        <f t="shared" si="60"/>
        <v>50194.186120715101</v>
      </c>
      <c r="F992" s="15" t="s">
        <v>12</v>
      </c>
      <c r="G992" s="15">
        <v>2</v>
      </c>
      <c r="H992" s="16" t="s">
        <v>21</v>
      </c>
      <c r="I992" s="15">
        <f t="shared" si="61"/>
        <v>2</v>
      </c>
      <c r="J992" s="15" t="s">
        <v>14</v>
      </c>
      <c r="K992" s="15"/>
      <c r="L992" s="17" t="s">
        <v>14</v>
      </c>
      <c r="M992" s="15">
        <f t="shared" si="62"/>
        <v>0</v>
      </c>
      <c r="N992" s="25">
        <f t="shared" si="63"/>
        <v>2</v>
      </c>
      <c r="O992"/>
      <c r="P992"/>
    </row>
    <row r="993" spans="1:16" x14ac:dyDescent="0.2">
      <c r="A993" s="13">
        <v>2047</v>
      </c>
      <c r="B993" s="13">
        <v>55393</v>
      </c>
      <c r="C993" s="5">
        <v>1E-4</v>
      </c>
      <c r="D993" s="14">
        <v>2026962174.76579</v>
      </c>
      <c r="E993" s="14">
        <f t="shared" si="60"/>
        <v>202696.21747657901</v>
      </c>
      <c r="F993" s="15" t="s">
        <v>12</v>
      </c>
      <c r="G993" s="15">
        <v>3</v>
      </c>
      <c r="H993" s="16" t="s">
        <v>22</v>
      </c>
      <c r="I993" s="15">
        <f t="shared" si="61"/>
        <v>3</v>
      </c>
      <c r="J993" s="15" t="s">
        <v>14</v>
      </c>
      <c r="K993" s="15"/>
      <c r="L993" s="17" t="s">
        <v>14</v>
      </c>
      <c r="M993" s="15">
        <f t="shared" si="62"/>
        <v>0</v>
      </c>
      <c r="N993" s="25">
        <f t="shared" si="63"/>
        <v>3</v>
      </c>
      <c r="O993"/>
      <c r="P993"/>
    </row>
    <row r="994" spans="1:16" x14ac:dyDescent="0.2">
      <c r="A994" s="13">
        <v>2047</v>
      </c>
      <c r="B994" s="13">
        <v>55411</v>
      </c>
      <c r="C994" s="5">
        <v>1E-4</v>
      </c>
      <c r="D994" s="14">
        <v>31935429.879609801</v>
      </c>
      <c r="E994" s="14">
        <f t="shared" si="60"/>
        <v>3193.5429879609801</v>
      </c>
      <c r="F994" s="15" t="s">
        <v>12</v>
      </c>
      <c r="G994" s="15">
        <v>1</v>
      </c>
      <c r="H994" s="16" t="s">
        <v>18</v>
      </c>
      <c r="I994" s="15">
        <f t="shared" si="61"/>
        <v>1</v>
      </c>
      <c r="J994" s="15" t="s">
        <v>14</v>
      </c>
      <c r="K994" s="15"/>
      <c r="L994" s="17" t="s">
        <v>14</v>
      </c>
      <c r="M994" s="15">
        <f t="shared" si="62"/>
        <v>0</v>
      </c>
      <c r="N994" s="25">
        <f t="shared" si="63"/>
        <v>1</v>
      </c>
      <c r="O994"/>
      <c r="P994"/>
    </row>
    <row r="995" spans="1:16" x14ac:dyDescent="0.2">
      <c r="A995" s="13">
        <v>2049</v>
      </c>
      <c r="B995" s="13">
        <v>55468</v>
      </c>
      <c r="C995" s="5">
        <v>1E-4</v>
      </c>
      <c r="D995" s="14">
        <v>334730170.24899399</v>
      </c>
      <c r="E995" s="14">
        <f t="shared" si="60"/>
        <v>33473.017024899404</v>
      </c>
      <c r="F995" s="15" t="s">
        <v>12</v>
      </c>
      <c r="G995" s="15">
        <v>1</v>
      </c>
      <c r="H995" s="16" t="s">
        <v>28</v>
      </c>
      <c r="I995" s="15">
        <f t="shared" si="61"/>
        <v>0</v>
      </c>
      <c r="J995" s="15" t="s">
        <v>12</v>
      </c>
      <c r="K995" s="15">
        <v>3</v>
      </c>
      <c r="L995" s="17" t="s">
        <v>16</v>
      </c>
      <c r="M995" s="15">
        <f t="shared" si="62"/>
        <v>3</v>
      </c>
      <c r="N995" s="25">
        <f t="shared" si="63"/>
        <v>3</v>
      </c>
      <c r="O995"/>
      <c r="P995"/>
    </row>
    <row r="996" spans="1:16" x14ac:dyDescent="0.2">
      <c r="A996" s="13">
        <v>2050</v>
      </c>
      <c r="B996" s="13">
        <v>55501</v>
      </c>
      <c r="C996" s="5">
        <v>1E-4</v>
      </c>
      <c r="D996" s="14">
        <v>161834743.71590799</v>
      </c>
      <c r="E996" s="14">
        <f t="shared" si="60"/>
        <v>16183.474371590801</v>
      </c>
      <c r="F996" s="15" t="s">
        <v>12</v>
      </c>
      <c r="G996" s="15">
        <v>3</v>
      </c>
      <c r="H996" s="16" t="s">
        <v>13</v>
      </c>
      <c r="I996" s="15">
        <f t="shared" si="61"/>
        <v>3</v>
      </c>
      <c r="J996" s="15" t="s">
        <v>14</v>
      </c>
      <c r="K996" s="15"/>
      <c r="L996" s="17" t="s">
        <v>14</v>
      </c>
      <c r="M996" s="15">
        <f t="shared" si="62"/>
        <v>0</v>
      </c>
      <c r="N996" s="25">
        <f t="shared" si="63"/>
        <v>3</v>
      </c>
      <c r="O996"/>
      <c r="P996"/>
    </row>
    <row r="997" spans="1:16" x14ac:dyDescent="0.2">
      <c r="A997" s="13">
        <v>2052</v>
      </c>
      <c r="B997" s="13">
        <v>55556</v>
      </c>
      <c r="C997" s="5">
        <v>1E-4</v>
      </c>
      <c r="D997" s="14">
        <v>5405900460.0297804</v>
      </c>
      <c r="E997" s="14">
        <f t="shared" si="60"/>
        <v>540590.04600297811</v>
      </c>
      <c r="F997" s="15" t="s">
        <v>12</v>
      </c>
      <c r="G997" s="15">
        <v>3</v>
      </c>
      <c r="H997" s="16" t="s">
        <v>17</v>
      </c>
      <c r="I997" s="15">
        <f t="shared" si="61"/>
        <v>3</v>
      </c>
      <c r="J997" s="15" t="s">
        <v>14</v>
      </c>
      <c r="K997" s="15"/>
      <c r="L997" s="17" t="s">
        <v>14</v>
      </c>
      <c r="M997" s="15">
        <f t="shared" si="62"/>
        <v>0</v>
      </c>
      <c r="N997" s="25">
        <f t="shared" si="63"/>
        <v>3</v>
      </c>
      <c r="O997"/>
      <c r="P997"/>
    </row>
    <row r="998" spans="1:16" x14ac:dyDescent="0.2">
      <c r="A998" s="13">
        <v>2057</v>
      </c>
      <c r="B998" s="13">
        <v>55713</v>
      </c>
      <c r="C998" s="5">
        <v>1E-4</v>
      </c>
      <c r="D998" s="14">
        <v>150113605.54562801</v>
      </c>
      <c r="E998" s="14">
        <f t="shared" si="60"/>
        <v>15011.360554562802</v>
      </c>
      <c r="F998" s="15" t="s">
        <v>12</v>
      </c>
      <c r="G998" s="15">
        <v>1</v>
      </c>
      <c r="H998" s="16" t="s">
        <v>17</v>
      </c>
      <c r="I998" s="15">
        <f t="shared" si="61"/>
        <v>1</v>
      </c>
      <c r="J998" s="15" t="s">
        <v>14</v>
      </c>
      <c r="K998" s="15"/>
      <c r="L998" s="17" t="s">
        <v>14</v>
      </c>
      <c r="M998" s="15">
        <f t="shared" si="62"/>
        <v>0</v>
      </c>
      <c r="N998" s="25">
        <f t="shared" si="63"/>
        <v>1</v>
      </c>
      <c r="O998"/>
      <c r="P998"/>
    </row>
    <row r="999" spans="1:16" x14ac:dyDescent="0.2">
      <c r="A999" s="13">
        <v>2060</v>
      </c>
      <c r="B999" s="13">
        <v>55792</v>
      </c>
      <c r="C999" s="5">
        <v>1E-4</v>
      </c>
      <c r="D999" s="14">
        <v>4529916.3908105604</v>
      </c>
      <c r="E999" s="14">
        <f t="shared" si="60"/>
        <v>452.99163908105606</v>
      </c>
      <c r="F999" s="15" t="s">
        <v>12</v>
      </c>
      <c r="G999" s="15">
        <v>1</v>
      </c>
      <c r="H999" s="16" t="s">
        <v>20</v>
      </c>
      <c r="I999" s="15">
        <f t="shared" si="61"/>
        <v>1</v>
      </c>
      <c r="J999" s="15" t="s">
        <v>14</v>
      </c>
      <c r="K999" s="15"/>
      <c r="L999" s="17" t="s">
        <v>14</v>
      </c>
      <c r="M999" s="15">
        <f t="shared" si="62"/>
        <v>0</v>
      </c>
      <c r="N999" s="25">
        <f t="shared" si="63"/>
        <v>1</v>
      </c>
      <c r="O999"/>
      <c r="P999"/>
    </row>
    <row r="1000" spans="1:16" x14ac:dyDescent="0.2">
      <c r="A1000" s="13">
        <v>2060</v>
      </c>
      <c r="B1000" s="13">
        <v>55804</v>
      </c>
      <c r="C1000" s="5">
        <v>1E-4</v>
      </c>
      <c r="D1000" s="14">
        <v>5563407.6157868803</v>
      </c>
      <c r="E1000" s="14">
        <f t="shared" si="60"/>
        <v>556.3407615786881</v>
      </c>
      <c r="F1000" s="15" t="s">
        <v>12</v>
      </c>
      <c r="G1000" s="15">
        <v>1</v>
      </c>
      <c r="H1000" s="16" t="s">
        <v>20</v>
      </c>
      <c r="I1000" s="15">
        <f t="shared" si="61"/>
        <v>1</v>
      </c>
      <c r="J1000" s="15" t="s">
        <v>14</v>
      </c>
      <c r="K1000" s="15"/>
      <c r="L1000" s="17" t="s">
        <v>14</v>
      </c>
      <c r="M1000" s="15">
        <f t="shared" si="62"/>
        <v>0</v>
      </c>
      <c r="N1000" s="25">
        <f t="shared" si="63"/>
        <v>1</v>
      </c>
      <c r="O1000"/>
      <c r="P1000"/>
    </row>
    <row r="1001" spans="1:16" x14ac:dyDescent="0.2">
      <c r="A1001" s="13">
        <v>2063</v>
      </c>
      <c r="B1001" s="13">
        <v>55880</v>
      </c>
      <c r="C1001" s="5">
        <v>1E-4</v>
      </c>
      <c r="D1001" s="14">
        <v>1798109318.98072</v>
      </c>
      <c r="E1001" s="14">
        <f t="shared" si="60"/>
        <v>179810.93189807201</v>
      </c>
      <c r="F1001" s="15" t="s">
        <v>12</v>
      </c>
      <c r="G1001" s="15">
        <v>3</v>
      </c>
      <c r="H1001" s="16" t="s">
        <v>13</v>
      </c>
      <c r="I1001" s="15">
        <f t="shared" si="61"/>
        <v>3</v>
      </c>
      <c r="J1001" s="15" t="s">
        <v>14</v>
      </c>
      <c r="K1001" s="15"/>
      <c r="L1001" s="17" t="s">
        <v>14</v>
      </c>
      <c r="M1001" s="15">
        <f t="shared" si="62"/>
        <v>0</v>
      </c>
      <c r="N1001" s="25">
        <f t="shared" si="63"/>
        <v>3</v>
      </c>
      <c r="O1001"/>
      <c r="P1001"/>
    </row>
    <row r="1002" spans="1:16" x14ac:dyDescent="0.2">
      <c r="A1002" s="13">
        <v>2075</v>
      </c>
      <c r="B1002" s="13">
        <v>56188</v>
      </c>
      <c r="C1002" s="5">
        <v>1E-4</v>
      </c>
      <c r="D1002" s="14">
        <v>12055473.346409</v>
      </c>
      <c r="E1002" s="14">
        <f t="shared" si="60"/>
        <v>1205.5473346409001</v>
      </c>
      <c r="F1002" s="15" t="s">
        <v>12</v>
      </c>
      <c r="G1002" s="15">
        <v>1</v>
      </c>
      <c r="H1002" s="16" t="s">
        <v>18</v>
      </c>
      <c r="I1002" s="15">
        <f t="shared" si="61"/>
        <v>1</v>
      </c>
      <c r="J1002" s="15" t="s">
        <v>14</v>
      </c>
      <c r="K1002" s="15"/>
      <c r="L1002" s="17" t="s">
        <v>14</v>
      </c>
      <c r="M1002" s="15">
        <f t="shared" si="62"/>
        <v>0</v>
      </c>
      <c r="N1002" s="25">
        <f t="shared" si="63"/>
        <v>1</v>
      </c>
      <c r="O1002"/>
      <c r="P1002"/>
    </row>
    <row r="1003" spans="1:16" x14ac:dyDescent="0.2">
      <c r="A1003" s="13">
        <v>2078</v>
      </c>
      <c r="B1003" s="13">
        <v>56261</v>
      </c>
      <c r="C1003" s="5">
        <v>1E-4</v>
      </c>
      <c r="D1003" s="14">
        <v>1838.3086992041499</v>
      </c>
      <c r="E1003" s="14">
        <f t="shared" si="60"/>
        <v>0.183830869920415</v>
      </c>
      <c r="F1003" s="15" t="s">
        <v>12</v>
      </c>
      <c r="G1003" s="15">
        <v>3</v>
      </c>
      <c r="H1003" s="16" t="s">
        <v>29</v>
      </c>
      <c r="I1003" s="15">
        <f t="shared" si="61"/>
        <v>0</v>
      </c>
      <c r="J1003" s="15" t="s">
        <v>14</v>
      </c>
      <c r="K1003" s="15"/>
      <c r="L1003" s="17" t="s">
        <v>14</v>
      </c>
      <c r="M1003" s="15">
        <f t="shared" si="62"/>
        <v>0</v>
      </c>
      <c r="N1003" s="25">
        <f t="shared" si="63"/>
        <v>0</v>
      </c>
      <c r="O1003"/>
      <c r="P1003"/>
    </row>
    <row r="1004" spans="1:16" x14ac:dyDescent="0.2">
      <c r="A1004" s="13">
        <v>2079</v>
      </c>
      <c r="B1004" s="13">
        <v>56277</v>
      </c>
      <c r="C1004" s="5">
        <v>1E-4</v>
      </c>
      <c r="D1004" s="14">
        <v>153064502.116097</v>
      </c>
      <c r="E1004" s="14">
        <f t="shared" si="60"/>
        <v>15306.450211609701</v>
      </c>
      <c r="F1004" s="15" t="s">
        <v>12</v>
      </c>
      <c r="G1004" s="15">
        <v>2</v>
      </c>
      <c r="H1004" s="16" t="s">
        <v>24</v>
      </c>
      <c r="I1004" s="15">
        <f t="shared" si="61"/>
        <v>2</v>
      </c>
      <c r="J1004" s="15" t="s">
        <v>14</v>
      </c>
      <c r="K1004" s="15"/>
      <c r="L1004" s="17" t="s">
        <v>14</v>
      </c>
      <c r="M1004" s="15">
        <f t="shared" si="62"/>
        <v>0</v>
      </c>
      <c r="N1004" s="25">
        <f t="shared" si="63"/>
        <v>2</v>
      </c>
      <c r="O1004"/>
      <c r="P1004"/>
    </row>
    <row r="1005" spans="1:16" x14ac:dyDescent="0.2">
      <c r="A1005" s="13">
        <v>2079</v>
      </c>
      <c r="B1005" s="13">
        <v>56284</v>
      </c>
      <c r="C1005" s="5">
        <v>1E-4</v>
      </c>
      <c r="D1005" s="14">
        <v>16427683.285146801</v>
      </c>
      <c r="E1005" s="14">
        <f t="shared" si="60"/>
        <v>1642.7683285146802</v>
      </c>
      <c r="F1005" s="15" t="s">
        <v>12</v>
      </c>
      <c r="G1005" s="15">
        <v>1</v>
      </c>
      <c r="H1005" s="16" t="s">
        <v>16</v>
      </c>
      <c r="I1005" s="15">
        <f t="shared" si="61"/>
        <v>1</v>
      </c>
      <c r="J1005" s="15" t="s">
        <v>14</v>
      </c>
      <c r="K1005" s="15"/>
      <c r="L1005" s="17" t="s">
        <v>14</v>
      </c>
      <c r="M1005" s="15">
        <f t="shared" si="62"/>
        <v>0</v>
      </c>
      <c r="N1005" s="25">
        <f t="shared" si="63"/>
        <v>1</v>
      </c>
      <c r="O1005"/>
      <c r="P1005"/>
    </row>
    <row r="1006" spans="1:16" x14ac:dyDescent="0.2">
      <c r="A1006" s="13">
        <v>2082</v>
      </c>
      <c r="B1006" s="13">
        <v>56372</v>
      </c>
      <c r="C1006" s="5">
        <v>1E-4</v>
      </c>
      <c r="D1006" s="14">
        <v>157203551.844771</v>
      </c>
      <c r="E1006" s="14">
        <f t="shared" si="60"/>
        <v>15720.355184477101</v>
      </c>
      <c r="F1006" s="15" t="s">
        <v>12</v>
      </c>
      <c r="G1006" s="15">
        <v>1</v>
      </c>
      <c r="H1006" s="16" t="s">
        <v>15</v>
      </c>
      <c r="I1006" s="15">
        <f t="shared" si="61"/>
        <v>1</v>
      </c>
      <c r="J1006" s="15" t="s">
        <v>14</v>
      </c>
      <c r="K1006" s="15"/>
      <c r="L1006" s="17" t="s">
        <v>14</v>
      </c>
      <c r="M1006" s="15">
        <f t="shared" si="62"/>
        <v>0</v>
      </c>
      <c r="N1006" s="25">
        <f t="shared" si="63"/>
        <v>1</v>
      </c>
      <c r="O1006"/>
      <c r="P1006"/>
    </row>
    <row r="1007" spans="1:16" x14ac:dyDescent="0.2">
      <c r="A1007" s="13">
        <v>2085</v>
      </c>
      <c r="B1007" s="13">
        <v>56454</v>
      </c>
      <c r="C1007" s="5">
        <v>1E-4</v>
      </c>
      <c r="D1007" s="14">
        <v>146525618.70001799</v>
      </c>
      <c r="E1007" s="14">
        <f t="shared" si="60"/>
        <v>14652.5618700018</v>
      </c>
      <c r="F1007" s="15" t="s">
        <v>12</v>
      </c>
      <c r="G1007" s="15">
        <v>2</v>
      </c>
      <c r="H1007" s="16" t="s">
        <v>21</v>
      </c>
      <c r="I1007" s="15">
        <f t="shared" si="61"/>
        <v>2</v>
      </c>
      <c r="J1007" s="15" t="s">
        <v>14</v>
      </c>
      <c r="K1007" s="15"/>
      <c r="L1007" s="17" t="s">
        <v>14</v>
      </c>
      <c r="M1007" s="15">
        <f t="shared" si="62"/>
        <v>0</v>
      </c>
      <c r="N1007" s="25">
        <f t="shared" si="63"/>
        <v>2</v>
      </c>
      <c r="O1007"/>
      <c r="P1007"/>
    </row>
    <row r="1008" spans="1:16" x14ac:dyDescent="0.2">
      <c r="A1008" s="13">
        <v>2089</v>
      </c>
      <c r="B1008" s="13">
        <v>56548</v>
      </c>
      <c r="C1008" s="5">
        <v>1E-4</v>
      </c>
      <c r="D1008" s="14">
        <v>40443400.468250498</v>
      </c>
      <c r="E1008" s="14">
        <f t="shared" si="60"/>
        <v>4044.3400468250502</v>
      </c>
      <c r="F1008" s="15" t="s">
        <v>12</v>
      </c>
      <c r="G1008" s="15">
        <v>1</v>
      </c>
      <c r="H1008" s="16" t="s">
        <v>24</v>
      </c>
      <c r="I1008" s="15">
        <f t="shared" si="61"/>
        <v>1</v>
      </c>
      <c r="J1008" s="15" t="s">
        <v>14</v>
      </c>
      <c r="K1008" s="15"/>
      <c r="L1008" s="17" t="s">
        <v>14</v>
      </c>
      <c r="M1008" s="15">
        <f t="shared" si="62"/>
        <v>0</v>
      </c>
      <c r="N1008" s="25">
        <f t="shared" si="63"/>
        <v>1</v>
      </c>
      <c r="O1008"/>
      <c r="P1008"/>
    </row>
    <row r="1009" spans="1:16" x14ac:dyDescent="0.2">
      <c r="A1009" s="13">
        <v>2092</v>
      </c>
      <c r="B1009" s="13">
        <v>56625</v>
      </c>
      <c r="C1009" s="5">
        <v>1E-4</v>
      </c>
      <c r="D1009" s="14">
        <v>22140042.630322099</v>
      </c>
      <c r="E1009" s="14">
        <f t="shared" si="60"/>
        <v>2214.00426303221</v>
      </c>
      <c r="F1009" s="15" t="s">
        <v>12</v>
      </c>
      <c r="G1009" s="15">
        <v>4</v>
      </c>
      <c r="H1009" s="16" t="s">
        <v>29</v>
      </c>
      <c r="I1009" s="15">
        <f t="shared" si="61"/>
        <v>0</v>
      </c>
      <c r="J1009" s="15" t="s">
        <v>14</v>
      </c>
      <c r="K1009" s="15"/>
      <c r="L1009" s="17" t="s">
        <v>14</v>
      </c>
      <c r="M1009" s="15">
        <f t="shared" si="62"/>
        <v>0</v>
      </c>
      <c r="N1009" s="25">
        <f t="shared" si="63"/>
        <v>0</v>
      </c>
      <c r="O1009"/>
      <c r="P1009"/>
    </row>
    <row r="1010" spans="1:16" x14ac:dyDescent="0.2">
      <c r="A1010" s="13">
        <v>2093</v>
      </c>
      <c r="B1010" s="13">
        <v>56648</v>
      </c>
      <c r="C1010" s="5">
        <v>1E-4</v>
      </c>
      <c r="D1010" s="14">
        <v>34278211.577186801</v>
      </c>
      <c r="E1010" s="14">
        <f t="shared" si="60"/>
        <v>3427.8211577186803</v>
      </c>
      <c r="F1010" s="15" t="s">
        <v>12</v>
      </c>
      <c r="G1010" s="15">
        <v>3</v>
      </c>
      <c r="H1010" s="16" t="s">
        <v>19</v>
      </c>
      <c r="I1010" s="15">
        <f t="shared" si="61"/>
        <v>0</v>
      </c>
      <c r="J1010" s="15" t="s">
        <v>14</v>
      </c>
      <c r="K1010" s="15"/>
      <c r="L1010" s="17" t="s">
        <v>14</v>
      </c>
      <c r="M1010" s="15">
        <f t="shared" si="62"/>
        <v>0</v>
      </c>
      <c r="N1010" s="25">
        <f t="shared" si="63"/>
        <v>0</v>
      </c>
      <c r="O1010"/>
      <c r="P1010"/>
    </row>
    <row r="1011" spans="1:16" x14ac:dyDescent="0.2">
      <c r="A1011" s="13">
        <v>2093</v>
      </c>
      <c r="B1011" s="13">
        <v>56657</v>
      </c>
      <c r="C1011" s="5">
        <v>1E-4</v>
      </c>
      <c r="D1011" s="14">
        <v>27329313.806871299</v>
      </c>
      <c r="E1011" s="14">
        <f t="shared" si="60"/>
        <v>2732.9313806871301</v>
      </c>
      <c r="F1011" s="15" t="s">
        <v>12</v>
      </c>
      <c r="G1011" s="15">
        <v>3</v>
      </c>
      <c r="H1011" s="16" t="s">
        <v>20</v>
      </c>
      <c r="I1011" s="15">
        <f t="shared" si="61"/>
        <v>3</v>
      </c>
      <c r="J1011" s="15" t="s">
        <v>14</v>
      </c>
      <c r="K1011" s="15"/>
      <c r="L1011" s="17" t="s">
        <v>14</v>
      </c>
      <c r="M1011" s="15">
        <f t="shared" si="62"/>
        <v>0</v>
      </c>
      <c r="N1011" s="25">
        <f t="shared" si="63"/>
        <v>3</v>
      </c>
      <c r="O1011"/>
      <c r="P1011"/>
    </row>
    <row r="1012" spans="1:16" x14ac:dyDescent="0.2">
      <c r="A1012" s="13">
        <v>2093</v>
      </c>
      <c r="B1012" s="13">
        <v>56668</v>
      </c>
      <c r="C1012" s="5">
        <v>1E-4</v>
      </c>
      <c r="D1012" s="14">
        <v>116445717.975439</v>
      </c>
      <c r="E1012" s="14">
        <f t="shared" si="60"/>
        <v>11644.5717975439</v>
      </c>
      <c r="F1012" s="15" t="s">
        <v>12</v>
      </c>
      <c r="G1012" s="15">
        <v>2</v>
      </c>
      <c r="H1012" s="16" t="s">
        <v>16</v>
      </c>
      <c r="I1012" s="15">
        <f t="shared" si="61"/>
        <v>2</v>
      </c>
      <c r="J1012" s="15" t="s">
        <v>14</v>
      </c>
      <c r="K1012" s="15"/>
      <c r="L1012" s="17" t="s">
        <v>14</v>
      </c>
      <c r="M1012" s="15">
        <f t="shared" si="62"/>
        <v>0</v>
      </c>
      <c r="N1012" s="25">
        <f t="shared" si="63"/>
        <v>2</v>
      </c>
      <c r="O1012"/>
      <c r="P1012"/>
    </row>
    <row r="1013" spans="1:16" x14ac:dyDescent="0.2">
      <c r="A1013" s="13">
        <v>2096</v>
      </c>
      <c r="B1013" s="13">
        <v>56742</v>
      </c>
      <c r="C1013" s="5">
        <v>1E-4</v>
      </c>
      <c r="D1013" s="14">
        <v>1974918.6421811699</v>
      </c>
      <c r="E1013" s="14">
        <f t="shared" si="60"/>
        <v>197.491864218117</v>
      </c>
      <c r="F1013" s="15" t="s">
        <v>12</v>
      </c>
      <c r="G1013" s="15">
        <v>2</v>
      </c>
      <c r="H1013" s="16" t="s">
        <v>19</v>
      </c>
      <c r="I1013" s="15">
        <f t="shared" si="61"/>
        <v>0</v>
      </c>
      <c r="J1013" s="15" t="s">
        <v>14</v>
      </c>
      <c r="K1013" s="15"/>
      <c r="L1013" s="17" t="s">
        <v>14</v>
      </c>
      <c r="M1013" s="15">
        <f t="shared" si="62"/>
        <v>0</v>
      </c>
      <c r="N1013" s="25">
        <f t="shared" si="63"/>
        <v>0</v>
      </c>
      <c r="O1013"/>
      <c r="P1013"/>
    </row>
    <row r="1014" spans="1:16" x14ac:dyDescent="0.2">
      <c r="A1014" s="13">
        <v>2098</v>
      </c>
      <c r="B1014" s="13">
        <v>56778</v>
      </c>
      <c r="C1014" s="5">
        <v>1E-4</v>
      </c>
      <c r="D1014" s="14">
        <v>195123801.00007999</v>
      </c>
      <c r="E1014" s="14">
        <f t="shared" si="60"/>
        <v>19512.380100007998</v>
      </c>
      <c r="F1014" s="15" t="s">
        <v>12</v>
      </c>
      <c r="G1014" s="15">
        <v>1</v>
      </c>
      <c r="H1014" s="16" t="s">
        <v>24</v>
      </c>
      <c r="I1014" s="15">
        <f t="shared" si="61"/>
        <v>1</v>
      </c>
      <c r="J1014" s="15" t="s">
        <v>14</v>
      </c>
      <c r="K1014" s="15"/>
      <c r="L1014" s="17" t="s">
        <v>14</v>
      </c>
      <c r="M1014" s="15">
        <f t="shared" si="62"/>
        <v>0</v>
      </c>
      <c r="N1014" s="25">
        <f t="shared" si="63"/>
        <v>1</v>
      </c>
      <c r="O1014"/>
      <c r="P1014"/>
    </row>
    <row r="1015" spans="1:16" x14ac:dyDescent="0.2">
      <c r="A1015" s="13">
        <v>2098</v>
      </c>
      <c r="B1015" s="13">
        <v>56784</v>
      </c>
      <c r="C1015" s="5">
        <v>1E-4</v>
      </c>
      <c r="D1015" s="14">
        <v>5045290.5806306703</v>
      </c>
      <c r="E1015" s="14">
        <f t="shared" si="60"/>
        <v>504.52905806306705</v>
      </c>
      <c r="F1015" s="15" t="s">
        <v>12</v>
      </c>
      <c r="G1015" s="15">
        <v>1</v>
      </c>
      <c r="H1015" s="16" t="s">
        <v>23</v>
      </c>
      <c r="I1015" s="15">
        <f t="shared" si="61"/>
        <v>1</v>
      </c>
      <c r="J1015" s="15" t="s">
        <v>14</v>
      </c>
      <c r="K1015" s="15"/>
      <c r="L1015" s="17" t="s">
        <v>14</v>
      </c>
      <c r="M1015" s="15">
        <f t="shared" si="62"/>
        <v>0</v>
      </c>
      <c r="N1015" s="25">
        <f t="shared" si="63"/>
        <v>1</v>
      </c>
      <c r="O1015"/>
      <c r="P1015"/>
    </row>
    <row r="1016" spans="1:16" x14ac:dyDescent="0.2">
      <c r="A1016" s="13">
        <v>2099</v>
      </c>
      <c r="B1016" s="13">
        <v>56807</v>
      </c>
      <c r="C1016" s="5">
        <v>1E-4</v>
      </c>
      <c r="D1016" s="14">
        <v>913114195.21049094</v>
      </c>
      <c r="E1016" s="14">
        <f t="shared" si="60"/>
        <v>91311.419521049102</v>
      </c>
      <c r="F1016" s="15" t="s">
        <v>12</v>
      </c>
      <c r="G1016" s="15">
        <v>4</v>
      </c>
      <c r="H1016" s="16" t="s">
        <v>19</v>
      </c>
      <c r="I1016" s="15">
        <f t="shared" si="61"/>
        <v>0</v>
      </c>
      <c r="J1016" s="15" t="s">
        <v>14</v>
      </c>
      <c r="K1016" s="15"/>
      <c r="L1016" s="17" t="s">
        <v>14</v>
      </c>
      <c r="M1016" s="15">
        <f t="shared" si="62"/>
        <v>0</v>
      </c>
      <c r="N1016" s="25">
        <f t="shared" si="63"/>
        <v>0</v>
      </c>
      <c r="O1016"/>
      <c r="P1016"/>
    </row>
    <row r="1017" spans="1:16" x14ac:dyDescent="0.2">
      <c r="A1017" s="13">
        <v>2101</v>
      </c>
      <c r="B1017" s="13">
        <v>56886</v>
      </c>
      <c r="C1017" s="5">
        <v>1E-4</v>
      </c>
      <c r="D1017" s="14">
        <v>47448089.325133801</v>
      </c>
      <c r="E1017" s="14">
        <f t="shared" si="60"/>
        <v>4744.8089325133806</v>
      </c>
      <c r="F1017" s="15" t="s">
        <v>12</v>
      </c>
      <c r="G1017" s="15">
        <v>1</v>
      </c>
      <c r="H1017" s="16" t="s">
        <v>24</v>
      </c>
      <c r="I1017" s="15">
        <f t="shared" si="61"/>
        <v>1</v>
      </c>
      <c r="J1017" s="15" t="s">
        <v>14</v>
      </c>
      <c r="K1017" s="15"/>
      <c r="L1017" s="17" t="s">
        <v>14</v>
      </c>
      <c r="M1017" s="15">
        <f t="shared" si="62"/>
        <v>0</v>
      </c>
      <c r="N1017" s="25">
        <f t="shared" si="63"/>
        <v>1</v>
      </c>
      <c r="O1017"/>
      <c r="P1017"/>
    </row>
    <row r="1018" spans="1:16" x14ac:dyDescent="0.2">
      <c r="A1018" s="13">
        <v>2103</v>
      </c>
      <c r="B1018" s="13">
        <v>56947</v>
      </c>
      <c r="C1018" s="5">
        <v>1E-4</v>
      </c>
      <c r="D1018" s="14">
        <v>462559038.864721</v>
      </c>
      <c r="E1018" s="14">
        <f t="shared" si="60"/>
        <v>46255.903886472101</v>
      </c>
      <c r="F1018" s="15" t="s">
        <v>12</v>
      </c>
      <c r="G1018" s="15">
        <v>2</v>
      </c>
      <c r="H1018" s="16" t="s">
        <v>23</v>
      </c>
      <c r="I1018" s="15">
        <f t="shared" si="61"/>
        <v>2</v>
      </c>
      <c r="J1018" s="15" t="s">
        <v>14</v>
      </c>
      <c r="K1018" s="15"/>
      <c r="L1018" s="17" t="s">
        <v>14</v>
      </c>
      <c r="M1018" s="15">
        <f t="shared" si="62"/>
        <v>0</v>
      </c>
      <c r="N1018" s="25">
        <f t="shared" si="63"/>
        <v>2</v>
      </c>
      <c r="O1018"/>
      <c r="P1018"/>
    </row>
    <row r="1019" spans="1:16" x14ac:dyDescent="0.2">
      <c r="A1019" s="13">
        <v>2104</v>
      </c>
      <c r="B1019" s="13">
        <v>56962</v>
      </c>
      <c r="C1019" s="5">
        <v>1E-4</v>
      </c>
      <c r="D1019" s="14">
        <v>637291584.61325896</v>
      </c>
      <c r="E1019" s="14">
        <f t="shared" si="60"/>
        <v>63729.158461325896</v>
      </c>
      <c r="F1019" s="15" t="s">
        <v>12</v>
      </c>
      <c r="G1019" s="15">
        <v>2</v>
      </c>
      <c r="H1019" s="16" t="s">
        <v>24</v>
      </c>
      <c r="I1019" s="15">
        <f t="shared" si="61"/>
        <v>2</v>
      </c>
      <c r="J1019" s="15" t="s">
        <v>14</v>
      </c>
      <c r="K1019" s="15"/>
      <c r="L1019" s="17" t="s">
        <v>14</v>
      </c>
      <c r="M1019" s="15">
        <f t="shared" si="62"/>
        <v>0</v>
      </c>
      <c r="N1019" s="25">
        <f t="shared" si="63"/>
        <v>2</v>
      </c>
      <c r="O1019"/>
      <c r="P1019"/>
    </row>
    <row r="1020" spans="1:16" x14ac:dyDescent="0.2">
      <c r="A1020" s="13">
        <v>2109</v>
      </c>
      <c r="B1020" s="13">
        <v>57092</v>
      </c>
      <c r="C1020" s="5">
        <v>1E-4</v>
      </c>
      <c r="D1020" s="14">
        <v>126185948.23291101</v>
      </c>
      <c r="E1020" s="14">
        <f t="shared" si="60"/>
        <v>12618.594823291101</v>
      </c>
      <c r="F1020" s="15" t="s">
        <v>12</v>
      </c>
      <c r="G1020" s="15">
        <v>1</v>
      </c>
      <c r="H1020" s="16" t="s">
        <v>21</v>
      </c>
      <c r="I1020" s="15">
        <f t="shared" si="61"/>
        <v>1</v>
      </c>
      <c r="J1020" s="15" t="s">
        <v>14</v>
      </c>
      <c r="K1020" s="15"/>
      <c r="L1020" s="17" t="s">
        <v>14</v>
      </c>
      <c r="M1020" s="15">
        <f t="shared" si="62"/>
        <v>0</v>
      </c>
      <c r="N1020" s="25">
        <f t="shared" si="63"/>
        <v>1</v>
      </c>
      <c r="O1020"/>
      <c r="P1020"/>
    </row>
    <row r="1021" spans="1:16" x14ac:dyDescent="0.2">
      <c r="A1021" s="13">
        <v>2114</v>
      </c>
      <c r="B1021" s="13">
        <v>57228</v>
      </c>
      <c r="C1021" s="5">
        <v>1E-4</v>
      </c>
      <c r="D1021" s="14">
        <v>1195171047.21718</v>
      </c>
      <c r="E1021" s="14">
        <f t="shared" si="60"/>
        <v>119517.104721718</v>
      </c>
      <c r="F1021" s="15" t="s">
        <v>12</v>
      </c>
      <c r="G1021" s="15">
        <v>3</v>
      </c>
      <c r="H1021" s="16" t="s">
        <v>13</v>
      </c>
      <c r="I1021" s="15">
        <f t="shared" si="61"/>
        <v>3</v>
      </c>
      <c r="J1021" s="15" t="s">
        <v>14</v>
      </c>
      <c r="K1021" s="15"/>
      <c r="L1021" s="17" t="s">
        <v>14</v>
      </c>
      <c r="M1021" s="15">
        <f t="shared" si="62"/>
        <v>0</v>
      </c>
      <c r="N1021" s="25">
        <f t="shared" si="63"/>
        <v>3</v>
      </c>
      <c r="O1021"/>
      <c r="P1021"/>
    </row>
    <row r="1022" spans="1:16" x14ac:dyDescent="0.2">
      <c r="A1022" s="13">
        <v>2115</v>
      </c>
      <c r="B1022" s="13">
        <v>57249</v>
      </c>
      <c r="C1022" s="5">
        <v>1E-4</v>
      </c>
      <c r="D1022" s="14">
        <v>2804939064.9184098</v>
      </c>
      <c r="E1022" s="14">
        <f t="shared" si="60"/>
        <v>280493.90649184101</v>
      </c>
      <c r="F1022" s="15" t="s">
        <v>12</v>
      </c>
      <c r="G1022" s="15">
        <v>4</v>
      </c>
      <c r="H1022" s="16" t="s">
        <v>23</v>
      </c>
      <c r="I1022" s="15">
        <f t="shared" si="61"/>
        <v>4</v>
      </c>
      <c r="J1022" s="15" t="s">
        <v>14</v>
      </c>
      <c r="K1022" s="15"/>
      <c r="L1022" s="17" t="s">
        <v>14</v>
      </c>
      <c r="M1022" s="15">
        <f t="shared" si="62"/>
        <v>0</v>
      </c>
      <c r="N1022" s="25">
        <f t="shared" si="63"/>
        <v>4</v>
      </c>
      <c r="O1022"/>
      <c r="P1022"/>
    </row>
    <row r="1023" spans="1:16" x14ac:dyDescent="0.2">
      <c r="A1023" s="13">
        <v>2115</v>
      </c>
      <c r="B1023" s="13">
        <v>57260</v>
      </c>
      <c r="C1023" s="5">
        <v>1E-4</v>
      </c>
      <c r="D1023" s="14">
        <v>277428415.71307403</v>
      </c>
      <c r="E1023" s="14">
        <f t="shared" si="60"/>
        <v>27742.841571307403</v>
      </c>
      <c r="F1023" s="15" t="s">
        <v>12</v>
      </c>
      <c r="G1023" s="15">
        <v>1</v>
      </c>
      <c r="H1023" s="16" t="s">
        <v>17</v>
      </c>
      <c r="I1023" s="15">
        <f t="shared" si="61"/>
        <v>1</v>
      </c>
      <c r="J1023" s="15" t="s">
        <v>14</v>
      </c>
      <c r="K1023" s="15"/>
      <c r="L1023" s="17" t="s">
        <v>14</v>
      </c>
      <c r="M1023" s="15">
        <f t="shared" si="62"/>
        <v>0</v>
      </c>
      <c r="N1023" s="25">
        <f t="shared" si="63"/>
        <v>1</v>
      </c>
      <c r="O1023"/>
      <c r="P1023"/>
    </row>
    <row r="1024" spans="1:16" x14ac:dyDescent="0.2">
      <c r="A1024" s="13">
        <v>2118</v>
      </c>
      <c r="B1024" s="13">
        <v>57323</v>
      </c>
      <c r="C1024" s="5">
        <v>1E-4</v>
      </c>
      <c r="D1024" s="14">
        <v>282866496.743137</v>
      </c>
      <c r="E1024" s="14">
        <f t="shared" si="60"/>
        <v>28286.649674313703</v>
      </c>
      <c r="F1024" s="15" t="s">
        <v>12</v>
      </c>
      <c r="G1024" s="15">
        <v>1</v>
      </c>
      <c r="H1024" s="16" t="s">
        <v>33</v>
      </c>
      <c r="I1024" s="15">
        <f t="shared" si="61"/>
        <v>1</v>
      </c>
      <c r="J1024" s="15" t="s">
        <v>14</v>
      </c>
      <c r="K1024" s="15"/>
      <c r="L1024" s="17" t="s">
        <v>14</v>
      </c>
      <c r="M1024" s="15">
        <f t="shared" si="62"/>
        <v>0</v>
      </c>
      <c r="N1024" s="25">
        <f t="shared" si="63"/>
        <v>1</v>
      </c>
      <c r="O1024"/>
      <c r="P1024"/>
    </row>
    <row r="1025" spans="1:16" x14ac:dyDescent="0.2">
      <c r="A1025" s="13">
        <v>2121</v>
      </c>
      <c r="B1025" s="13">
        <v>57396</v>
      </c>
      <c r="C1025" s="5">
        <v>1E-4</v>
      </c>
      <c r="D1025" s="14">
        <v>29483199.690361701</v>
      </c>
      <c r="E1025" s="14">
        <f t="shared" si="60"/>
        <v>2948.3199690361703</v>
      </c>
      <c r="F1025" s="15" t="s">
        <v>12</v>
      </c>
      <c r="G1025" s="15">
        <v>1</v>
      </c>
      <c r="H1025" s="16" t="s">
        <v>33</v>
      </c>
      <c r="I1025" s="15">
        <f t="shared" si="61"/>
        <v>1</v>
      </c>
      <c r="J1025" s="15" t="s">
        <v>14</v>
      </c>
      <c r="K1025" s="15"/>
      <c r="L1025" s="17" t="s">
        <v>14</v>
      </c>
      <c r="M1025" s="15">
        <f t="shared" si="62"/>
        <v>0</v>
      </c>
      <c r="N1025" s="25">
        <f t="shared" si="63"/>
        <v>1</v>
      </c>
      <c r="O1025"/>
      <c r="P1025"/>
    </row>
    <row r="1026" spans="1:16" x14ac:dyDescent="0.2">
      <c r="A1026" s="13">
        <v>2122</v>
      </c>
      <c r="B1026" s="13">
        <v>57424</v>
      </c>
      <c r="C1026" s="5">
        <v>1E-4</v>
      </c>
      <c r="D1026" s="14">
        <v>942968963.93076003</v>
      </c>
      <c r="E1026" s="14">
        <f t="shared" si="60"/>
        <v>94296.896393076007</v>
      </c>
      <c r="F1026" s="15" t="s">
        <v>12</v>
      </c>
      <c r="G1026" s="15">
        <v>3</v>
      </c>
      <c r="H1026" s="16" t="s">
        <v>24</v>
      </c>
      <c r="I1026" s="15">
        <f t="shared" si="61"/>
        <v>3</v>
      </c>
      <c r="J1026" s="15" t="s">
        <v>14</v>
      </c>
      <c r="K1026" s="15"/>
      <c r="L1026" s="17" t="s">
        <v>14</v>
      </c>
      <c r="M1026" s="15">
        <f t="shared" si="62"/>
        <v>0</v>
      </c>
      <c r="N1026" s="25">
        <f t="shared" si="63"/>
        <v>3</v>
      </c>
      <c r="O1026"/>
      <c r="P1026"/>
    </row>
    <row r="1027" spans="1:16" x14ac:dyDescent="0.2">
      <c r="A1027" s="13">
        <v>2124</v>
      </c>
      <c r="B1027" s="13">
        <v>57487</v>
      </c>
      <c r="C1027" s="5">
        <v>1E-4</v>
      </c>
      <c r="D1027" s="14">
        <v>10805886.0765559</v>
      </c>
      <c r="E1027" s="14">
        <f t="shared" si="60"/>
        <v>1080.5886076555901</v>
      </c>
      <c r="F1027" s="15" t="s">
        <v>12</v>
      </c>
      <c r="G1027" s="15">
        <v>2</v>
      </c>
      <c r="H1027" s="16" t="s">
        <v>19</v>
      </c>
      <c r="I1027" s="15">
        <f t="shared" si="61"/>
        <v>0</v>
      </c>
      <c r="J1027" s="15" t="s">
        <v>14</v>
      </c>
      <c r="K1027" s="15"/>
      <c r="L1027" s="17" t="s">
        <v>14</v>
      </c>
      <c r="M1027" s="15">
        <f t="shared" si="62"/>
        <v>0</v>
      </c>
      <c r="N1027" s="25">
        <f t="shared" si="63"/>
        <v>0</v>
      </c>
      <c r="O1027"/>
      <c r="P1027"/>
    </row>
    <row r="1028" spans="1:16" x14ac:dyDescent="0.2">
      <c r="A1028" s="13">
        <v>2125</v>
      </c>
      <c r="B1028" s="13">
        <v>57498</v>
      </c>
      <c r="C1028" s="5">
        <v>1E-4</v>
      </c>
      <c r="D1028" s="14">
        <v>55022590.017208003</v>
      </c>
      <c r="E1028" s="14">
        <f t="shared" si="60"/>
        <v>5502.2590017208004</v>
      </c>
      <c r="F1028" s="15" t="s">
        <v>12</v>
      </c>
      <c r="G1028" s="15">
        <v>3</v>
      </c>
      <c r="H1028" s="16" t="s">
        <v>16</v>
      </c>
      <c r="I1028" s="15">
        <f t="shared" si="61"/>
        <v>3</v>
      </c>
      <c r="J1028" s="15" t="s">
        <v>14</v>
      </c>
      <c r="K1028" s="15"/>
      <c r="L1028" s="17" t="s">
        <v>14</v>
      </c>
      <c r="M1028" s="15">
        <f t="shared" si="62"/>
        <v>0</v>
      </c>
      <c r="N1028" s="25">
        <f t="shared" si="63"/>
        <v>3</v>
      </c>
      <c r="O1028"/>
      <c r="P1028"/>
    </row>
    <row r="1029" spans="1:16" x14ac:dyDescent="0.2">
      <c r="A1029" s="13">
        <v>2132</v>
      </c>
      <c r="B1029" s="13">
        <v>57678</v>
      </c>
      <c r="C1029" s="5">
        <v>1E-4</v>
      </c>
      <c r="D1029" s="14">
        <v>809.92689742376206</v>
      </c>
      <c r="E1029" s="14">
        <f t="shared" si="60"/>
        <v>8.0992689742376209E-2</v>
      </c>
      <c r="F1029" s="15" t="s">
        <v>12</v>
      </c>
      <c r="G1029" s="15">
        <v>1</v>
      </c>
      <c r="H1029" s="16" t="s">
        <v>19</v>
      </c>
      <c r="I1029" s="15">
        <f t="shared" si="61"/>
        <v>0</v>
      </c>
      <c r="J1029" s="15" t="s">
        <v>14</v>
      </c>
      <c r="K1029" s="15"/>
      <c r="L1029" s="17" t="s">
        <v>14</v>
      </c>
      <c r="M1029" s="15">
        <f t="shared" si="62"/>
        <v>0</v>
      </c>
      <c r="N1029" s="25">
        <f t="shared" si="63"/>
        <v>0</v>
      </c>
      <c r="O1029"/>
      <c r="P1029"/>
    </row>
    <row r="1030" spans="1:16" x14ac:dyDescent="0.2">
      <c r="A1030" s="13">
        <v>2132</v>
      </c>
      <c r="B1030" s="13">
        <v>57685</v>
      </c>
      <c r="C1030" s="5">
        <v>1E-4</v>
      </c>
      <c r="D1030" s="14">
        <v>40855702.903016001</v>
      </c>
      <c r="E1030" s="14">
        <f t="shared" si="60"/>
        <v>4085.5702903016004</v>
      </c>
      <c r="F1030" s="15" t="s">
        <v>12</v>
      </c>
      <c r="G1030" s="15">
        <v>1</v>
      </c>
      <c r="H1030" s="16" t="s">
        <v>17</v>
      </c>
      <c r="I1030" s="15">
        <f t="shared" si="61"/>
        <v>1</v>
      </c>
      <c r="J1030" s="15" t="s">
        <v>14</v>
      </c>
      <c r="K1030" s="15"/>
      <c r="L1030" s="17" t="s">
        <v>14</v>
      </c>
      <c r="M1030" s="15">
        <f t="shared" si="62"/>
        <v>0</v>
      </c>
      <c r="N1030" s="25">
        <f t="shared" si="63"/>
        <v>1</v>
      </c>
      <c r="O1030"/>
      <c r="P1030"/>
    </row>
    <row r="1031" spans="1:16" x14ac:dyDescent="0.2">
      <c r="A1031" s="13">
        <v>2139</v>
      </c>
      <c r="B1031" s="13">
        <v>57854</v>
      </c>
      <c r="C1031" s="5">
        <v>1E-4</v>
      </c>
      <c r="D1031" s="14">
        <v>669675291.43938899</v>
      </c>
      <c r="E1031" s="14">
        <f t="shared" si="60"/>
        <v>66967.529143938897</v>
      </c>
      <c r="F1031" s="15" t="s">
        <v>12</v>
      </c>
      <c r="G1031" s="15">
        <v>3</v>
      </c>
      <c r="H1031" s="16" t="s">
        <v>16</v>
      </c>
      <c r="I1031" s="15">
        <f t="shared" si="61"/>
        <v>3</v>
      </c>
      <c r="J1031" s="15" t="s">
        <v>14</v>
      </c>
      <c r="K1031" s="15"/>
      <c r="L1031" s="17" t="s">
        <v>14</v>
      </c>
      <c r="M1031" s="15">
        <f t="shared" si="62"/>
        <v>0</v>
      </c>
      <c r="N1031" s="25">
        <f t="shared" si="63"/>
        <v>3</v>
      </c>
      <c r="O1031"/>
      <c r="P1031"/>
    </row>
    <row r="1032" spans="1:16" x14ac:dyDescent="0.2">
      <c r="A1032" s="13">
        <v>2144</v>
      </c>
      <c r="B1032" s="13">
        <v>57982</v>
      </c>
      <c r="C1032" s="5">
        <v>1E-4</v>
      </c>
      <c r="D1032" s="14">
        <v>4284101538.2291999</v>
      </c>
      <c r="E1032" s="14">
        <f t="shared" ref="E1032:E1095" si="64">C1032*D1032</f>
        <v>428410.15382291999</v>
      </c>
      <c r="F1032" s="15" t="s">
        <v>12</v>
      </c>
      <c r="G1032" s="15">
        <v>4</v>
      </c>
      <c r="H1032" s="16" t="s">
        <v>23</v>
      </c>
      <c r="I1032" s="15">
        <f t="shared" ref="I1032:I1095" si="65">IF(LEFT(H1032,5)="US TX",G1032,0)</f>
        <v>4</v>
      </c>
      <c r="J1032" s="15" t="s">
        <v>14</v>
      </c>
      <c r="K1032" s="15"/>
      <c r="L1032" s="17" t="s">
        <v>14</v>
      </c>
      <c r="M1032" s="15">
        <f t="shared" ref="M1032:M1095" si="66">IF(I1032=0,IF(LEFT(L1032,5)="US TX",K1032,0),0)</f>
        <v>0</v>
      </c>
      <c r="N1032" s="25">
        <f t="shared" ref="N1032:N1095" si="67">MAX(I1032,M1032)</f>
        <v>4</v>
      </c>
      <c r="O1032"/>
      <c r="P1032"/>
    </row>
    <row r="1033" spans="1:16" x14ac:dyDescent="0.2">
      <c r="A1033" s="13">
        <v>2147</v>
      </c>
      <c r="B1033" s="13">
        <v>58058</v>
      </c>
      <c r="C1033" s="5">
        <v>1E-4</v>
      </c>
      <c r="D1033" s="14">
        <v>341445298.17672402</v>
      </c>
      <c r="E1033" s="14">
        <f t="shared" si="64"/>
        <v>34144.529817672403</v>
      </c>
      <c r="F1033" s="15" t="s">
        <v>12</v>
      </c>
      <c r="G1033" s="15">
        <v>1</v>
      </c>
      <c r="H1033" s="16" t="s">
        <v>33</v>
      </c>
      <c r="I1033" s="15">
        <f t="shared" si="65"/>
        <v>1</v>
      </c>
      <c r="J1033" s="15" t="s">
        <v>14</v>
      </c>
      <c r="K1033" s="15"/>
      <c r="L1033" s="17" t="s">
        <v>14</v>
      </c>
      <c r="M1033" s="15">
        <f t="shared" si="66"/>
        <v>0</v>
      </c>
      <c r="N1033" s="25">
        <f t="shared" si="67"/>
        <v>1</v>
      </c>
      <c r="O1033"/>
      <c r="P1033"/>
    </row>
    <row r="1034" spans="1:16" x14ac:dyDescent="0.2">
      <c r="A1034" s="13">
        <v>2148</v>
      </c>
      <c r="B1034" s="13">
        <v>58082</v>
      </c>
      <c r="C1034" s="5">
        <v>1E-4</v>
      </c>
      <c r="D1034" s="14">
        <v>1954939462.49488</v>
      </c>
      <c r="E1034" s="14">
        <f t="shared" si="64"/>
        <v>195493.94624948801</v>
      </c>
      <c r="F1034" s="15" t="s">
        <v>12</v>
      </c>
      <c r="G1034" s="15">
        <v>3</v>
      </c>
      <c r="H1034" s="16" t="s">
        <v>13</v>
      </c>
      <c r="I1034" s="15">
        <f t="shared" si="65"/>
        <v>3</v>
      </c>
      <c r="J1034" s="15" t="s">
        <v>14</v>
      </c>
      <c r="K1034" s="15"/>
      <c r="L1034" s="17" t="s">
        <v>14</v>
      </c>
      <c r="M1034" s="15">
        <f t="shared" si="66"/>
        <v>0</v>
      </c>
      <c r="N1034" s="25">
        <f t="shared" si="67"/>
        <v>3</v>
      </c>
      <c r="O1034"/>
      <c r="P1034"/>
    </row>
    <row r="1035" spans="1:16" x14ac:dyDescent="0.2">
      <c r="A1035" s="13">
        <v>2153</v>
      </c>
      <c r="B1035" s="13">
        <v>58192</v>
      </c>
      <c r="C1035" s="5">
        <v>1E-4</v>
      </c>
      <c r="D1035" s="14">
        <v>202521696.68287799</v>
      </c>
      <c r="E1035" s="14">
        <f t="shared" si="64"/>
        <v>20252.169668287799</v>
      </c>
      <c r="F1035" s="15" t="s">
        <v>12</v>
      </c>
      <c r="G1035" s="15">
        <v>1</v>
      </c>
      <c r="H1035" s="16" t="s">
        <v>21</v>
      </c>
      <c r="I1035" s="15">
        <f t="shared" si="65"/>
        <v>1</v>
      </c>
      <c r="J1035" s="15" t="s">
        <v>14</v>
      </c>
      <c r="K1035" s="15"/>
      <c r="L1035" s="17" t="s">
        <v>14</v>
      </c>
      <c r="M1035" s="15">
        <f t="shared" si="66"/>
        <v>0</v>
      </c>
      <c r="N1035" s="25">
        <f t="shared" si="67"/>
        <v>1</v>
      </c>
      <c r="O1035"/>
      <c r="P1035"/>
    </row>
    <row r="1036" spans="1:16" x14ac:dyDescent="0.2">
      <c r="A1036" s="13">
        <v>2159</v>
      </c>
      <c r="B1036" s="13">
        <v>58371</v>
      </c>
      <c r="C1036" s="5">
        <v>1E-4</v>
      </c>
      <c r="D1036" s="14">
        <v>30100870.518293899</v>
      </c>
      <c r="E1036" s="14">
        <f t="shared" si="64"/>
        <v>3010.08705182939</v>
      </c>
      <c r="F1036" s="15" t="s">
        <v>12</v>
      </c>
      <c r="G1036" s="15">
        <v>1</v>
      </c>
      <c r="H1036" s="16" t="s">
        <v>23</v>
      </c>
      <c r="I1036" s="15">
        <f t="shared" si="65"/>
        <v>1</v>
      </c>
      <c r="J1036" s="15" t="s">
        <v>14</v>
      </c>
      <c r="K1036" s="15"/>
      <c r="L1036" s="17" t="s">
        <v>14</v>
      </c>
      <c r="M1036" s="15">
        <f t="shared" si="66"/>
        <v>0</v>
      </c>
      <c r="N1036" s="25">
        <f t="shared" si="67"/>
        <v>1</v>
      </c>
      <c r="O1036"/>
      <c r="P1036"/>
    </row>
    <row r="1037" spans="1:16" x14ac:dyDescent="0.2">
      <c r="A1037" s="13">
        <v>2160</v>
      </c>
      <c r="B1037" s="13">
        <v>58386</v>
      </c>
      <c r="C1037" s="5">
        <v>1E-4</v>
      </c>
      <c r="D1037" s="14">
        <v>1046599748.4694901</v>
      </c>
      <c r="E1037" s="14">
        <f t="shared" si="64"/>
        <v>104659.97484694902</v>
      </c>
      <c r="F1037" s="15" t="s">
        <v>12</v>
      </c>
      <c r="G1037" s="15">
        <v>2</v>
      </c>
      <c r="H1037" s="16" t="s">
        <v>39</v>
      </c>
      <c r="I1037" s="15">
        <f t="shared" si="65"/>
        <v>0</v>
      </c>
      <c r="J1037" s="15" t="s">
        <v>14</v>
      </c>
      <c r="K1037" s="15"/>
      <c r="L1037" s="17" t="s">
        <v>14</v>
      </c>
      <c r="M1037" s="15">
        <f t="shared" si="66"/>
        <v>0</v>
      </c>
      <c r="N1037" s="25">
        <f t="shared" si="67"/>
        <v>0</v>
      </c>
      <c r="O1037"/>
      <c r="P1037"/>
    </row>
    <row r="1038" spans="1:16" x14ac:dyDescent="0.2">
      <c r="A1038" s="13">
        <v>2161</v>
      </c>
      <c r="B1038" s="13">
        <v>58437</v>
      </c>
      <c r="C1038" s="5">
        <v>1E-4</v>
      </c>
      <c r="D1038" s="14">
        <v>7165692457.7638597</v>
      </c>
      <c r="E1038" s="14">
        <f t="shared" si="64"/>
        <v>716569.245776386</v>
      </c>
      <c r="F1038" s="15" t="s">
        <v>12</v>
      </c>
      <c r="G1038" s="15">
        <v>4</v>
      </c>
      <c r="H1038" s="16" t="s">
        <v>17</v>
      </c>
      <c r="I1038" s="15">
        <f t="shared" si="65"/>
        <v>4</v>
      </c>
      <c r="J1038" s="15" t="s">
        <v>14</v>
      </c>
      <c r="K1038" s="15"/>
      <c r="L1038" s="17" t="s">
        <v>14</v>
      </c>
      <c r="M1038" s="15">
        <f t="shared" si="66"/>
        <v>0</v>
      </c>
      <c r="N1038" s="25">
        <f t="shared" si="67"/>
        <v>4</v>
      </c>
      <c r="O1038"/>
      <c r="P1038"/>
    </row>
    <row r="1039" spans="1:16" x14ac:dyDescent="0.2">
      <c r="A1039" s="13">
        <v>2164</v>
      </c>
      <c r="B1039" s="13">
        <v>58505</v>
      </c>
      <c r="C1039" s="5">
        <v>1E-4</v>
      </c>
      <c r="D1039" s="14">
        <v>683748940.72445095</v>
      </c>
      <c r="E1039" s="14">
        <f t="shared" si="64"/>
        <v>68374.894072445095</v>
      </c>
      <c r="F1039" s="15" t="s">
        <v>12</v>
      </c>
      <c r="G1039" s="15">
        <v>3</v>
      </c>
      <c r="H1039" s="16" t="s">
        <v>33</v>
      </c>
      <c r="I1039" s="15">
        <f t="shared" si="65"/>
        <v>3</v>
      </c>
      <c r="J1039" s="15" t="s">
        <v>14</v>
      </c>
      <c r="K1039" s="15"/>
      <c r="L1039" s="17" t="s">
        <v>14</v>
      </c>
      <c r="M1039" s="15">
        <f t="shared" si="66"/>
        <v>0</v>
      </c>
      <c r="N1039" s="25">
        <f t="shared" si="67"/>
        <v>3</v>
      </c>
      <c r="O1039"/>
      <c r="P1039"/>
    </row>
    <row r="1040" spans="1:16" x14ac:dyDescent="0.2">
      <c r="A1040" s="13">
        <v>2165</v>
      </c>
      <c r="B1040" s="13">
        <v>58529</v>
      </c>
      <c r="C1040" s="5">
        <v>1E-4</v>
      </c>
      <c r="D1040" s="14">
        <v>308088385.84648597</v>
      </c>
      <c r="E1040" s="14">
        <f t="shared" si="64"/>
        <v>30808.838584648598</v>
      </c>
      <c r="F1040" s="15" t="s">
        <v>12</v>
      </c>
      <c r="G1040" s="15">
        <v>1</v>
      </c>
      <c r="H1040" s="16" t="s">
        <v>15</v>
      </c>
      <c r="I1040" s="15">
        <f t="shared" si="65"/>
        <v>1</v>
      </c>
      <c r="J1040" s="15" t="s">
        <v>14</v>
      </c>
      <c r="K1040" s="15"/>
      <c r="L1040" s="17" t="s">
        <v>14</v>
      </c>
      <c r="M1040" s="15">
        <f t="shared" si="66"/>
        <v>0</v>
      </c>
      <c r="N1040" s="25">
        <f t="shared" si="67"/>
        <v>1</v>
      </c>
      <c r="O1040"/>
      <c r="P1040"/>
    </row>
    <row r="1041" spans="1:16" x14ac:dyDescent="0.2">
      <c r="A1041" s="13">
        <v>2169</v>
      </c>
      <c r="B1041" s="13">
        <v>58648</v>
      </c>
      <c r="C1041" s="5">
        <v>1E-4</v>
      </c>
      <c r="D1041" s="14">
        <v>244752762.241552</v>
      </c>
      <c r="E1041" s="14">
        <f t="shared" si="64"/>
        <v>24475.276224155201</v>
      </c>
      <c r="F1041" s="15" t="s">
        <v>12</v>
      </c>
      <c r="G1041" s="15">
        <v>1</v>
      </c>
      <c r="H1041" s="16" t="s">
        <v>17</v>
      </c>
      <c r="I1041" s="15">
        <f t="shared" si="65"/>
        <v>1</v>
      </c>
      <c r="J1041" s="15" t="s">
        <v>14</v>
      </c>
      <c r="K1041" s="15"/>
      <c r="L1041" s="17" t="s">
        <v>14</v>
      </c>
      <c r="M1041" s="15">
        <f t="shared" si="66"/>
        <v>0</v>
      </c>
      <c r="N1041" s="25">
        <f t="shared" si="67"/>
        <v>1</v>
      </c>
      <c r="O1041"/>
      <c r="P1041"/>
    </row>
    <row r="1042" spans="1:16" x14ac:dyDescent="0.2">
      <c r="A1042" s="13">
        <v>2173</v>
      </c>
      <c r="B1042" s="13">
        <v>58743</v>
      </c>
      <c r="C1042" s="5">
        <v>1E-4</v>
      </c>
      <c r="D1042" s="14">
        <v>353125553.06345999</v>
      </c>
      <c r="E1042" s="14">
        <f t="shared" si="64"/>
        <v>35312.555306346003</v>
      </c>
      <c r="F1042" s="15" t="s">
        <v>12</v>
      </c>
      <c r="G1042" s="15">
        <v>1</v>
      </c>
      <c r="H1042" s="16" t="s">
        <v>24</v>
      </c>
      <c r="I1042" s="15">
        <f t="shared" si="65"/>
        <v>1</v>
      </c>
      <c r="J1042" s="15" t="s">
        <v>14</v>
      </c>
      <c r="K1042" s="15"/>
      <c r="L1042" s="17" t="s">
        <v>14</v>
      </c>
      <c r="M1042" s="15">
        <f t="shared" si="66"/>
        <v>0</v>
      </c>
      <c r="N1042" s="25">
        <f t="shared" si="67"/>
        <v>1</v>
      </c>
      <c r="O1042"/>
      <c r="P1042"/>
    </row>
    <row r="1043" spans="1:16" x14ac:dyDescent="0.2">
      <c r="A1043" s="13">
        <v>2175</v>
      </c>
      <c r="B1043" s="13">
        <v>58782</v>
      </c>
      <c r="C1043" s="5">
        <v>1E-4</v>
      </c>
      <c r="D1043" s="14">
        <v>79624.336971586294</v>
      </c>
      <c r="E1043" s="14">
        <f t="shared" si="64"/>
        <v>7.9624336971586294</v>
      </c>
      <c r="F1043" s="15" t="s">
        <v>12</v>
      </c>
      <c r="G1043" s="15">
        <v>1</v>
      </c>
      <c r="H1043" s="16" t="s">
        <v>19</v>
      </c>
      <c r="I1043" s="15">
        <f t="shared" si="65"/>
        <v>0</v>
      </c>
      <c r="J1043" s="15" t="s">
        <v>14</v>
      </c>
      <c r="K1043" s="15"/>
      <c r="L1043" s="17" t="s">
        <v>14</v>
      </c>
      <c r="M1043" s="15">
        <f t="shared" si="66"/>
        <v>0</v>
      </c>
      <c r="N1043" s="25">
        <f t="shared" si="67"/>
        <v>0</v>
      </c>
      <c r="O1043"/>
      <c r="P1043"/>
    </row>
    <row r="1044" spans="1:16" x14ac:dyDescent="0.2">
      <c r="A1044" s="13">
        <v>2178</v>
      </c>
      <c r="B1044" s="13">
        <v>58853</v>
      </c>
      <c r="C1044" s="5">
        <v>1E-4</v>
      </c>
      <c r="D1044" s="14">
        <v>2488126.8388576801</v>
      </c>
      <c r="E1044" s="14">
        <f t="shared" si="64"/>
        <v>248.81268388576802</v>
      </c>
      <c r="F1044" s="15" t="s">
        <v>12</v>
      </c>
      <c r="G1044" s="15">
        <v>1</v>
      </c>
      <c r="H1044" s="16" t="s">
        <v>20</v>
      </c>
      <c r="I1044" s="15">
        <f t="shared" si="65"/>
        <v>1</v>
      </c>
      <c r="J1044" s="15" t="s">
        <v>14</v>
      </c>
      <c r="K1044" s="15"/>
      <c r="L1044" s="17" t="s">
        <v>14</v>
      </c>
      <c r="M1044" s="15">
        <f t="shared" si="66"/>
        <v>0</v>
      </c>
      <c r="N1044" s="25">
        <f t="shared" si="67"/>
        <v>1</v>
      </c>
      <c r="O1044"/>
      <c r="P1044"/>
    </row>
    <row r="1045" spans="1:16" x14ac:dyDescent="0.2">
      <c r="A1045" s="13">
        <v>2179</v>
      </c>
      <c r="B1045" s="13">
        <v>58875</v>
      </c>
      <c r="C1045" s="5">
        <v>1E-4</v>
      </c>
      <c r="D1045" s="14">
        <v>13173396.8193448</v>
      </c>
      <c r="E1045" s="14">
        <f t="shared" si="64"/>
        <v>1317.33968193448</v>
      </c>
      <c r="F1045" s="15" t="s">
        <v>12</v>
      </c>
      <c r="G1045" s="15">
        <v>2</v>
      </c>
      <c r="H1045" s="16" t="s">
        <v>44</v>
      </c>
      <c r="I1045" s="15">
        <f t="shared" si="65"/>
        <v>0</v>
      </c>
      <c r="J1045" s="15" t="s">
        <v>14</v>
      </c>
      <c r="K1045" s="15"/>
      <c r="L1045" s="17" t="s">
        <v>14</v>
      </c>
      <c r="M1045" s="15">
        <f t="shared" si="66"/>
        <v>0</v>
      </c>
      <c r="N1045" s="25">
        <f t="shared" si="67"/>
        <v>0</v>
      </c>
      <c r="O1045"/>
      <c r="P1045"/>
    </row>
    <row r="1046" spans="1:16" x14ac:dyDescent="0.2">
      <c r="A1046" s="13">
        <v>2180</v>
      </c>
      <c r="B1046" s="13">
        <v>58890</v>
      </c>
      <c r="C1046" s="5">
        <v>1E-4</v>
      </c>
      <c r="D1046" s="14">
        <v>86270070.0992769</v>
      </c>
      <c r="E1046" s="14">
        <f t="shared" si="64"/>
        <v>8627.0070099276909</v>
      </c>
      <c r="F1046" s="15" t="s">
        <v>12</v>
      </c>
      <c r="G1046" s="15">
        <v>2</v>
      </c>
      <c r="H1046" s="16" t="s">
        <v>20</v>
      </c>
      <c r="I1046" s="15">
        <f t="shared" si="65"/>
        <v>2</v>
      </c>
      <c r="J1046" s="15" t="s">
        <v>14</v>
      </c>
      <c r="K1046" s="15"/>
      <c r="L1046" s="17" t="s">
        <v>14</v>
      </c>
      <c r="M1046" s="15">
        <f t="shared" si="66"/>
        <v>0</v>
      </c>
      <c r="N1046" s="25">
        <f t="shared" si="67"/>
        <v>2</v>
      </c>
      <c r="O1046"/>
      <c r="P1046"/>
    </row>
    <row r="1047" spans="1:16" x14ac:dyDescent="0.2">
      <c r="A1047" s="13">
        <v>2181</v>
      </c>
      <c r="B1047" s="13">
        <v>58928</v>
      </c>
      <c r="C1047" s="5">
        <v>1E-4</v>
      </c>
      <c r="D1047" s="14">
        <v>157835305.098465</v>
      </c>
      <c r="E1047" s="14">
        <f t="shared" si="64"/>
        <v>15783.5305098465</v>
      </c>
      <c r="F1047" s="15" t="s">
        <v>12</v>
      </c>
      <c r="G1047" s="15">
        <v>1</v>
      </c>
      <c r="H1047" s="16" t="s">
        <v>17</v>
      </c>
      <c r="I1047" s="15">
        <f t="shared" si="65"/>
        <v>1</v>
      </c>
      <c r="J1047" s="15" t="s">
        <v>14</v>
      </c>
      <c r="K1047" s="15"/>
      <c r="L1047" s="17" t="s">
        <v>14</v>
      </c>
      <c r="M1047" s="15">
        <f t="shared" si="66"/>
        <v>0</v>
      </c>
      <c r="N1047" s="25">
        <f t="shared" si="67"/>
        <v>1</v>
      </c>
      <c r="O1047"/>
      <c r="P1047"/>
    </row>
    <row r="1048" spans="1:16" x14ac:dyDescent="0.2">
      <c r="A1048" s="13">
        <v>2186</v>
      </c>
      <c r="B1048" s="13">
        <v>59066</v>
      </c>
      <c r="C1048" s="5">
        <v>1E-4</v>
      </c>
      <c r="D1048" s="14">
        <v>228576480.04982299</v>
      </c>
      <c r="E1048" s="14">
        <f t="shared" si="64"/>
        <v>22857.6480049823</v>
      </c>
      <c r="F1048" s="15" t="s">
        <v>12</v>
      </c>
      <c r="G1048" s="15">
        <v>3</v>
      </c>
      <c r="H1048" s="16" t="s">
        <v>20</v>
      </c>
      <c r="I1048" s="15">
        <f t="shared" si="65"/>
        <v>3</v>
      </c>
      <c r="J1048" s="15" t="s">
        <v>14</v>
      </c>
      <c r="K1048" s="15"/>
      <c r="L1048" s="17" t="s">
        <v>14</v>
      </c>
      <c r="M1048" s="15">
        <f t="shared" si="66"/>
        <v>0</v>
      </c>
      <c r="N1048" s="25">
        <f t="shared" si="67"/>
        <v>3</v>
      </c>
      <c r="O1048"/>
      <c r="P1048"/>
    </row>
    <row r="1049" spans="1:16" x14ac:dyDescent="0.2">
      <c r="A1049" s="13">
        <v>2186</v>
      </c>
      <c r="B1049" s="13">
        <v>59080</v>
      </c>
      <c r="C1049" s="5">
        <v>1E-4</v>
      </c>
      <c r="D1049" s="14">
        <v>206878999.59022999</v>
      </c>
      <c r="E1049" s="14">
        <f t="shared" si="64"/>
        <v>20687.899959023001</v>
      </c>
      <c r="F1049" s="15" t="s">
        <v>12</v>
      </c>
      <c r="G1049" s="15">
        <v>1</v>
      </c>
      <c r="H1049" s="16" t="s">
        <v>13</v>
      </c>
      <c r="I1049" s="15">
        <f t="shared" si="65"/>
        <v>1</v>
      </c>
      <c r="J1049" s="15" t="s">
        <v>14</v>
      </c>
      <c r="K1049" s="15"/>
      <c r="L1049" s="17" t="s">
        <v>14</v>
      </c>
      <c r="M1049" s="15">
        <f t="shared" si="66"/>
        <v>0</v>
      </c>
      <c r="N1049" s="25">
        <f t="shared" si="67"/>
        <v>1</v>
      </c>
      <c r="O1049"/>
      <c r="P1049"/>
    </row>
    <row r="1050" spans="1:16" x14ac:dyDescent="0.2">
      <c r="A1050" s="13">
        <v>2188</v>
      </c>
      <c r="B1050" s="13">
        <v>59117</v>
      </c>
      <c r="C1050" s="5">
        <v>1E-4</v>
      </c>
      <c r="D1050" s="14">
        <v>1056767629.17266</v>
      </c>
      <c r="E1050" s="14">
        <f t="shared" si="64"/>
        <v>105676.76291726601</v>
      </c>
      <c r="F1050" s="15" t="s">
        <v>12</v>
      </c>
      <c r="G1050" s="15">
        <v>4</v>
      </c>
      <c r="H1050" s="16" t="s">
        <v>44</v>
      </c>
      <c r="I1050" s="15">
        <f t="shared" si="65"/>
        <v>0</v>
      </c>
      <c r="J1050" s="15" t="s">
        <v>14</v>
      </c>
      <c r="K1050" s="15"/>
      <c r="L1050" s="17" t="s">
        <v>14</v>
      </c>
      <c r="M1050" s="15">
        <f t="shared" si="66"/>
        <v>0</v>
      </c>
      <c r="N1050" s="25">
        <f t="shared" si="67"/>
        <v>0</v>
      </c>
      <c r="O1050"/>
      <c r="P1050"/>
    </row>
    <row r="1051" spans="1:16" x14ac:dyDescent="0.2">
      <c r="A1051" s="13">
        <v>2190</v>
      </c>
      <c r="B1051" s="13">
        <v>59181</v>
      </c>
      <c r="C1051" s="5">
        <v>1E-4</v>
      </c>
      <c r="D1051" s="14">
        <v>366976702.30163199</v>
      </c>
      <c r="E1051" s="14">
        <f t="shared" si="64"/>
        <v>36697.670230163203</v>
      </c>
      <c r="F1051" s="15" t="s">
        <v>12</v>
      </c>
      <c r="G1051" s="15">
        <v>1</v>
      </c>
      <c r="H1051" s="16" t="s">
        <v>17</v>
      </c>
      <c r="I1051" s="15">
        <f t="shared" si="65"/>
        <v>1</v>
      </c>
      <c r="J1051" s="15" t="s">
        <v>14</v>
      </c>
      <c r="K1051" s="15"/>
      <c r="L1051" s="17" t="s">
        <v>14</v>
      </c>
      <c r="M1051" s="15">
        <f t="shared" si="66"/>
        <v>0</v>
      </c>
      <c r="N1051" s="25">
        <f t="shared" si="67"/>
        <v>1</v>
      </c>
      <c r="O1051"/>
      <c r="P1051"/>
    </row>
    <row r="1052" spans="1:16" x14ac:dyDescent="0.2">
      <c r="A1052" s="13">
        <v>2196</v>
      </c>
      <c r="B1052" s="13">
        <v>59342</v>
      </c>
      <c r="C1052" s="5">
        <v>1E-4</v>
      </c>
      <c r="D1052" s="14">
        <v>26014580.630941</v>
      </c>
      <c r="E1052" s="14">
        <f t="shared" si="64"/>
        <v>2601.4580630941</v>
      </c>
      <c r="F1052" s="15" t="s">
        <v>12</v>
      </c>
      <c r="G1052" s="15">
        <v>5</v>
      </c>
      <c r="H1052" s="16" t="s">
        <v>28</v>
      </c>
      <c r="I1052" s="15">
        <f t="shared" si="65"/>
        <v>0</v>
      </c>
      <c r="J1052" s="15" t="s">
        <v>12</v>
      </c>
      <c r="K1052" s="15">
        <v>2</v>
      </c>
      <c r="L1052" s="17" t="s">
        <v>18</v>
      </c>
      <c r="M1052" s="15">
        <f t="shared" si="66"/>
        <v>2</v>
      </c>
      <c r="N1052" s="25">
        <f t="shared" si="67"/>
        <v>2</v>
      </c>
      <c r="O1052"/>
      <c r="P1052"/>
    </row>
    <row r="1053" spans="1:16" x14ac:dyDescent="0.2">
      <c r="A1053" s="13">
        <v>2198</v>
      </c>
      <c r="B1053" s="13">
        <v>59392</v>
      </c>
      <c r="C1053" s="5">
        <v>1E-4</v>
      </c>
      <c r="D1053" s="14">
        <v>654389233.480492</v>
      </c>
      <c r="E1053" s="14">
        <f t="shared" si="64"/>
        <v>65438.923348049204</v>
      </c>
      <c r="F1053" s="15" t="s">
        <v>12</v>
      </c>
      <c r="G1053" s="15">
        <v>2</v>
      </c>
      <c r="H1053" s="16" t="s">
        <v>24</v>
      </c>
      <c r="I1053" s="15">
        <f t="shared" si="65"/>
        <v>2</v>
      </c>
      <c r="J1053" s="15" t="s">
        <v>14</v>
      </c>
      <c r="K1053" s="15"/>
      <c r="L1053" s="17" t="s">
        <v>14</v>
      </c>
      <c r="M1053" s="15">
        <f t="shared" si="66"/>
        <v>0</v>
      </c>
      <c r="N1053" s="25">
        <f t="shared" si="67"/>
        <v>2</v>
      </c>
      <c r="O1053"/>
      <c r="P1053"/>
    </row>
    <row r="1054" spans="1:16" x14ac:dyDescent="0.2">
      <c r="A1054" s="13">
        <v>2201</v>
      </c>
      <c r="B1054" s="13">
        <v>59478</v>
      </c>
      <c r="C1054" s="5">
        <v>1E-4</v>
      </c>
      <c r="D1054" s="14">
        <v>54102939.347777598</v>
      </c>
      <c r="E1054" s="14">
        <f t="shared" si="64"/>
        <v>5410.2939347777601</v>
      </c>
      <c r="F1054" s="15" t="s">
        <v>12</v>
      </c>
      <c r="G1054" s="15">
        <v>1</v>
      </c>
      <c r="H1054" s="16" t="s">
        <v>13</v>
      </c>
      <c r="I1054" s="15">
        <f t="shared" si="65"/>
        <v>1</v>
      </c>
      <c r="J1054" s="15" t="s">
        <v>14</v>
      </c>
      <c r="K1054" s="15"/>
      <c r="L1054" s="17" t="s">
        <v>14</v>
      </c>
      <c r="M1054" s="15">
        <f t="shared" si="66"/>
        <v>0</v>
      </c>
      <c r="N1054" s="25">
        <f t="shared" si="67"/>
        <v>1</v>
      </c>
      <c r="O1054"/>
      <c r="P1054"/>
    </row>
    <row r="1055" spans="1:16" x14ac:dyDescent="0.2">
      <c r="A1055" s="13">
        <v>2202</v>
      </c>
      <c r="B1055" s="13">
        <v>59502</v>
      </c>
      <c r="C1055" s="5">
        <v>1E-4</v>
      </c>
      <c r="D1055" s="14">
        <v>231769303.01313299</v>
      </c>
      <c r="E1055" s="14">
        <f t="shared" si="64"/>
        <v>23176.930301313299</v>
      </c>
      <c r="F1055" s="15" t="s">
        <v>12</v>
      </c>
      <c r="G1055" s="15">
        <v>3</v>
      </c>
      <c r="H1055" s="16" t="s">
        <v>16</v>
      </c>
      <c r="I1055" s="15">
        <f t="shared" si="65"/>
        <v>3</v>
      </c>
      <c r="J1055" s="15" t="s">
        <v>14</v>
      </c>
      <c r="K1055" s="15"/>
      <c r="L1055" s="17" t="s">
        <v>14</v>
      </c>
      <c r="M1055" s="15">
        <f t="shared" si="66"/>
        <v>0</v>
      </c>
      <c r="N1055" s="25">
        <f t="shared" si="67"/>
        <v>3</v>
      </c>
      <c r="O1055"/>
      <c r="P1055"/>
    </row>
    <row r="1056" spans="1:16" x14ac:dyDescent="0.2">
      <c r="A1056" s="13">
        <v>2203</v>
      </c>
      <c r="B1056" s="13">
        <v>59526</v>
      </c>
      <c r="C1056" s="5">
        <v>1E-4</v>
      </c>
      <c r="D1056" s="14">
        <v>895068734.05637002</v>
      </c>
      <c r="E1056" s="14">
        <f t="shared" si="64"/>
        <v>89506.873405637001</v>
      </c>
      <c r="F1056" s="15" t="s">
        <v>12</v>
      </c>
      <c r="G1056" s="15">
        <v>1</v>
      </c>
      <c r="H1056" s="16" t="s">
        <v>22</v>
      </c>
      <c r="I1056" s="15">
        <f t="shared" si="65"/>
        <v>1</v>
      </c>
      <c r="J1056" s="15" t="s">
        <v>14</v>
      </c>
      <c r="K1056" s="15"/>
      <c r="L1056" s="17" t="s">
        <v>14</v>
      </c>
      <c r="M1056" s="15">
        <f t="shared" si="66"/>
        <v>0</v>
      </c>
      <c r="N1056" s="25">
        <f t="shared" si="67"/>
        <v>1</v>
      </c>
      <c r="O1056"/>
      <c r="P1056"/>
    </row>
    <row r="1057" spans="1:16" x14ac:dyDescent="0.2">
      <c r="A1057" s="13">
        <v>2205</v>
      </c>
      <c r="B1057" s="13">
        <v>59554</v>
      </c>
      <c r="C1057" s="5">
        <v>1E-4</v>
      </c>
      <c r="D1057" s="14">
        <v>1644819.9567142101</v>
      </c>
      <c r="E1057" s="14">
        <f t="shared" si="64"/>
        <v>164.48199567142103</v>
      </c>
      <c r="F1057" s="15" t="s">
        <v>12</v>
      </c>
      <c r="G1057" s="15">
        <v>1</v>
      </c>
      <c r="H1057" s="16" t="s">
        <v>18</v>
      </c>
      <c r="I1057" s="15">
        <f t="shared" si="65"/>
        <v>1</v>
      </c>
      <c r="J1057" s="15" t="s">
        <v>14</v>
      </c>
      <c r="K1057" s="15"/>
      <c r="L1057" s="17" t="s">
        <v>14</v>
      </c>
      <c r="M1057" s="15">
        <f t="shared" si="66"/>
        <v>0</v>
      </c>
      <c r="N1057" s="25">
        <f t="shared" si="67"/>
        <v>1</v>
      </c>
      <c r="O1057"/>
      <c r="P1057"/>
    </row>
    <row r="1058" spans="1:16" x14ac:dyDescent="0.2">
      <c r="A1058" s="13">
        <v>2205</v>
      </c>
      <c r="B1058" s="13">
        <v>59555</v>
      </c>
      <c r="C1058" s="5">
        <v>1E-4</v>
      </c>
      <c r="D1058" s="14">
        <v>1288146603.35005</v>
      </c>
      <c r="E1058" s="14">
        <f t="shared" si="64"/>
        <v>128814.660335005</v>
      </c>
      <c r="F1058" s="15" t="s">
        <v>12</v>
      </c>
      <c r="G1058" s="15">
        <v>4</v>
      </c>
      <c r="H1058" s="16" t="s">
        <v>16</v>
      </c>
      <c r="I1058" s="15">
        <f t="shared" si="65"/>
        <v>4</v>
      </c>
      <c r="J1058" s="15" t="s">
        <v>14</v>
      </c>
      <c r="K1058" s="15"/>
      <c r="L1058" s="17" t="s">
        <v>14</v>
      </c>
      <c r="M1058" s="15">
        <f t="shared" si="66"/>
        <v>0</v>
      </c>
      <c r="N1058" s="25">
        <f t="shared" si="67"/>
        <v>4</v>
      </c>
      <c r="O1058"/>
      <c r="P1058"/>
    </row>
    <row r="1059" spans="1:16" x14ac:dyDescent="0.2">
      <c r="A1059" s="13">
        <v>2206</v>
      </c>
      <c r="B1059" s="13">
        <v>59583</v>
      </c>
      <c r="C1059" s="5">
        <v>1E-4</v>
      </c>
      <c r="D1059" s="14">
        <v>195278952.85904399</v>
      </c>
      <c r="E1059" s="14">
        <f t="shared" si="64"/>
        <v>19527.8952859044</v>
      </c>
      <c r="F1059" s="15" t="s">
        <v>12</v>
      </c>
      <c r="G1059" s="15">
        <v>2</v>
      </c>
      <c r="H1059" s="16" t="s">
        <v>18</v>
      </c>
      <c r="I1059" s="15">
        <f t="shared" si="65"/>
        <v>2</v>
      </c>
      <c r="J1059" s="15" t="s">
        <v>14</v>
      </c>
      <c r="K1059" s="15"/>
      <c r="L1059" s="17" t="s">
        <v>14</v>
      </c>
      <c r="M1059" s="15">
        <f t="shared" si="66"/>
        <v>0</v>
      </c>
      <c r="N1059" s="25">
        <f t="shared" si="67"/>
        <v>2</v>
      </c>
      <c r="O1059"/>
      <c r="P1059"/>
    </row>
    <row r="1060" spans="1:16" x14ac:dyDescent="0.2">
      <c r="A1060" s="13">
        <v>2206</v>
      </c>
      <c r="B1060" s="13">
        <v>59606</v>
      </c>
      <c r="C1060" s="5">
        <v>1E-4</v>
      </c>
      <c r="D1060" s="14">
        <v>34426480.799814098</v>
      </c>
      <c r="E1060" s="14">
        <f t="shared" si="64"/>
        <v>3442.6480799814099</v>
      </c>
      <c r="F1060" s="15" t="s">
        <v>12</v>
      </c>
      <c r="G1060" s="15">
        <v>1</v>
      </c>
      <c r="H1060" s="16" t="s">
        <v>21</v>
      </c>
      <c r="I1060" s="15">
        <f t="shared" si="65"/>
        <v>1</v>
      </c>
      <c r="J1060" s="15" t="s">
        <v>14</v>
      </c>
      <c r="K1060" s="15"/>
      <c r="L1060" s="17" t="s">
        <v>14</v>
      </c>
      <c r="M1060" s="15">
        <f t="shared" si="66"/>
        <v>0</v>
      </c>
      <c r="N1060" s="25">
        <f t="shared" si="67"/>
        <v>1</v>
      </c>
      <c r="O1060"/>
      <c r="P1060"/>
    </row>
    <row r="1061" spans="1:16" x14ac:dyDescent="0.2">
      <c r="A1061" s="13">
        <v>2207</v>
      </c>
      <c r="B1061" s="13">
        <v>59620</v>
      </c>
      <c r="C1061" s="5">
        <v>1E-4</v>
      </c>
      <c r="D1061" s="14">
        <v>267272652.39211899</v>
      </c>
      <c r="E1061" s="14">
        <f t="shared" si="64"/>
        <v>26727.265239211902</v>
      </c>
      <c r="F1061" s="15" t="s">
        <v>12</v>
      </c>
      <c r="G1061" s="15">
        <v>2</v>
      </c>
      <c r="H1061" s="16" t="s">
        <v>24</v>
      </c>
      <c r="I1061" s="15">
        <f t="shared" si="65"/>
        <v>2</v>
      </c>
      <c r="J1061" s="15" t="s">
        <v>14</v>
      </c>
      <c r="K1061" s="15"/>
      <c r="L1061" s="17" t="s">
        <v>14</v>
      </c>
      <c r="M1061" s="15">
        <f t="shared" si="66"/>
        <v>0</v>
      </c>
      <c r="N1061" s="25">
        <f t="shared" si="67"/>
        <v>2</v>
      </c>
      <c r="O1061"/>
      <c r="P1061"/>
    </row>
    <row r="1062" spans="1:16" x14ac:dyDescent="0.2">
      <c r="A1062" s="13">
        <v>2208</v>
      </c>
      <c r="B1062" s="13">
        <v>59655</v>
      </c>
      <c r="C1062" s="5">
        <v>1E-4</v>
      </c>
      <c r="D1062" s="14">
        <v>197330276.26509801</v>
      </c>
      <c r="E1062" s="14">
        <f t="shared" si="64"/>
        <v>19733.0276265098</v>
      </c>
      <c r="F1062" s="15" t="s">
        <v>12</v>
      </c>
      <c r="G1062" s="15">
        <v>3</v>
      </c>
      <c r="H1062" s="16" t="s">
        <v>20</v>
      </c>
      <c r="I1062" s="15">
        <f t="shared" si="65"/>
        <v>3</v>
      </c>
      <c r="J1062" s="15" t="s">
        <v>14</v>
      </c>
      <c r="K1062" s="15"/>
      <c r="L1062" s="17" t="s">
        <v>14</v>
      </c>
      <c r="M1062" s="15">
        <f t="shared" si="66"/>
        <v>0</v>
      </c>
      <c r="N1062" s="25">
        <f t="shared" si="67"/>
        <v>3</v>
      </c>
      <c r="O1062"/>
      <c r="P1062"/>
    </row>
    <row r="1063" spans="1:16" x14ac:dyDescent="0.2">
      <c r="A1063" s="13">
        <v>2208</v>
      </c>
      <c r="B1063" s="13">
        <v>59656</v>
      </c>
      <c r="C1063" s="5">
        <v>1E-4</v>
      </c>
      <c r="D1063" s="14">
        <v>31465969.988091901</v>
      </c>
      <c r="E1063" s="14">
        <f t="shared" si="64"/>
        <v>3146.5969988091902</v>
      </c>
      <c r="F1063" s="15" t="s">
        <v>12</v>
      </c>
      <c r="G1063" s="15">
        <v>2</v>
      </c>
      <c r="H1063" s="16" t="s">
        <v>20</v>
      </c>
      <c r="I1063" s="15">
        <f t="shared" si="65"/>
        <v>2</v>
      </c>
      <c r="J1063" s="15" t="s">
        <v>14</v>
      </c>
      <c r="K1063" s="15"/>
      <c r="L1063" s="17" t="s">
        <v>14</v>
      </c>
      <c r="M1063" s="15">
        <f t="shared" si="66"/>
        <v>0</v>
      </c>
      <c r="N1063" s="25">
        <f t="shared" si="67"/>
        <v>2</v>
      </c>
      <c r="O1063"/>
      <c r="P1063"/>
    </row>
    <row r="1064" spans="1:16" x14ac:dyDescent="0.2">
      <c r="A1064" s="13">
        <v>2210</v>
      </c>
      <c r="B1064" s="13">
        <v>59714</v>
      </c>
      <c r="C1064" s="5">
        <v>1E-4</v>
      </c>
      <c r="D1064" s="14">
        <v>11855160.733530501</v>
      </c>
      <c r="E1064" s="14">
        <f t="shared" si="64"/>
        <v>1185.5160733530502</v>
      </c>
      <c r="F1064" s="15" t="s">
        <v>12</v>
      </c>
      <c r="G1064" s="15">
        <v>1</v>
      </c>
      <c r="H1064" s="16" t="s">
        <v>22</v>
      </c>
      <c r="I1064" s="15">
        <f t="shared" si="65"/>
        <v>1</v>
      </c>
      <c r="J1064" s="15" t="s">
        <v>14</v>
      </c>
      <c r="K1064" s="15"/>
      <c r="L1064" s="17" t="s">
        <v>14</v>
      </c>
      <c r="M1064" s="15">
        <f t="shared" si="66"/>
        <v>0</v>
      </c>
      <c r="N1064" s="25">
        <f t="shared" si="67"/>
        <v>1</v>
      </c>
      <c r="O1064"/>
      <c r="P1064"/>
    </row>
    <row r="1065" spans="1:16" x14ac:dyDescent="0.2">
      <c r="A1065" s="13">
        <v>2216</v>
      </c>
      <c r="B1065" s="13">
        <v>59868</v>
      </c>
      <c r="C1065" s="5">
        <v>1E-4</v>
      </c>
      <c r="D1065" s="14">
        <v>439776306.008681</v>
      </c>
      <c r="E1065" s="14">
        <f t="shared" si="64"/>
        <v>43977.630600868099</v>
      </c>
      <c r="F1065" s="15" t="s">
        <v>12</v>
      </c>
      <c r="G1065" s="15">
        <v>4</v>
      </c>
      <c r="H1065" s="16" t="s">
        <v>18</v>
      </c>
      <c r="I1065" s="15">
        <f t="shared" si="65"/>
        <v>4</v>
      </c>
      <c r="J1065" s="15" t="s">
        <v>14</v>
      </c>
      <c r="K1065" s="15"/>
      <c r="L1065" s="17" t="s">
        <v>14</v>
      </c>
      <c r="M1065" s="15">
        <f t="shared" si="66"/>
        <v>0</v>
      </c>
      <c r="N1065" s="25">
        <f t="shared" si="67"/>
        <v>4</v>
      </c>
      <c r="O1065"/>
      <c r="P1065"/>
    </row>
    <row r="1066" spans="1:16" x14ac:dyDescent="0.2">
      <c r="A1066" s="13">
        <v>2226</v>
      </c>
      <c r="B1066" s="13">
        <v>60131</v>
      </c>
      <c r="C1066" s="5">
        <v>1E-4</v>
      </c>
      <c r="D1066" s="14">
        <v>252366861.066214</v>
      </c>
      <c r="E1066" s="14">
        <f t="shared" si="64"/>
        <v>25236.686106621401</v>
      </c>
      <c r="F1066" s="15" t="s">
        <v>12</v>
      </c>
      <c r="G1066" s="15">
        <v>2</v>
      </c>
      <c r="H1066" s="16" t="s">
        <v>17</v>
      </c>
      <c r="I1066" s="15">
        <f t="shared" si="65"/>
        <v>2</v>
      </c>
      <c r="J1066" s="15" t="s">
        <v>14</v>
      </c>
      <c r="K1066" s="15"/>
      <c r="L1066" s="17" t="s">
        <v>14</v>
      </c>
      <c r="M1066" s="15">
        <f t="shared" si="66"/>
        <v>0</v>
      </c>
      <c r="N1066" s="25">
        <f t="shared" si="67"/>
        <v>2</v>
      </c>
      <c r="O1066"/>
      <c r="P1066"/>
    </row>
    <row r="1067" spans="1:16" x14ac:dyDescent="0.2">
      <c r="A1067" s="13">
        <v>2228</v>
      </c>
      <c r="B1067" s="13">
        <v>60217</v>
      </c>
      <c r="C1067" s="5">
        <v>1E-4</v>
      </c>
      <c r="D1067" s="14">
        <v>48.742479266767702</v>
      </c>
      <c r="E1067" s="14">
        <f t="shared" si="64"/>
        <v>4.8742479266767709E-3</v>
      </c>
      <c r="F1067" s="15" t="s">
        <v>12</v>
      </c>
      <c r="G1067" s="15">
        <v>2</v>
      </c>
      <c r="H1067" s="16" t="s">
        <v>31</v>
      </c>
      <c r="I1067" s="15">
        <f t="shared" si="65"/>
        <v>0</v>
      </c>
      <c r="J1067" s="15" t="s">
        <v>14</v>
      </c>
      <c r="K1067" s="15"/>
      <c r="L1067" s="17" t="s">
        <v>14</v>
      </c>
      <c r="M1067" s="15">
        <f t="shared" si="66"/>
        <v>0</v>
      </c>
      <c r="N1067" s="25">
        <f t="shared" si="67"/>
        <v>0</v>
      </c>
      <c r="O1067"/>
      <c r="P1067"/>
    </row>
    <row r="1068" spans="1:16" x14ac:dyDescent="0.2">
      <c r="A1068" s="13">
        <v>2229</v>
      </c>
      <c r="B1068" s="13">
        <v>60237</v>
      </c>
      <c r="C1068" s="5">
        <v>1E-4</v>
      </c>
      <c r="D1068" s="14">
        <v>965116212.13605499</v>
      </c>
      <c r="E1068" s="14">
        <f t="shared" si="64"/>
        <v>96511.621213605511</v>
      </c>
      <c r="F1068" s="15" t="s">
        <v>12</v>
      </c>
      <c r="G1068" s="15">
        <v>3</v>
      </c>
      <c r="H1068" s="16" t="s">
        <v>24</v>
      </c>
      <c r="I1068" s="15">
        <f t="shared" si="65"/>
        <v>3</v>
      </c>
      <c r="J1068" s="15" t="s">
        <v>14</v>
      </c>
      <c r="K1068" s="15"/>
      <c r="L1068" s="17" t="s">
        <v>14</v>
      </c>
      <c r="M1068" s="15">
        <f t="shared" si="66"/>
        <v>0</v>
      </c>
      <c r="N1068" s="25">
        <f t="shared" si="67"/>
        <v>3</v>
      </c>
      <c r="O1068"/>
      <c r="P1068"/>
    </row>
    <row r="1069" spans="1:16" x14ac:dyDescent="0.2">
      <c r="A1069" s="13">
        <v>2230</v>
      </c>
      <c r="B1069" s="13">
        <v>60290</v>
      </c>
      <c r="C1069" s="5">
        <v>1E-4</v>
      </c>
      <c r="D1069" s="14">
        <v>206212154.14691699</v>
      </c>
      <c r="E1069" s="14">
        <f t="shared" si="64"/>
        <v>20621.215414691698</v>
      </c>
      <c r="F1069" s="15" t="s">
        <v>12</v>
      </c>
      <c r="G1069" s="15">
        <v>3</v>
      </c>
      <c r="H1069" s="16" t="s">
        <v>17</v>
      </c>
      <c r="I1069" s="15">
        <f t="shared" si="65"/>
        <v>3</v>
      </c>
      <c r="J1069" s="15" t="s">
        <v>14</v>
      </c>
      <c r="K1069" s="15"/>
      <c r="L1069" s="17" t="s">
        <v>14</v>
      </c>
      <c r="M1069" s="15">
        <f t="shared" si="66"/>
        <v>0</v>
      </c>
      <c r="N1069" s="25">
        <f t="shared" si="67"/>
        <v>3</v>
      </c>
      <c r="O1069"/>
      <c r="P1069"/>
    </row>
    <row r="1070" spans="1:16" x14ac:dyDescent="0.2">
      <c r="A1070" s="13">
        <v>2234</v>
      </c>
      <c r="B1070" s="13">
        <v>60386</v>
      </c>
      <c r="C1070" s="5">
        <v>1E-4</v>
      </c>
      <c r="D1070" s="14">
        <v>197063229.33633301</v>
      </c>
      <c r="E1070" s="14">
        <f t="shared" si="64"/>
        <v>19706.322933633302</v>
      </c>
      <c r="F1070" s="15" t="s">
        <v>12</v>
      </c>
      <c r="G1070" s="15">
        <v>3</v>
      </c>
      <c r="H1070" s="16" t="s">
        <v>19</v>
      </c>
      <c r="I1070" s="15">
        <f t="shared" si="65"/>
        <v>0</v>
      </c>
      <c r="J1070" s="15" t="s">
        <v>14</v>
      </c>
      <c r="K1070" s="15"/>
      <c r="L1070" s="17" t="s">
        <v>14</v>
      </c>
      <c r="M1070" s="15">
        <f t="shared" si="66"/>
        <v>0</v>
      </c>
      <c r="N1070" s="25">
        <f t="shared" si="67"/>
        <v>0</v>
      </c>
      <c r="O1070"/>
      <c r="P1070"/>
    </row>
    <row r="1071" spans="1:16" x14ac:dyDescent="0.2">
      <c r="A1071" s="13">
        <v>2234</v>
      </c>
      <c r="B1071" s="13">
        <v>60396</v>
      </c>
      <c r="C1071" s="5">
        <v>1E-4</v>
      </c>
      <c r="D1071" s="14">
        <v>391014347.298011</v>
      </c>
      <c r="E1071" s="14">
        <f t="shared" si="64"/>
        <v>39101.434729801105</v>
      </c>
      <c r="F1071" s="15" t="s">
        <v>12</v>
      </c>
      <c r="G1071" s="15">
        <v>2</v>
      </c>
      <c r="H1071" s="16" t="s">
        <v>23</v>
      </c>
      <c r="I1071" s="15">
        <f t="shared" si="65"/>
        <v>2</v>
      </c>
      <c r="J1071" s="15" t="s">
        <v>14</v>
      </c>
      <c r="K1071" s="15"/>
      <c r="L1071" s="17" t="s">
        <v>14</v>
      </c>
      <c r="M1071" s="15">
        <f t="shared" si="66"/>
        <v>0</v>
      </c>
      <c r="N1071" s="25">
        <f t="shared" si="67"/>
        <v>2</v>
      </c>
      <c r="O1071"/>
      <c r="P1071"/>
    </row>
    <row r="1072" spans="1:16" x14ac:dyDescent="0.2">
      <c r="A1072" s="13">
        <v>2234</v>
      </c>
      <c r="B1072" s="13">
        <v>60407</v>
      </c>
      <c r="C1072" s="5">
        <v>1E-4</v>
      </c>
      <c r="D1072" s="14">
        <v>17696857.630957201</v>
      </c>
      <c r="E1072" s="14">
        <f t="shared" si="64"/>
        <v>1769.6857630957202</v>
      </c>
      <c r="F1072" s="15" t="s">
        <v>12</v>
      </c>
      <c r="G1072" s="15">
        <v>2</v>
      </c>
      <c r="H1072" s="16" t="s">
        <v>16</v>
      </c>
      <c r="I1072" s="15">
        <f t="shared" si="65"/>
        <v>2</v>
      </c>
      <c r="J1072" s="15" t="s">
        <v>14</v>
      </c>
      <c r="K1072" s="15"/>
      <c r="L1072" s="17" t="s">
        <v>14</v>
      </c>
      <c r="M1072" s="15">
        <f t="shared" si="66"/>
        <v>0</v>
      </c>
      <c r="N1072" s="25">
        <f t="shared" si="67"/>
        <v>2</v>
      </c>
      <c r="O1072"/>
      <c r="P1072"/>
    </row>
    <row r="1073" spans="1:16" x14ac:dyDescent="0.2">
      <c r="A1073" s="13">
        <v>2237</v>
      </c>
      <c r="B1073" s="13">
        <v>60472</v>
      </c>
      <c r="C1073" s="5">
        <v>1E-4</v>
      </c>
      <c r="D1073" s="14">
        <v>759974.59707214602</v>
      </c>
      <c r="E1073" s="14">
        <f t="shared" si="64"/>
        <v>75.997459707214603</v>
      </c>
      <c r="F1073" s="15" t="s">
        <v>12</v>
      </c>
      <c r="G1073" s="15">
        <v>2</v>
      </c>
      <c r="H1073" s="16" t="s">
        <v>20</v>
      </c>
      <c r="I1073" s="15">
        <f t="shared" si="65"/>
        <v>2</v>
      </c>
      <c r="J1073" s="15" t="s">
        <v>14</v>
      </c>
      <c r="K1073" s="15"/>
      <c r="L1073" s="17" t="s">
        <v>14</v>
      </c>
      <c r="M1073" s="15">
        <f t="shared" si="66"/>
        <v>0</v>
      </c>
      <c r="N1073" s="25">
        <f t="shared" si="67"/>
        <v>2</v>
      </c>
      <c r="O1073"/>
      <c r="P1073"/>
    </row>
    <row r="1074" spans="1:16" x14ac:dyDescent="0.2">
      <c r="A1074" s="13">
        <v>2237</v>
      </c>
      <c r="B1074" s="13">
        <v>60477</v>
      </c>
      <c r="C1074" s="5">
        <v>1E-4</v>
      </c>
      <c r="D1074" s="14">
        <v>52489933.032726601</v>
      </c>
      <c r="E1074" s="14">
        <f t="shared" si="64"/>
        <v>5248.9933032726603</v>
      </c>
      <c r="F1074" s="15" t="s">
        <v>12</v>
      </c>
      <c r="G1074" s="15">
        <v>2</v>
      </c>
      <c r="H1074" s="16" t="s">
        <v>20</v>
      </c>
      <c r="I1074" s="15">
        <f t="shared" si="65"/>
        <v>2</v>
      </c>
      <c r="J1074" s="15" t="s">
        <v>14</v>
      </c>
      <c r="K1074" s="15"/>
      <c r="L1074" s="17" t="s">
        <v>14</v>
      </c>
      <c r="M1074" s="15">
        <f t="shared" si="66"/>
        <v>0</v>
      </c>
      <c r="N1074" s="25">
        <f t="shared" si="67"/>
        <v>2</v>
      </c>
      <c r="O1074"/>
      <c r="P1074"/>
    </row>
    <row r="1075" spans="1:16" x14ac:dyDescent="0.2">
      <c r="A1075" s="13">
        <v>2241</v>
      </c>
      <c r="B1075" s="13">
        <v>60574</v>
      </c>
      <c r="C1075" s="5">
        <v>1E-4</v>
      </c>
      <c r="D1075" s="14">
        <v>20035847.755989101</v>
      </c>
      <c r="E1075" s="14">
        <f t="shared" si="64"/>
        <v>2003.5847755989103</v>
      </c>
      <c r="F1075" s="15" t="s">
        <v>12</v>
      </c>
      <c r="G1075" s="15">
        <v>1</v>
      </c>
      <c r="H1075" s="16" t="s">
        <v>17</v>
      </c>
      <c r="I1075" s="15">
        <f t="shared" si="65"/>
        <v>1</v>
      </c>
      <c r="J1075" s="15" t="s">
        <v>14</v>
      </c>
      <c r="K1075" s="15"/>
      <c r="L1075" s="17" t="s">
        <v>14</v>
      </c>
      <c r="M1075" s="15">
        <f t="shared" si="66"/>
        <v>0</v>
      </c>
      <c r="N1075" s="25">
        <f t="shared" si="67"/>
        <v>1</v>
      </c>
      <c r="O1075"/>
      <c r="P1075"/>
    </row>
    <row r="1076" spans="1:16" x14ac:dyDescent="0.2">
      <c r="A1076" s="13">
        <v>2244</v>
      </c>
      <c r="B1076" s="13">
        <v>60671</v>
      </c>
      <c r="C1076" s="5">
        <v>1E-4</v>
      </c>
      <c r="D1076" s="14">
        <v>157883029.36094001</v>
      </c>
      <c r="E1076" s="14">
        <f t="shared" si="64"/>
        <v>15788.302936094002</v>
      </c>
      <c r="F1076" s="15" t="s">
        <v>12</v>
      </c>
      <c r="G1076" s="15">
        <v>2</v>
      </c>
      <c r="H1076" s="16" t="s">
        <v>18</v>
      </c>
      <c r="I1076" s="15">
        <f t="shared" si="65"/>
        <v>2</v>
      </c>
      <c r="J1076" s="15" t="s">
        <v>14</v>
      </c>
      <c r="K1076" s="15"/>
      <c r="L1076" s="17" t="s">
        <v>14</v>
      </c>
      <c r="M1076" s="15">
        <f t="shared" si="66"/>
        <v>0</v>
      </c>
      <c r="N1076" s="25">
        <f t="shared" si="67"/>
        <v>2</v>
      </c>
      <c r="O1076"/>
      <c r="P1076"/>
    </row>
    <row r="1077" spans="1:16" x14ac:dyDescent="0.2">
      <c r="A1077" s="13">
        <v>2244</v>
      </c>
      <c r="B1077" s="13">
        <v>60672</v>
      </c>
      <c r="C1077" s="5">
        <v>1E-4</v>
      </c>
      <c r="D1077" s="14">
        <v>43083027.265570499</v>
      </c>
      <c r="E1077" s="14">
        <f t="shared" si="64"/>
        <v>4308.3027265570499</v>
      </c>
      <c r="F1077" s="15" t="s">
        <v>12</v>
      </c>
      <c r="G1077" s="15">
        <v>2</v>
      </c>
      <c r="H1077" s="16" t="s">
        <v>19</v>
      </c>
      <c r="I1077" s="15">
        <f t="shared" si="65"/>
        <v>0</v>
      </c>
      <c r="J1077" s="15" t="s">
        <v>14</v>
      </c>
      <c r="K1077" s="15"/>
      <c r="L1077" s="17" t="s">
        <v>14</v>
      </c>
      <c r="M1077" s="15">
        <f t="shared" si="66"/>
        <v>0</v>
      </c>
      <c r="N1077" s="25">
        <f t="shared" si="67"/>
        <v>0</v>
      </c>
      <c r="O1077"/>
      <c r="P1077"/>
    </row>
    <row r="1078" spans="1:16" x14ac:dyDescent="0.2">
      <c r="A1078" s="13">
        <v>2247</v>
      </c>
      <c r="B1078" s="13">
        <v>60754</v>
      </c>
      <c r="C1078" s="5">
        <v>1E-4</v>
      </c>
      <c r="D1078" s="14">
        <v>1870097.5576808101</v>
      </c>
      <c r="E1078" s="14">
        <f t="shared" si="64"/>
        <v>187.00975576808102</v>
      </c>
      <c r="F1078" s="15" t="s">
        <v>12</v>
      </c>
      <c r="G1078" s="15">
        <v>1</v>
      </c>
      <c r="H1078" s="16" t="s">
        <v>13</v>
      </c>
      <c r="I1078" s="15">
        <f t="shared" si="65"/>
        <v>1</v>
      </c>
      <c r="J1078" s="15" t="s">
        <v>14</v>
      </c>
      <c r="K1078" s="15"/>
      <c r="L1078" s="17" t="s">
        <v>14</v>
      </c>
      <c r="M1078" s="15">
        <f t="shared" si="66"/>
        <v>0</v>
      </c>
      <c r="N1078" s="25">
        <f t="shared" si="67"/>
        <v>1</v>
      </c>
      <c r="O1078"/>
      <c r="P1078"/>
    </row>
    <row r="1079" spans="1:16" x14ac:dyDescent="0.2">
      <c r="A1079" s="13">
        <v>2247</v>
      </c>
      <c r="B1079" s="13">
        <v>60765</v>
      </c>
      <c r="C1079" s="5">
        <v>1E-4</v>
      </c>
      <c r="D1079" s="14">
        <v>473924295.85251302</v>
      </c>
      <c r="E1079" s="14">
        <f t="shared" si="64"/>
        <v>47392.429585251302</v>
      </c>
      <c r="F1079" s="15" t="s">
        <v>12</v>
      </c>
      <c r="G1079" s="15">
        <v>4</v>
      </c>
      <c r="H1079" s="16" t="s">
        <v>33</v>
      </c>
      <c r="I1079" s="15">
        <f t="shared" si="65"/>
        <v>4</v>
      </c>
      <c r="J1079" s="15" t="s">
        <v>14</v>
      </c>
      <c r="K1079" s="15"/>
      <c r="L1079" s="17" t="s">
        <v>14</v>
      </c>
      <c r="M1079" s="15">
        <f t="shared" si="66"/>
        <v>0</v>
      </c>
      <c r="N1079" s="25">
        <f t="shared" si="67"/>
        <v>4</v>
      </c>
      <c r="O1079"/>
      <c r="P1079"/>
    </row>
    <row r="1080" spans="1:16" x14ac:dyDescent="0.2">
      <c r="A1080" s="13">
        <v>2248</v>
      </c>
      <c r="B1080" s="13">
        <v>60780</v>
      </c>
      <c r="C1080" s="5">
        <v>1E-4</v>
      </c>
      <c r="D1080" s="14">
        <v>517032839.137501</v>
      </c>
      <c r="E1080" s="14">
        <f t="shared" si="64"/>
        <v>51703.2839137501</v>
      </c>
      <c r="F1080" s="15" t="s">
        <v>12</v>
      </c>
      <c r="G1080" s="15">
        <v>2</v>
      </c>
      <c r="H1080" s="16" t="s">
        <v>24</v>
      </c>
      <c r="I1080" s="15">
        <f t="shared" si="65"/>
        <v>2</v>
      </c>
      <c r="J1080" s="15" t="s">
        <v>14</v>
      </c>
      <c r="K1080" s="15"/>
      <c r="L1080" s="17" t="s">
        <v>14</v>
      </c>
      <c r="M1080" s="15">
        <f t="shared" si="66"/>
        <v>0</v>
      </c>
      <c r="N1080" s="25">
        <f t="shared" si="67"/>
        <v>2</v>
      </c>
      <c r="O1080"/>
      <c r="P1080"/>
    </row>
    <row r="1081" spans="1:16" x14ac:dyDescent="0.2">
      <c r="A1081" s="13">
        <v>2249</v>
      </c>
      <c r="B1081" s="13">
        <v>60791</v>
      </c>
      <c r="C1081" s="5">
        <v>1E-4</v>
      </c>
      <c r="D1081" s="14">
        <v>72844133.469809696</v>
      </c>
      <c r="E1081" s="14">
        <f t="shared" si="64"/>
        <v>7284.4133469809703</v>
      </c>
      <c r="F1081" s="15" t="s">
        <v>12</v>
      </c>
      <c r="G1081" s="15">
        <v>2</v>
      </c>
      <c r="H1081" s="16" t="s">
        <v>21</v>
      </c>
      <c r="I1081" s="15">
        <f t="shared" si="65"/>
        <v>2</v>
      </c>
      <c r="J1081" s="15" t="s">
        <v>14</v>
      </c>
      <c r="K1081" s="15"/>
      <c r="L1081" s="17" t="s">
        <v>14</v>
      </c>
      <c r="M1081" s="15">
        <f t="shared" si="66"/>
        <v>0</v>
      </c>
      <c r="N1081" s="25">
        <f t="shared" si="67"/>
        <v>2</v>
      </c>
      <c r="O1081"/>
      <c r="P1081"/>
    </row>
    <row r="1082" spans="1:16" x14ac:dyDescent="0.2">
      <c r="A1082" s="13">
        <v>2249</v>
      </c>
      <c r="B1082" s="13">
        <v>60806</v>
      </c>
      <c r="C1082" s="5">
        <v>1E-4</v>
      </c>
      <c r="D1082" s="14">
        <v>7885589.2521101804</v>
      </c>
      <c r="E1082" s="14">
        <f t="shared" si="64"/>
        <v>788.55892521101805</v>
      </c>
      <c r="F1082" s="15" t="s">
        <v>12</v>
      </c>
      <c r="G1082" s="15">
        <v>1</v>
      </c>
      <c r="H1082" s="16" t="s">
        <v>18</v>
      </c>
      <c r="I1082" s="15">
        <f t="shared" si="65"/>
        <v>1</v>
      </c>
      <c r="J1082" s="15" t="s">
        <v>14</v>
      </c>
      <c r="K1082" s="15"/>
      <c r="L1082" s="17" t="s">
        <v>14</v>
      </c>
      <c r="M1082" s="15">
        <f t="shared" si="66"/>
        <v>0</v>
      </c>
      <c r="N1082" s="25">
        <f t="shared" si="67"/>
        <v>1</v>
      </c>
      <c r="O1082"/>
      <c r="P1082"/>
    </row>
    <row r="1083" spans="1:16" x14ac:dyDescent="0.2">
      <c r="A1083" s="13">
        <v>2253</v>
      </c>
      <c r="B1083" s="13">
        <v>60905</v>
      </c>
      <c r="C1083" s="5">
        <v>1E-4</v>
      </c>
      <c r="D1083" s="14">
        <v>168227515.158683</v>
      </c>
      <c r="E1083" s="14">
        <f t="shared" si="64"/>
        <v>16822.751515868302</v>
      </c>
      <c r="F1083" s="15" t="s">
        <v>12</v>
      </c>
      <c r="G1083" s="15">
        <v>2</v>
      </c>
      <c r="H1083" s="16" t="s">
        <v>17</v>
      </c>
      <c r="I1083" s="15">
        <f t="shared" si="65"/>
        <v>2</v>
      </c>
      <c r="J1083" s="15" t="s">
        <v>14</v>
      </c>
      <c r="K1083" s="15"/>
      <c r="L1083" s="17" t="s">
        <v>14</v>
      </c>
      <c r="M1083" s="15">
        <f t="shared" si="66"/>
        <v>0</v>
      </c>
      <c r="N1083" s="25">
        <f t="shared" si="67"/>
        <v>2</v>
      </c>
      <c r="O1083"/>
      <c r="P1083"/>
    </row>
    <row r="1084" spans="1:16" x14ac:dyDescent="0.2">
      <c r="A1084" s="13">
        <v>2253</v>
      </c>
      <c r="B1084" s="13">
        <v>60909</v>
      </c>
      <c r="C1084" s="5">
        <v>1E-4</v>
      </c>
      <c r="D1084" s="14">
        <v>1681763371.98645</v>
      </c>
      <c r="E1084" s="14">
        <f t="shared" si="64"/>
        <v>168176.33719864499</v>
      </c>
      <c r="F1084" s="15" t="s">
        <v>12</v>
      </c>
      <c r="G1084" s="15">
        <v>3</v>
      </c>
      <c r="H1084" s="16" t="s">
        <v>33</v>
      </c>
      <c r="I1084" s="15">
        <f t="shared" si="65"/>
        <v>3</v>
      </c>
      <c r="J1084" s="15" t="s">
        <v>14</v>
      </c>
      <c r="K1084" s="15"/>
      <c r="L1084" s="17" t="s">
        <v>14</v>
      </c>
      <c r="M1084" s="15">
        <f t="shared" si="66"/>
        <v>0</v>
      </c>
      <c r="N1084" s="25">
        <f t="shared" si="67"/>
        <v>3</v>
      </c>
      <c r="O1084"/>
      <c r="P1084"/>
    </row>
    <row r="1085" spans="1:16" x14ac:dyDescent="0.2">
      <c r="A1085" s="13">
        <v>2254</v>
      </c>
      <c r="B1085" s="13">
        <v>60924</v>
      </c>
      <c r="C1085" s="5">
        <v>1E-4</v>
      </c>
      <c r="D1085" s="14">
        <v>3803951851.8878598</v>
      </c>
      <c r="E1085" s="14">
        <f t="shared" si="64"/>
        <v>380395.18518878601</v>
      </c>
      <c r="F1085" s="15" t="s">
        <v>12</v>
      </c>
      <c r="G1085" s="15">
        <v>3</v>
      </c>
      <c r="H1085" s="16" t="s">
        <v>22</v>
      </c>
      <c r="I1085" s="15">
        <f t="shared" si="65"/>
        <v>3</v>
      </c>
      <c r="J1085" s="15" t="s">
        <v>14</v>
      </c>
      <c r="K1085" s="15"/>
      <c r="L1085" s="17" t="s">
        <v>14</v>
      </c>
      <c r="M1085" s="15">
        <f t="shared" si="66"/>
        <v>0</v>
      </c>
      <c r="N1085" s="25">
        <f t="shared" si="67"/>
        <v>3</v>
      </c>
      <c r="O1085"/>
      <c r="P1085"/>
    </row>
    <row r="1086" spans="1:16" x14ac:dyDescent="0.2">
      <c r="A1086" s="13">
        <v>2254</v>
      </c>
      <c r="B1086" s="13">
        <v>60937</v>
      </c>
      <c r="C1086" s="5">
        <v>1E-4</v>
      </c>
      <c r="D1086" s="14">
        <v>4093123.6920993999</v>
      </c>
      <c r="E1086" s="14">
        <f t="shared" si="64"/>
        <v>409.31236920994002</v>
      </c>
      <c r="F1086" s="15" t="s">
        <v>12</v>
      </c>
      <c r="G1086" s="15">
        <v>1</v>
      </c>
      <c r="H1086" s="16" t="s">
        <v>19</v>
      </c>
      <c r="I1086" s="15">
        <f t="shared" si="65"/>
        <v>0</v>
      </c>
      <c r="J1086" s="15" t="s">
        <v>14</v>
      </c>
      <c r="K1086" s="15"/>
      <c r="L1086" s="17" t="s">
        <v>14</v>
      </c>
      <c r="M1086" s="15">
        <f t="shared" si="66"/>
        <v>0</v>
      </c>
      <c r="N1086" s="25">
        <f t="shared" si="67"/>
        <v>0</v>
      </c>
      <c r="O1086"/>
      <c r="P1086"/>
    </row>
    <row r="1087" spans="1:16" x14ac:dyDescent="0.2">
      <c r="A1087" s="13">
        <v>2255</v>
      </c>
      <c r="B1087" s="13">
        <v>60968</v>
      </c>
      <c r="C1087" s="5">
        <v>1E-4</v>
      </c>
      <c r="D1087" s="14">
        <v>4100729.26553162</v>
      </c>
      <c r="E1087" s="14">
        <f t="shared" si="64"/>
        <v>410.07292655316201</v>
      </c>
      <c r="F1087" s="15" t="s">
        <v>12</v>
      </c>
      <c r="G1087" s="15">
        <v>1</v>
      </c>
      <c r="H1087" s="16" t="s">
        <v>18</v>
      </c>
      <c r="I1087" s="15">
        <f t="shared" si="65"/>
        <v>1</v>
      </c>
      <c r="J1087" s="15" t="s">
        <v>14</v>
      </c>
      <c r="K1087" s="15"/>
      <c r="L1087" s="17" t="s">
        <v>14</v>
      </c>
      <c r="M1087" s="15">
        <f t="shared" si="66"/>
        <v>0</v>
      </c>
      <c r="N1087" s="25">
        <f t="shared" si="67"/>
        <v>1</v>
      </c>
      <c r="O1087"/>
      <c r="P1087"/>
    </row>
    <row r="1088" spans="1:16" x14ac:dyDescent="0.2">
      <c r="A1088" s="13">
        <v>2255</v>
      </c>
      <c r="B1088" s="13">
        <v>60972</v>
      </c>
      <c r="C1088" s="5">
        <v>1E-4</v>
      </c>
      <c r="D1088" s="14">
        <v>274913694.11526197</v>
      </c>
      <c r="E1088" s="14">
        <f t="shared" si="64"/>
        <v>27491.369411526197</v>
      </c>
      <c r="F1088" s="15" t="s">
        <v>12</v>
      </c>
      <c r="G1088" s="15">
        <v>1</v>
      </c>
      <c r="H1088" s="16" t="s">
        <v>17</v>
      </c>
      <c r="I1088" s="15">
        <f t="shared" si="65"/>
        <v>1</v>
      </c>
      <c r="J1088" s="15" t="s">
        <v>14</v>
      </c>
      <c r="K1088" s="15"/>
      <c r="L1088" s="17" t="s">
        <v>14</v>
      </c>
      <c r="M1088" s="15">
        <f t="shared" si="66"/>
        <v>0</v>
      </c>
      <c r="N1088" s="25">
        <f t="shared" si="67"/>
        <v>1</v>
      </c>
      <c r="O1088"/>
      <c r="P1088"/>
    </row>
    <row r="1089" spans="1:16" x14ac:dyDescent="0.2">
      <c r="A1089" s="13">
        <v>2262</v>
      </c>
      <c r="B1089" s="13">
        <v>61136</v>
      </c>
      <c r="C1089" s="5">
        <v>1E-4</v>
      </c>
      <c r="D1089" s="14">
        <v>396150464.00901097</v>
      </c>
      <c r="E1089" s="14">
        <f t="shared" si="64"/>
        <v>39615.046400901098</v>
      </c>
      <c r="F1089" s="15" t="s">
        <v>12</v>
      </c>
      <c r="G1089" s="15">
        <v>1</v>
      </c>
      <c r="H1089" s="16" t="s">
        <v>13</v>
      </c>
      <c r="I1089" s="15">
        <f t="shared" si="65"/>
        <v>1</v>
      </c>
      <c r="J1089" s="15" t="s">
        <v>14</v>
      </c>
      <c r="K1089" s="15"/>
      <c r="L1089" s="17" t="s">
        <v>14</v>
      </c>
      <c r="M1089" s="15">
        <f t="shared" si="66"/>
        <v>0</v>
      </c>
      <c r="N1089" s="25">
        <f t="shared" si="67"/>
        <v>1</v>
      </c>
      <c r="O1089"/>
      <c r="P1089"/>
    </row>
    <row r="1090" spans="1:16" x14ac:dyDescent="0.2">
      <c r="A1090" s="13">
        <v>2264</v>
      </c>
      <c r="B1090" s="13">
        <v>61199</v>
      </c>
      <c r="C1090" s="5">
        <v>1E-4</v>
      </c>
      <c r="D1090" s="14">
        <v>1049607048.4681799</v>
      </c>
      <c r="E1090" s="14">
        <f t="shared" si="64"/>
        <v>104960.704846818</v>
      </c>
      <c r="F1090" s="15" t="s">
        <v>12</v>
      </c>
      <c r="G1090" s="15">
        <v>3</v>
      </c>
      <c r="H1090" s="16" t="s">
        <v>24</v>
      </c>
      <c r="I1090" s="15">
        <f t="shared" si="65"/>
        <v>3</v>
      </c>
      <c r="J1090" s="15" t="s">
        <v>14</v>
      </c>
      <c r="K1090" s="15"/>
      <c r="L1090" s="17" t="s">
        <v>14</v>
      </c>
      <c r="M1090" s="15">
        <f t="shared" si="66"/>
        <v>0</v>
      </c>
      <c r="N1090" s="25">
        <f t="shared" si="67"/>
        <v>3</v>
      </c>
      <c r="O1090"/>
      <c r="P1090"/>
    </row>
    <row r="1091" spans="1:16" x14ac:dyDescent="0.2">
      <c r="A1091" s="13">
        <v>2265</v>
      </c>
      <c r="B1091" s="13">
        <v>61218</v>
      </c>
      <c r="C1091" s="5">
        <v>1E-4</v>
      </c>
      <c r="D1091" s="14">
        <v>22356072.2432574</v>
      </c>
      <c r="E1091" s="14">
        <f t="shared" si="64"/>
        <v>2235.6072243257399</v>
      </c>
      <c r="F1091" s="15" t="s">
        <v>12</v>
      </c>
      <c r="G1091" s="15">
        <v>1</v>
      </c>
      <c r="H1091" s="16" t="s">
        <v>15</v>
      </c>
      <c r="I1091" s="15">
        <f t="shared" si="65"/>
        <v>1</v>
      </c>
      <c r="J1091" s="15" t="s">
        <v>14</v>
      </c>
      <c r="K1091" s="15"/>
      <c r="L1091" s="17" t="s">
        <v>14</v>
      </c>
      <c r="M1091" s="15">
        <f t="shared" si="66"/>
        <v>0</v>
      </c>
      <c r="N1091" s="25">
        <f t="shared" si="67"/>
        <v>1</v>
      </c>
      <c r="O1091"/>
      <c r="P1091"/>
    </row>
    <row r="1092" spans="1:16" x14ac:dyDescent="0.2">
      <c r="A1092" s="13">
        <v>2268</v>
      </c>
      <c r="B1092" s="13">
        <v>61296</v>
      </c>
      <c r="C1092" s="5">
        <v>1E-4</v>
      </c>
      <c r="D1092" s="14">
        <v>76630262.490982294</v>
      </c>
      <c r="E1092" s="14">
        <f t="shared" si="64"/>
        <v>7663.0262490982295</v>
      </c>
      <c r="F1092" s="15" t="s">
        <v>38</v>
      </c>
      <c r="G1092" s="15">
        <v>4</v>
      </c>
      <c r="H1092" s="16" t="s">
        <v>28</v>
      </c>
      <c r="I1092" s="15">
        <f t="shared" si="65"/>
        <v>0</v>
      </c>
      <c r="J1092" s="15" t="s">
        <v>14</v>
      </c>
      <c r="K1092" s="15"/>
      <c r="L1092" s="17" t="s">
        <v>14</v>
      </c>
      <c r="M1092" s="15">
        <f t="shared" si="66"/>
        <v>0</v>
      </c>
      <c r="N1092" s="25">
        <f t="shared" si="67"/>
        <v>0</v>
      </c>
      <c r="O1092"/>
      <c r="P1092"/>
    </row>
    <row r="1093" spans="1:16" x14ac:dyDescent="0.2">
      <c r="A1093" s="13">
        <v>2269</v>
      </c>
      <c r="B1093" s="13">
        <v>61307</v>
      </c>
      <c r="C1093" s="5">
        <v>1E-4</v>
      </c>
      <c r="D1093" s="14">
        <v>784621638.31751204</v>
      </c>
      <c r="E1093" s="14">
        <f t="shared" si="64"/>
        <v>78462.163831751212</v>
      </c>
      <c r="F1093" s="15" t="s">
        <v>12</v>
      </c>
      <c r="G1093" s="15">
        <v>3</v>
      </c>
      <c r="H1093" s="16" t="s">
        <v>22</v>
      </c>
      <c r="I1093" s="15">
        <f t="shared" si="65"/>
        <v>3</v>
      </c>
      <c r="J1093" s="15" t="s">
        <v>14</v>
      </c>
      <c r="K1093" s="15"/>
      <c r="L1093" s="17" t="s">
        <v>14</v>
      </c>
      <c r="M1093" s="15">
        <f t="shared" si="66"/>
        <v>0</v>
      </c>
      <c r="N1093" s="25">
        <f t="shared" si="67"/>
        <v>3</v>
      </c>
      <c r="O1093"/>
      <c r="P1093"/>
    </row>
    <row r="1094" spans="1:16" x14ac:dyDescent="0.2">
      <c r="A1094" s="13">
        <v>2271</v>
      </c>
      <c r="B1094" s="13">
        <v>61366</v>
      </c>
      <c r="C1094" s="5">
        <v>1E-4</v>
      </c>
      <c r="D1094" s="14">
        <v>3205789729.1338801</v>
      </c>
      <c r="E1094" s="14">
        <f t="shared" si="64"/>
        <v>320578.97291338805</v>
      </c>
      <c r="F1094" s="15" t="s">
        <v>12</v>
      </c>
      <c r="G1094" s="15">
        <v>4</v>
      </c>
      <c r="H1094" s="16" t="s">
        <v>21</v>
      </c>
      <c r="I1094" s="15">
        <f t="shared" si="65"/>
        <v>4</v>
      </c>
      <c r="J1094" s="15" t="s">
        <v>14</v>
      </c>
      <c r="K1094" s="15"/>
      <c r="L1094" s="17" t="s">
        <v>14</v>
      </c>
      <c r="M1094" s="15">
        <f t="shared" si="66"/>
        <v>0</v>
      </c>
      <c r="N1094" s="25">
        <f t="shared" si="67"/>
        <v>4</v>
      </c>
      <c r="O1094"/>
      <c r="P1094"/>
    </row>
    <row r="1095" spans="1:16" x14ac:dyDescent="0.2">
      <c r="A1095" s="13">
        <v>2271</v>
      </c>
      <c r="B1095" s="13">
        <v>61367</v>
      </c>
      <c r="C1095" s="5">
        <v>1E-4</v>
      </c>
      <c r="D1095" s="14">
        <v>142.12195074630699</v>
      </c>
      <c r="E1095" s="14">
        <f t="shared" si="64"/>
        <v>1.42121950746307E-2</v>
      </c>
      <c r="F1095" s="15" t="s">
        <v>12</v>
      </c>
      <c r="G1095" s="15">
        <v>2</v>
      </c>
      <c r="H1095" s="16" t="s">
        <v>31</v>
      </c>
      <c r="I1095" s="15">
        <f t="shared" si="65"/>
        <v>0</v>
      </c>
      <c r="J1095" s="15" t="s">
        <v>14</v>
      </c>
      <c r="K1095" s="15"/>
      <c r="L1095" s="17" t="s">
        <v>14</v>
      </c>
      <c r="M1095" s="15">
        <f t="shared" si="66"/>
        <v>0</v>
      </c>
      <c r="N1095" s="25">
        <f t="shared" si="67"/>
        <v>0</v>
      </c>
      <c r="O1095"/>
      <c r="P1095"/>
    </row>
    <row r="1096" spans="1:16" x14ac:dyDescent="0.2">
      <c r="A1096" s="13">
        <v>2274</v>
      </c>
      <c r="B1096" s="13">
        <v>61445</v>
      </c>
      <c r="C1096" s="5">
        <v>1E-4</v>
      </c>
      <c r="D1096" s="14">
        <v>94011336.293073103</v>
      </c>
      <c r="E1096" s="14">
        <f t="shared" ref="E1096:E1159" si="68">C1096*D1096</f>
        <v>9401.1336293073109</v>
      </c>
      <c r="F1096" s="15" t="s">
        <v>12</v>
      </c>
      <c r="G1096" s="15">
        <v>2</v>
      </c>
      <c r="H1096" s="16" t="s">
        <v>18</v>
      </c>
      <c r="I1096" s="15">
        <f t="shared" ref="I1096:I1159" si="69">IF(LEFT(H1096,5)="US TX",G1096,0)</f>
        <v>2</v>
      </c>
      <c r="J1096" s="15" t="s">
        <v>14</v>
      </c>
      <c r="K1096" s="15"/>
      <c r="L1096" s="17" t="s">
        <v>14</v>
      </c>
      <c r="M1096" s="15">
        <f t="shared" ref="M1096:M1159" si="70">IF(I1096=0,IF(LEFT(L1096,5)="US TX",K1096,0),0)</f>
        <v>0</v>
      </c>
      <c r="N1096" s="25">
        <f t="shared" ref="N1096:N1159" si="71">MAX(I1096,M1096)</f>
        <v>2</v>
      </c>
      <c r="O1096"/>
      <c r="P1096"/>
    </row>
    <row r="1097" spans="1:16" x14ac:dyDescent="0.2">
      <c r="A1097" s="13">
        <v>2276</v>
      </c>
      <c r="B1097" s="13">
        <v>61489</v>
      </c>
      <c r="C1097" s="5">
        <v>1E-4</v>
      </c>
      <c r="D1097" s="14">
        <v>617583828.46078598</v>
      </c>
      <c r="E1097" s="14">
        <f t="shared" si="68"/>
        <v>61758.382846078603</v>
      </c>
      <c r="F1097" s="15" t="s">
        <v>12</v>
      </c>
      <c r="G1097" s="15">
        <v>3</v>
      </c>
      <c r="H1097" s="16" t="s">
        <v>21</v>
      </c>
      <c r="I1097" s="15">
        <f t="shared" si="69"/>
        <v>3</v>
      </c>
      <c r="J1097" s="15" t="s">
        <v>14</v>
      </c>
      <c r="K1097" s="15"/>
      <c r="L1097" s="17" t="s">
        <v>14</v>
      </c>
      <c r="M1097" s="15">
        <f t="shared" si="70"/>
        <v>0</v>
      </c>
      <c r="N1097" s="25">
        <f t="shared" si="71"/>
        <v>3</v>
      </c>
      <c r="O1097"/>
      <c r="P1097"/>
    </row>
    <row r="1098" spans="1:16" x14ac:dyDescent="0.2">
      <c r="A1098" s="13">
        <v>2278</v>
      </c>
      <c r="B1098" s="13">
        <v>61538</v>
      </c>
      <c r="C1098" s="5">
        <v>1E-4</v>
      </c>
      <c r="D1098" s="14">
        <v>54931290.425443903</v>
      </c>
      <c r="E1098" s="14">
        <f t="shared" si="68"/>
        <v>5493.1290425443904</v>
      </c>
      <c r="F1098" s="15" t="s">
        <v>12</v>
      </c>
      <c r="G1098" s="15">
        <v>2</v>
      </c>
      <c r="H1098" s="16" t="s">
        <v>15</v>
      </c>
      <c r="I1098" s="15">
        <f t="shared" si="69"/>
        <v>2</v>
      </c>
      <c r="J1098" s="15" t="s">
        <v>14</v>
      </c>
      <c r="K1098" s="15"/>
      <c r="L1098" s="17" t="s">
        <v>14</v>
      </c>
      <c r="M1098" s="15">
        <f t="shared" si="70"/>
        <v>0</v>
      </c>
      <c r="N1098" s="25">
        <f t="shared" si="71"/>
        <v>2</v>
      </c>
      <c r="O1098"/>
      <c r="P1098"/>
    </row>
    <row r="1099" spans="1:16" x14ac:dyDescent="0.2">
      <c r="A1099" s="13">
        <v>2285</v>
      </c>
      <c r="B1099" s="13">
        <v>61700</v>
      </c>
      <c r="C1099" s="5">
        <v>1E-4</v>
      </c>
      <c r="D1099" s="14">
        <v>16697731.7500959</v>
      </c>
      <c r="E1099" s="14">
        <f t="shared" si="68"/>
        <v>1669.7731750095902</v>
      </c>
      <c r="F1099" s="15" t="s">
        <v>12</v>
      </c>
      <c r="G1099" s="15">
        <v>3</v>
      </c>
      <c r="H1099" s="16" t="s">
        <v>20</v>
      </c>
      <c r="I1099" s="15">
        <f t="shared" si="69"/>
        <v>3</v>
      </c>
      <c r="J1099" s="15" t="s">
        <v>14</v>
      </c>
      <c r="K1099" s="15"/>
      <c r="L1099" s="17" t="s">
        <v>14</v>
      </c>
      <c r="M1099" s="15">
        <f t="shared" si="70"/>
        <v>0</v>
      </c>
      <c r="N1099" s="25">
        <f t="shared" si="71"/>
        <v>3</v>
      </c>
      <c r="O1099"/>
      <c r="P1099"/>
    </row>
    <row r="1100" spans="1:16" x14ac:dyDescent="0.2">
      <c r="A1100" s="13">
        <v>2288</v>
      </c>
      <c r="B1100" s="13">
        <v>61795</v>
      </c>
      <c r="C1100" s="5">
        <v>1E-4</v>
      </c>
      <c r="D1100" s="14">
        <v>120539056.27641401</v>
      </c>
      <c r="E1100" s="14">
        <f t="shared" si="68"/>
        <v>12053.905627641401</v>
      </c>
      <c r="F1100" s="15" t="s">
        <v>12</v>
      </c>
      <c r="G1100" s="15">
        <v>4</v>
      </c>
      <c r="H1100" s="16" t="s">
        <v>16</v>
      </c>
      <c r="I1100" s="15">
        <f t="shared" si="69"/>
        <v>4</v>
      </c>
      <c r="J1100" s="15" t="s">
        <v>14</v>
      </c>
      <c r="K1100" s="15"/>
      <c r="L1100" s="17" t="s">
        <v>14</v>
      </c>
      <c r="M1100" s="15">
        <f t="shared" si="70"/>
        <v>0</v>
      </c>
      <c r="N1100" s="25">
        <f t="shared" si="71"/>
        <v>4</v>
      </c>
      <c r="O1100"/>
      <c r="P1100"/>
    </row>
    <row r="1101" spans="1:16" x14ac:dyDescent="0.2">
      <c r="A1101" s="13">
        <v>2291</v>
      </c>
      <c r="B1101" s="13">
        <v>61878</v>
      </c>
      <c r="C1101" s="5">
        <v>1E-4</v>
      </c>
      <c r="D1101" s="14">
        <v>23162392.153436199</v>
      </c>
      <c r="E1101" s="14">
        <f t="shared" si="68"/>
        <v>2316.2392153436199</v>
      </c>
      <c r="F1101" s="15" t="s">
        <v>12</v>
      </c>
      <c r="G1101" s="15">
        <v>1</v>
      </c>
      <c r="H1101" s="16" t="s">
        <v>32</v>
      </c>
      <c r="I1101" s="15">
        <f t="shared" si="69"/>
        <v>0</v>
      </c>
      <c r="J1101" s="15" t="s">
        <v>12</v>
      </c>
      <c r="K1101" s="15">
        <v>1</v>
      </c>
      <c r="L1101" s="17" t="s">
        <v>23</v>
      </c>
      <c r="M1101" s="15">
        <f t="shared" si="70"/>
        <v>1</v>
      </c>
      <c r="N1101" s="25">
        <f t="shared" si="71"/>
        <v>1</v>
      </c>
      <c r="O1101"/>
      <c r="P1101"/>
    </row>
    <row r="1102" spans="1:16" x14ac:dyDescent="0.2">
      <c r="A1102" s="13">
        <v>2292</v>
      </c>
      <c r="B1102" s="13">
        <v>61905</v>
      </c>
      <c r="C1102" s="5">
        <v>1E-4</v>
      </c>
      <c r="D1102" s="14">
        <v>2342429810.65133</v>
      </c>
      <c r="E1102" s="14">
        <f t="shared" si="68"/>
        <v>234242.981065133</v>
      </c>
      <c r="F1102" s="15" t="s">
        <v>12</v>
      </c>
      <c r="G1102" s="15">
        <v>4</v>
      </c>
      <c r="H1102" s="16" t="s">
        <v>21</v>
      </c>
      <c r="I1102" s="15">
        <f t="shared" si="69"/>
        <v>4</v>
      </c>
      <c r="J1102" s="15" t="s">
        <v>14</v>
      </c>
      <c r="K1102" s="15"/>
      <c r="L1102" s="17" t="s">
        <v>14</v>
      </c>
      <c r="M1102" s="15">
        <f t="shared" si="70"/>
        <v>0</v>
      </c>
      <c r="N1102" s="25">
        <f t="shared" si="71"/>
        <v>4</v>
      </c>
      <c r="O1102"/>
      <c r="P1102"/>
    </row>
    <row r="1103" spans="1:16" x14ac:dyDescent="0.2">
      <c r="A1103" s="13">
        <v>2292</v>
      </c>
      <c r="B1103" s="13">
        <v>61909</v>
      </c>
      <c r="C1103" s="5">
        <v>1E-4</v>
      </c>
      <c r="D1103" s="14">
        <v>2369805.9073774</v>
      </c>
      <c r="E1103" s="14">
        <f t="shared" si="68"/>
        <v>236.98059073774002</v>
      </c>
      <c r="F1103" s="15" t="s">
        <v>12</v>
      </c>
      <c r="G1103" s="15">
        <v>3</v>
      </c>
      <c r="H1103" s="16" t="s">
        <v>20</v>
      </c>
      <c r="I1103" s="15">
        <f t="shared" si="69"/>
        <v>3</v>
      </c>
      <c r="J1103" s="15" t="s">
        <v>14</v>
      </c>
      <c r="K1103" s="15"/>
      <c r="L1103" s="17" t="s">
        <v>14</v>
      </c>
      <c r="M1103" s="15">
        <f t="shared" si="70"/>
        <v>0</v>
      </c>
      <c r="N1103" s="25">
        <f t="shared" si="71"/>
        <v>3</v>
      </c>
      <c r="O1103"/>
      <c r="P1103"/>
    </row>
    <row r="1104" spans="1:16" x14ac:dyDescent="0.2">
      <c r="A1104" s="13">
        <v>2293</v>
      </c>
      <c r="B1104" s="13">
        <v>61925</v>
      </c>
      <c r="C1104" s="5">
        <v>1E-4</v>
      </c>
      <c r="D1104" s="14">
        <v>6713495283.8440599</v>
      </c>
      <c r="E1104" s="14">
        <f t="shared" si="68"/>
        <v>671349.528384406</v>
      </c>
      <c r="F1104" s="15" t="s">
        <v>12</v>
      </c>
      <c r="G1104" s="15">
        <v>4</v>
      </c>
      <c r="H1104" s="16" t="s">
        <v>24</v>
      </c>
      <c r="I1104" s="15">
        <f t="shared" si="69"/>
        <v>4</v>
      </c>
      <c r="J1104" s="15" t="s">
        <v>14</v>
      </c>
      <c r="K1104" s="15"/>
      <c r="L1104" s="17" t="s">
        <v>14</v>
      </c>
      <c r="M1104" s="15">
        <f t="shared" si="70"/>
        <v>0</v>
      </c>
      <c r="N1104" s="25">
        <f t="shared" si="71"/>
        <v>4</v>
      </c>
      <c r="O1104"/>
      <c r="P1104"/>
    </row>
    <row r="1105" spans="1:16" x14ac:dyDescent="0.2">
      <c r="A1105" s="13">
        <v>2293</v>
      </c>
      <c r="B1105" s="13">
        <v>61940</v>
      </c>
      <c r="C1105" s="5">
        <v>1E-4</v>
      </c>
      <c r="D1105" s="14">
        <v>803819.10683756799</v>
      </c>
      <c r="E1105" s="14">
        <f t="shared" si="68"/>
        <v>80.3819106837568</v>
      </c>
      <c r="F1105" s="15" t="s">
        <v>12</v>
      </c>
      <c r="G1105" s="15">
        <v>3</v>
      </c>
      <c r="H1105" s="16" t="s">
        <v>19</v>
      </c>
      <c r="I1105" s="15">
        <f t="shared" si="69"/>
        <v>0</v>
      </c>
      <c r="J1105" s="15" t="s">
        <v>14</v>
      </c>
      <c r="K1105" s="15"/>
      <c r="L1105" s="17" t="s">
        <v>14</v>
      </c>
      <c r="M1105" s="15">
        <f t="shared" si="70"/>
        <v>0</v>
      </c>
      <c r="N1105" s="25">
        <f t="shared" si="71"/>
        <v>0</v>
      </c>
      <c r="O1105"/>
      <c r="P1105"/>
    </row>
    <row r="1106" spans="1:16" x14ac:dyDescent="0.2">
      <c r="A1106" s="13">
        <v>2294</v>
      </c>
      <c r="B1106" s="13">
        <v>61966</v>
      </c>
      <c r="C1106" s="5">
        <v>1E-4</v>
      </c>
      <c r="D1106" s="14">
        <v>610526951.74186695</v>
      </c>
      <c r="E1106" s="14">
        <f t="shared" si="68"/>
        <v>61052.695174186694</v>
      </c>
      <c r="F1106" s="15" t="s">
        <v>12</v>
      </c>
      <c r="G1106" s="15">
        <v>2</v>
      </c>
      <c r="H1106" s="16" t="s">
        <v>17</v>
      </c>
      <c r="I1106" s="15">
        <f t="shared" si="69"/>
        <v>2</v>
      </c>
      <c r="J1106" s="15" t="s">
        <v>14</v>
      </c>
      <c r="K1106" s="15"/>
      <c r="L1106" s="17" t="s">
        <v>14</v>
      </c>
      <c r="M1106" s="15">
        <f t="shared" si="70"/>
        <v>0</v>
      </c>
      <c r="N1106" s="25">
        <f t="shared" si="71"/>
        <v>2</v>
      </c>
      <c r="O1106"/>
      <c r="P1106"/>
    </row>
    <row r="1107" spans="1:16" x14ac:dyDescent="0.2">
      <c r="A1107" s="13">
        <v>2295</v>
      </c>
      <c r="B1107" s="13">
        <v>61975</v>
      </c>
      <c r="C1107" s="5">
        <v>1E-4</v>
      </c>
      <c r="D1107" s="14">
        <v>15178215.4996779</v>
      </c>
      <c r="E1107" s="14">
        <f t="shared" si="68"/>
        <v>1517.8215499677901</v>
      </c>
      <c r="F1107" s="15" t="s">
        <v>12</v>
      </c>
      <c r="G1107" s="15">
        <v>1</v>
      </c>
      <c r="H1107" s="16" t="s">
        <v>32</v>
      </c>
      <c r="I1107" s="15">
        <f t="shared" si="69"/>
        <v>0</v>
      </c>
      <c r="J1107" s="15" t="s">
        <v>12</v>
      </c>
      <c r="K1107" s="15">
        <v>3</v>
      </c>
      <c r="L1107" s="17" t="s">
        <v>19</v>
      </c>
      <c r="M1107" s="15">
        <f t="shared" si="70"/>
        <v>0</v>
      </c>
      <c r="N1107" s="25">
        <f t="shared" si="71"/>
        <v>0</v>
      </c>
      <c r="O1107"/>
      <c r="P1107"/>
    </row>
    <row r="1108" spans="1:16" x14ac:dyDescent="0.2">
      <c r="A1108" s="13">
        <v>2295</v>
      </c>
      <c r="B1108" s="13">
        <v>61982</v>
      </c>
      <c r="C1108" s="5">
        <v>1E-4</v>
      </c>
      <c r="D1108" s="14">
        <v>9878577.0945750903</v>
      </c>
      <c r="E1108" s="14">
        <f t="shared" si="68"/>
        <v>987.85770945750903</v>
      </c>
      <c r="F1108" s="15" t="s">
        <v>12</v>
      </c>
      <c r="G1108" s="15">
        <v>1</v>
      </c>
      <c r="H1108" s="16" t="s">
        <v>20</v>
      </c>
      <c r="I1108" s="15">
        <f t="shared" si="69"/>
        <v>1</v>
      </c>
      <c r="J1108" s="15" t="s">
        <v>14</v>
      </c>
      <c r="K1108" s="15"/>
      <c r="L1108" s="17" t="s">
        <v>14</v>
      </c>
      <c r="M1108" s="15">
        <f t="shared" si="70"/>
        <v>0</v>
      </c>
      <c r="N1108" s="25">
        <f t="shared" si="71"/>
        <v>1</v>
      </c>
      <c r="O1108"/>
      <c r="P1108"/>
    </row>
    <row r="1109" spans="1:16" x14ac:dyDescent="0.2">
      <c r="A1109" s="13">
        <v>2297</v>
      </c>
      <c r="B1109" s="13">
        <v>62033</v>
      </c>
      <c r="C1109" s="5">
        <v>1E-4</v>
      </c>
      <c r="D1109" s="14">
        <v>245809498.99348</v>
      </c>
      <c r="E1109" s="14">
        <f t="shared" si="68"/>
        <v>24580.949899348001</v>
      </c>
      <c r="F1109" s="15" t="s">
        <v>12</v>
      </c>
      <c r="G1109" s="15">
        <v>2</v>
      </c>
      <c r="H1109" s="16" t="s">
        <v>15</v>
      </c>
      <c r="I1109" s="15">
        <f t="shared" si="69"/>
        <v>2</v>
      </c>
      <c r="J1109" s="15" t="s">
        <v>14</v>
      </c>
      <c r="K1109" s="15"/>
      <c r="L1109" s="17" t="s">
        <v>14</v>
      </c>
      <c r="M1109" s="15">
        <f t="shared" si="70"/>
        <v>0</v>
      </c>
      <c r="N1109" s="25">
        <f t="shared" si="71"/>
        <v>2</v>
      </c>
      <c r="O1109"/>
      <c r="P1109"/>
    </row>
    <row r="1110" spans="1:16" x14ac:dyDescent="0.2">
      <c r="A1110" s="13">
        <v>2297</v>
      </c>
      <c r="B1110" s="13">
        <v>62045</v>
      </c>
      <c r="C1110" s="5">
        <v>1E-4</v>
      </c>
      <c r="D1110" s="14">
        <v>55328185.517846704</v>
      </c>
      <c r="E1110" s="14">
        <f t="shared" si="68"/>
        <v>5532.8185517846705</v>
      </c>
      <c r="F1110" s="15" t="s">
        <v>12</v>
      </c>
      <c r="G1110" s="15">
        <v>1</v>
      </c>
      <c r="H1110" s="16" t="s">
        <v>22</v>
      </c>
      <c r="I1110" s="15">
        <f t="shared" si="69"/>
        <v>1</v>
      </c>
      <c r="J1110" s="15" t="s">
        <v>14</v>
      </c>
      <c r="K1110" s="15"/>
      <c r="L1110" s="17" t="s">
        <v>14</v>
      </c>
      <c r="M1110" s="15">
        <f t="shared" si="70"/>
        <v>0</v>
      </c>
      <c r="N1110" s="25">
        <f t="shared" si="71"/>
        <v>1</v>
      </c>
      <c r="O1110"/>
      <c r="P1110"/>
    </row>
    <row r="1111" spans="1:16" x14ac:dyDescent="0.2">
      <c r="A1111" s="13">
        <v>2297</v>
      </c>
      <c r="B1111" s="13">
        <v>62046</v>
      </c>
      <c r="C1111" s="5">
        <v>1E-4</v>
      </c>
      <c r="D1111" s="14">
        <v>16131495.106555101</v>
      </c>
      <c r="E1111" s="14">
        <f t="shared" si="68"/>
        <v>1613.1495106555101</v>
      </c>
      <c r="F1111" s="15" t="s">
        <v>12</v>
      </c>
      <c r="G1111" s="15">
        <v>1</v>
      </c>
      <c r="H1111" s="16" t="s">
        <v>18</v>
      </c>
      <c r="I1111" s="15">
        <f t="shared" si="69"/>
        <v>1</v>
      </c>
      <c r="J1111" s="15" t="s">
        <v>14</v>
      </c>
      <c r="K1111" s="15"/>
      <c r="L1111" s="17" t="s">
        <v>14</v>
      </c>
      <c r="M1111" s="15">
        <f t="shared" si="70"/>
        <v>0</v>
      </c>
      <c r="N1111" s="25">
        <f t="shared" si="71"/>
        <v>1</v>
      </c>
      <c r="O1111"/>
      <c r="P1111"/>
    </row>
    <row r="1112" spans="1:16" x14ac:dyDescent="0.2">
      <c r="A1112" s="13">
        <v>2298</v>
      </c>
      <c r="B1112" s="13">
        <v>62072</v>
      </c>
      <c r="C1112" s="5">
        <v>1E-4</v>
      </c>
      <c r="D1112" s="14">
        <v>1634059.11551228</v>
      </c>
      <c r="E1112" s="14">
        <f t="shared" si="68"/>
        <v>163.405911551228</v>
      </c>
      <c r="F1112" s="15" t="s">
        <v>12</v>
      </c>
      <c r="G1112" s="15">
        <v>3</v>
      </c>
      <c r="H1112" s="16" t="s">
        <v>20</v>
      </c>
      <c r="I1112" s="15">
        <f t="shared" si="69"/>
        <v>3</v>
      </c>
      <c r="J1112" s="15" t="s">
        <v>14</v>
      </c>
      <c r="K1112" s="15"/>
      <c r="L1112" s="17" t="s">
        <v>14</v>
      </c>
      <c r="M1112" s="15">
        <f t="shared" si="70"/>
        <v>0</v>
      </c>
      <c r="N1112" s="25">
        <f t="shared" si="71"/>
        <v>3</v>
      </c>
      <c r="O1112"/>
      <c r="P1112"/>
    </row>
    <row r="1113" spans="1:16" x14ac:dyDescent="0.2">
      <c r="A1113" s="13">
        <v>2301</v>
      </c>
      <c r="B1113" s="13">
        <v>62162</v>
      </c>
      <c r="C1113" s="5">
        <v>1E-4</v>
      </c>
      <c r="D1113" s="14">
        <v>5062337.7428772999</v>
      </c>
      <c r="E1113" s="14">
        <f t="shared" si="68"/>
        <v>506.23377428773</v>
      </c>
      <c r="F1113" s="15" t="s">
        <v>12</v>
      </c>
      <c r="G1113" s="15">
        <v>4</v>
      </c>
      <c r="H1113" s="16" t="s">
        <v>20</v>
      </c>
      <c r="I1113" s="15">
        <f t="shared" si="69"/>
        <v>4</v>
      </c>
      <c r="J1113" s="15" t="s">
        <v>14</v>
      </c>
      <c r="K1113" s="15"/>
      <c r="L1113" s="17" t="s">
        <v>14</v>
      </c>
      <c r="M1113" s="15">
        <f t="shared" si="70"/>
        <v>0</v>
      </c>
      <c r="N1113" s="25">
        <f t="shared" si="71"/>
        <v>4</v>
      </c>
      <c r="O1113"/>
      <c r="P1113"/>
    </row>
    <row r="1114" spans="1:16" x14ac:dyDescent="0.2">
      <c r="A1114" s="13">
        <v>2307</v>
      </c>
      <c r="B1114" s="13">
        <v>62299</v>
      </c>
      <c r="C1114" s="5">
        <v>1E-4</v>
      </c>
      <c r="D1114" s="14">
        <v>11957004538.763901</v>
      </c>
      <c r="E1114" s="14">
        <f t="shared" si="68"/>
        <v>1195700.4538763901</v>
      </c>
      <c r="F1114" s="15" t="s">
        <v>12</v>
      </c>
      <c r="G1114" s="15">
        <v>4</v>
      </c>
      <c r="H1114" s="16" t="s">
        <v>17</v>
      </c>
      <c r="I1114" s="15">
        <f t="shared" si="69"/>
        <v>4</v>
      </c>
      <c r="J1114" s="15" t="s">
        <v>14</v>
      </c>
      <c r="K1114" s="15"/>
      <c r="L1114" s="17" t="s">
        <v>14</v>
      </c>
      <c r="M1114" s="15">
        <f t="shared" si="70"/>
        <v>0</v>
      </c>
      <c r="N1114" s="25">
        <f t="shared" si="71"/>
        <v>4</v>
      </c>
      <c r="O1114"/>
      <c r="P1114"/>
    </row>
    <row r="1115" spans="1:16" x14ac:dyDescent="0.2">
      <c r="A1115" s="13">
        <v>2307</v>
      </c>
      <c r="B1115" s="13">
        <v>62301</v>
      </c>
      <c r="C1115" s="5">
        <v>1E-4</v>
      </c>
      <c r="D1115" s="14">
        <v>110552565.28617799</v>
      </c>
      <c r="E1115" s="14">
        <f t="shared" si="68"/>
        <v>11055.2565286178</v>
      </c>
      <c r="F1115" s="15" t="s">
        <v>12</v>
      </c>
      <c r="G1115" s="15">
        <v>1</v>
      </c>
      <c r="H1115" s="16" t="s">
        <v>17</v>
      </c>
      <c r="I1115" s="15">
        <f t="shared" si="69"/>
        <v>1</v>
      </c>
      <c r="J1115" s="15" t="s">
        <v>14</v>
      </c>
      <c r="K1115" s="15"/>
      <c r="L1115" s="17" t="s">
        <v>14</v>
      </c>
      <c r="M1115" s="15">
        <f t="shared" si="70"/>
        <v>0</v>
      </c>
      <c r="N1115" s="25">
        <f t="shared" si="71"/>
        <v>1</v>
      </c>
      <c r="O1115"/>
      <c r="P1115"/>
    </row>
    <row r="1116" spans="1:16" x14ac:dyDescent="0.2">
      <c r="A1116" s="13">
        <v>2308</v>
      </c>
      <c r="B1116" s="13">
        <v>62337</v>
      </c>
      <c r="C1116" s="5">
        <v>1E-4</v>
      </c>
      <c r="D1116" s="14">
        <v>257240927.86165199</v>
      </c>
      <c r="E1116" s="14">
        <f t="shared" si="68"/>
        <v>25724.092786165202</v>
      </c>
      <c r="F1116" s="15" t="s">
        <v>12</v>
      </c>
      <c r="G1116" s="15">
        <v>2</v>
      </c>
      <c r="H1116" s="16" t="s">
        <v>17</v>
      </c>
      <c r="I1116" s="15">
        <f t="shared" si="69"/>
        <v>2</v>
      </c>
      <c r="J1116" s="15" t="s">
        <v>14</v>
      </c>
      <c r="K1116" s="15"/>
      <c r="L1116" s="17" t="s">
        <v>14</v>
      </c>
      <c r="M1116" s="15">
        <f t="shared" si="70"/>
        <v>0</v>
      </c>
      <c r="N1116" s="25">
        <f t="shared" si="71"/>
        <v>2</v>
      </c>
      <c r="O1116"/>
      <c r="P1116"/>
    </row>
    <row r="1117" spans="1:16" x14ac:dyDescent="0.2">
      <c r="A1117" s="13">
        <v>2309</v>
      </c>
      <c r="B1117" s="13">
        <v>62362</v>
      </c>
      <c r="C1117" s="5">
        <v>1E-4</v>
      </c>
      <c r="D1117" s="14">
        <v>223261106.39230901</v>
      </c>
      <c r="E1117" s="14">
        <f t="shared" si="68"/>
        <v>22326.110639230901</v>
      </c>
      <c r="F1117" s="15" t="s">
        <v>12</v>
      </c>
      <c r="G1117" s="15">
        <v>1</v>
      </c>
      <c r="H1117" s="16" t="s">
        <v>22</v>
      </c>
      <c r="I1117" s="15">
        <f t="shared" si="69"/>
        <v>1</v>
      </c>
      <c r="J1117" s="15" t="s">
        <v>14</v>
      </c>
      <c r="K1117" s="15"/>
      <c r="L1117" s="17" t="s">
        <v>14</v>
      </c>
      <c r="M1117" s="15">
        <f t="shared" si="70"/>
        <v>0</v>
      </c>
      <c r="N1117" s="25">
        <f t="shared" si="71"/>
        <v>1</v>
      </c>
      <c r="O1117"/>
      <c r="P1117"/>
    </row>
    <row r="1118" spans="1:16" x14ac:dyDescent="0.2">
      <c r="A1118" s="13">
        <v>2315</v>
      </c>
      <c r="B1118" s="13">
        <v>62534</v>
      </c>
      <c r="C1118" s="5">
        <v>1E-4</v>
      </c>
      <c r="D1118" s="14">
        <v>712648.00460579095</v>
      </c>
      <c r="E1118" s="14">
        <f t="shared" si="68"/>
        <v>71.264800460579096</v>
      </c>
      <c r="F1118" s="15" t="s">
        <v>12</v>
      </c>
      <c r="G1118" s="15">
        <v>1</v>
      </c>
      <c r="H1118" s="16" t="s">
        <v>20</v>
      </c>
      <c r="I1118" s="15">
        <f t="shared" si="69"/>
        <v>1</v>
      </c>
      <c r="J1118" s="15" t="s">
        <v>14</v>
      </c>
      <c r="K1118" s="15"/>
      <c r="L1118" s="17" t="s">
        <v>14</v>
      </c>
      <c r="M1118" s="15">
        <f t="shared" si="70"/>
        <v>0</v>
      </c>
      <c r="N1118" s="25">
        <f t="shared" si="71"/>
        <v>1</v>
      </c>
      <c r="O1118"/>
      <c r="P1118"/>
    </row>
    <row r="1119" spans="1:16" x14ac:dyDescent="0.2">
      <c r="A1119" s="13">
        <v>2316</v>
      </c>
      <c r="B1119" s="13">
        <v>62549</v>
      </c>
      <c r="C1119" s="5">
        <v>1E-4</v>
      </c>
      <c r="D1119" s="14">
        <v>1201478776.6614599</v>
      </c>
      <c r="E1119" s="14">
        <f t="shared" si="68"/>
        <v>120147.877666146</v>
      </c>
      <c r="F1119" s="15" t="s">
        <v>12</v>
      </c>
      <c r="G1119" s="15">
        <v>2</v>
      </c>
      <c r="H1119" s="16" t="s">
        <v>17</v>
      </c>
      <c r="I1119" s="15">
        <f t="shared" si="69"/>
        <v>2</v>
      </c>
      <c r="J1119" s="15" t="s">
        <v>14</v>
      </c>
      <c r="K1119" s="15"/>
      <c r="L1119" s="17" t="s">
        <v>14</v>
      </c>
      <c r="M1119" s="15">
        <f t="shared" si="70"/>
        <v>0</v>
      </c>
      <c r="N1119" s="25">
        <f t="shared" si="71"/>
        <v>2</v>
      </c>
      <c r="O1119"/>
      <c r="P1119"/>
    </row>
    <row r="1120" spans="1:16" x14ac:dyDescent="0.2">
      <c r="A1120" s="13">
        <v>2316</v>
      </c>
      <c r="B1120" s="13">
        <v>62561</v>
      </c>
      <c r="C1120" s="5">
        <v>1E-4</v>
      </c>
      <c r="D1120" s="14">
        <v>45468055.187802799</v>
      </c>
      <c r="E1120" s="14">
        <f t="shared" si="68"/>
        <v>4546.8055187802802</v>
      </c>
      <c r="F1120" s="15" t="s">
        <v>12</v>
      </c>
      <c r="G1120" s="15">
        <v>1</v>
      </c>
      <c r="H1120" s="16" t="s">
        <v>22</v>
      </c>
      <c r="I1120" s="15">
        <f t="shared" si="69"/>
        <v>1</v>
      </c>
      <c r="J1120" s="15" t="s">
        <v>14</v>
      </c>
      <c r="K1120" s="15"/>
      <c r="L1120" s="17" t="s">
        <v>14</v>
      </c>
      <c r="M1120" s="15">
        <f t="shared" si="70"/>
        <v>0</v>
      </c>
      <c r="N1120" s="25">
        <f t="shared" si="71"/>
        <v>1</v>
      </c>
      <c r="O1120"/>
      <c r="P1120"/>
    </row>
    <row r="1121" spans="1:16" x14ac:dyDescent="0.2">
      <c r="A1121" s="13">
        <v>2320</v>
      </c>
      <c r="B1121" s="13">
        <v>62668</v>
      </c>
      <c r="C1121" s="5">
        <v>1E-4</v>
      </c>
      <c r="D1121" s="14">
        <v>1719168967.0143099</v>
      </c>
      <c r="E1121" s="14">
        <f t="shared" si="68"/>
        <v>171916.89670143099</v>
      </c>
      <c r="F1121" s="15" t="s">
        <v>12</v>
      </c>
      <c r="G1121" s="15">
        <v>4</v>
      </c>
      <c r="H1121" s="16" t="s">
        <v>16</v>
      </c>
      <c r="I1121" s="15">
        <f t="shared" si="69"/>
        <v>4</v>
      </c>
      <c r="J1121" s="15" t="s">
        <v>14</v>
      </c>
      <c r="K1121" s="15"/>
      <c r="L1121" s="17" t="s">
        <v>14</v>
      </c>
      <c r="M1121" s="15">
        <f t="shared" si="70"/>
        <v>0</v>
      </c>
      <c r="N1121" s="25">
        <f t="shared" si="71"/>
        <v>4</v>
      </c>
      <c r="O1121"/>
      <c r="P1121"/>
    </row>
    <row r="1122" spans="1:16" x14ac:dyDescent="0.2">
      <c r="A1122" s="13">
        <v>2322</v>
      </c>
      <c r="B1122" s="13">
        <v>62736</v>
      </c>
      <c r="C1122" s="5">
        <v>1E-4</v>
      </c>
      <c r="D1122" s="14">
        <v>95443142.217203006</v>
      </c>
      <c r="E1122" s="14">
        <f t="shared" si="68"/>
        <v>9544.3142217203003</v>
      </c>
      <c r="F1122" s="15" t="s">
        <v>12</v>
      </c>
      <c r="G1122" s="15">
        <v>4</v>
      </c>
      <c r="H1122" s="16" t="s">
        <v>19</v>
      </c>
      <c r="I1122" s="15">
        <f t="shared" si="69"/>
        <v>0</v>
      </c>
      <c r="J1122" s="15" t="s">
        <v>14</v>
      </c>
      <c r="K1122" s="15"/>
      <c r="L1122" s="17" t="s">
        <v>14</v>
      </c>
      <c r="M1122" s="15">
        <f t="shared" si="70"/>
        <v>0</v>
      </c>
      <c r="N1122" s="25">
        <f t="shared" si="71"/>
        <v>0</v>
      </c>
      <c r="O1122"/>
      <c r="P1122"/>
    </row>
    <row r="1123" spans="1:16" x14ac:dyDescent="0.2">
      <c r="A1123" s="13">
        <v>2324</v>
      </c>
      <c r="B1123" s="13">
        <v>62788</v>
      </c>
      <c r="C1123" s="5">
        <v>1E-4</v>
      </c>
      <c r="D1123" s="14">
        <v>3418508.5129736299</v>
      </c>
      <c r="E1123" s="14">
        <f t="shared" si="68"/>
        <v>341.85085129736302</v>
      </c>
      <c r="F1123" s="15" t="s">
        <v>12</v>
      </c>
      <c r="G1123" s="15">
        <v>1</v>
      </c>
      <c r="H1123" s="16" t="s">
        <v>16</v>
      </c>
      <c r="I1123" s="15">
        <f t="shared" si="69"/>
        <v>1</v>
      </c>
      <c r="J1123" s="15" t="s">
        <v>14</v>
      </c>
      <c r="K1123" s="15"/>
      <c r="L1123" s="17" t="s">
        <v>14</v>
      </c>
      <c r="M1123" s="15">
        <f t="shared" si="70"/>
        <v>0</v>
      </c>
      <c r="N1123" s="25">
        <f t="shared" si="71"/>
        <v>1</v>
      </c>
      <c r="O1123"/>
      <c r="P1123"/>
    </row>
    <row r="1124" spans="1:16" x14ac:dyDescent="0.2">
      <c r="A1124" s="13">
        <v>2325</v>
      </c>
      <c r="B1124" s="13">
        <v>62809</v>
      </c>
      <c r="C1124" s="5">
        <v>1E-4</v>
      </c>
      <c r="D1124" s="14">
        <v>9840091.6822232809</v>
      </c>
      <c r="E1124" s="14">
        <f t="shared" si="68"/>
        <v>984.00916822232819</v>
      </c>
      <c r="F1124" s="15" t="s">
        <v>12</v>
      </c>
      <c r="G1124" s="15">
        <v>1</v>
      </c>
      <c r="H1124" s="16" t="s">
        <v>17</v>
      </c>
      <c r="I1124" s="15">
        <f t="shared" si="69"/>
        <v>1</v>
      </c>
      <c r="J1124" s="15" t="s">
        <v>14</v>
      </c>
      <c r="K1124" s="15"/>
      <c r="L1124" s="17" t="s">
        <v>14</v>
      </c>
      <c r="M1124" s="15">
        <f t="shared" si="70"/>
        <v>0</v>
      </c>
      <c r="N1124" s="25">
        <f t="shared" si="71"/>
        <v>1</v>
      </c>
      <c r="O1124"/>
      <c r="P1124"/>
    </row>
    <row r="1125" spans="1:16" x14ac:dyDescent="0.2">
      <c r="A1125" s="13">
        <v>2326</v>
      </c>
      <c r="B1125" s="13">
        <v>62849</v>
      </c>
      <c r="C1125" s="5">
        <v>1E-4</v>
      </c>
      <c r="D1125" s="14">
        <v>123662302.891121</v>
      </c>
      <c r="E1125" s="14">
        <f t="shared" si="68"/>
        <v>12366.2302891121</v>
      </c>
      <c r="F1125" s="15" t="s">
        <v>12</v>
      </c>
      <c r="G1125" s="15">
        <v>3</v>
      </c>
      <c r="H1125" s="16" t="s">
        <v>19</v>
      </c>
      <c r="I1125" s="15">
        <f t="shared" si="69"/>
        <v>0</v>
      </c>
      <c r="J1125" s="15" t="s">
        <v>14</v>
      </c>
      <c r="K1125" s="15"/>
      <c r="L1125" s="17" t="s">
        <v>14</v>
      </c>
      <c r="M1125" s="15">
        <f t="shared" si="70"/>
        <v>0</v>
      </c>
      <c r="N1125" s="25">
        <f t="shared" si="71"/>
        <v>0</v>
      </c>
      <c r="O1125"/>
      <c r="P1125"/>
    </row>
    <row r="1126" spans="1:16" x14ac:dyDescent="0.2">
      <c r="A1126" s="13">
        <v>2332</v>
      </c>
      <c r="B1126" s="13">
        <v>63017</v>
      </c>
      <c r="C1126" s="5">
        <v>1E-4</v>
      </c>
      <c r="D1126" s="14">
        <v>22991703.4714741</v>
      </c>
      <c r="E1126" s="14">
        <f t="shared" si="68"/>
        <v>2299.1703471474102</v>
      </c>
      <c r="F1126" s="15" t="s">
        <v>12</v>
      </c>
      <c r="G1126" s="15">
        <v>3</v>
      </c>
      <c r="H1126" s="16" t="s">
        <v>19</v>
      </c>
      <c r="I1126" s="15">
        <f t="shared" si="69"/>
        <v>0</v>
      </c>
      <c r="J1126" s="15" t="s">
        <v>14</v>
      </c>
      <c r="K1126" s="15"/>
      <c r="L1126" s="17" t="s">
        <v>14</v>
      </c>
      <c r="M1126" s="15">
        <f t="shared" si="70"/>
        <v>0</v>
      </c>
      <c r="N1126" s="25">
        <f t="shared" si="71"/>
        <v>0</v>
      </c>
      <c r="O1126"/>
      <c r="P1126"/>
    </row>
    <row r="1127" spans="1:16" x14ac:dyDescent="0.2">
      <c r="A1127" s="13">
        <v>2332</v>
      </c>
      <c r="B1127" s="13">
        <v>63023</v>
      </c>
      <c r="C1127" s="5">
        <v>1E-4</v>
      </c>
      <c r="D1127" s="14">
        <v>785532297.80877697</v>
      </c>
      <c r="E1127" s="14">
        <f t="shared" si="68"/>
        <v>78553.229780877708</v>
      </c>
      <c r="F1127" s="15" t="s">
        <v>12</v>
      </c>
      <c r="G1127" s="15">
        <v>2</v>
      </c>
      <c r="H1127" s="16" t="s">
        <v>17</v>
      </c>
      <c r="I1127" s="15">
        <f t="shared" si="69"/>
        <v>2</v>
      </c>
      <c r="J1127" s="15" t="s">
        <v>14</v>
      </c>
      <c r="K1127" s="15"/>
      <c r="L1127" s="17" t="s">
        <v>14</v>
      </c>
      <c r="M1127" s="15">
        <f t="shared" si="70"/>
        <v>0</v>
      </c>
      <c r="N1127" s="25">
        <f t="shared" si="71"/>
        <v>2</v>
      </c>
      <c r="O1127"/>
      <c r="P1127"/>
    </row>
    <row r="1128" spans="1:16" x14ac:dyDescent="0.2">
      <c r="A1128" s="13">
        <v>2333</v>
      </c>
      <c r="B1128" s="13">
        <v>63035</v>
      </c>
      <c r="C1128" s="5">
        <v>1E-4</v>
      </c>
      <c r="D1128" s="14">
        <v>3266751.8146384601</v>
      </c>
      <c r="E1128" s="14">
        <f t="shared" si="68"/>
        <v>326.675181463846</v>
      </c>
      <c r="F1128" s="15" t="s">
        <v>12</v>
      </c>
      <c r="G1128" s="15">
        <v>1</v>
      </c>
      <c r="H1128" s="16" t="s">
        <v>33</v>
      </c>
      <c r="I1128" s="15">
        <f t="shared" si="69"/>
        <v>1</v>
      </c>
      <c r="J1128" s="15" t="s">
        <v>14</v>
      </c>
      <c r="K1128" s="15"/>
      <c r="L1128" s="17" t="s">
        <v>14</v>
      </c>
      <c r="M1128" s="15">
        <f t="shared" si="70"/>
        <v>0</v>
      </c>
      <c r="N1128" s="25">
        <f t="shared" si="71"/>
        <v>1</v>
      </c>
      <c r="O1128"/>
      <c r="P1128"/>
    </row>
    <row r="1129" spans="1:16" x14ac:dyDescent="0.2">
      <c r="A1129" s="13">
        <v>2334</v>
      </c>
      <c r="B1129" s="13">
        <v>63078</v>
      </c>
      <c r="C1129" s="5">
        <v>1E-4</v>
      </c>
      <c r="D1129" s="14">
        <v>63815297.213694498</v>
      </c>
      <c r="E1129" s="14">
        <f t="shared" si="68"/>
        <v>6381.5297213694503</v>
      </c>
      <c r="F1129" s="15" t="s">
        <v>12</v>
      </c>
      <c r="G1129" s="15">
        <v>3</v>
      </c>
      <c r="H1129" s="16" t="s">
        <v>19</v>
      </c>
      <c r="I1129" s="15">
        <f t="shared" si="69"/>
        <v>0</v>
      </c>
      <c r="J1129" s="15" t="s">
        <v>14</v>
      </c>
      <c r="K1129" s="15"/>
      <c r="L1129" s="17" t="s">
        <v>14</v>
      </c>
      <c r="M1129" s="15">
        <f t="shared" si="70"/>
        <v>0</v>
      </c>
      <c r="N1129" s="25">
        <f t="shared" si="71"/>
        <v>0</v>
      </c>
      <c r="O1129"/>
      <c r="P1129"/>
    </row>
    <row r="1130" spans="1:16" x14ac:dyDescent="0.2">
      <c r="A1130" s="13">
        <v>2335</v>
      </c>
      <c r="B1130" s="13">
        <v>63109</v>
      </c>
      <c r="C1130" s="5">
        <v>1E-4</v>
      </c>
      <c r="D1130" s="14">
        <v>60805197.698464699</v>
      </c>
      <c r="E1130" s="14">
        <f t="shared" si="68"/>
        <v>6080.5197698464699</v>
      </c>
      <c r="F1130" s="15" t="s">
        <v>12</v>
      </c>
      <c r="G1130" s="15">
        <v>2</v>
      </c>
      <c r="H1130" s="16" t="s">
        <v>16</v>
      </c>
      <c r="I1130" s="15">
        <f t="shared" si="69"/>
        <v>2</v>
      </c>
      <c r="J1130" s="15" t="s">
        <v>14</v>
      </c>
      <c r="K1130" s="15"/>
      <c r="L1130" s="17" t="s">
        <v>14</v>
      </c>
      <c r="M1130" s="15">
        <f t="shared" si="70"/>
        <v>0</v>
      </c>
      <c r="N1130" s="25">
        <f t="shared" si="71"/>
        <v>2</v>
      </c>
      <c r="O1130"/>
      <c r="P1130"/>
    </row>
    <row r="1131" spans="1:16" x14ac:dyDescent="0.2">
      <c r="A1131" s="13">
        <v>2339</v>
      </c>
      <c r="B1131" s="13">
        <v>63204</v>
      </c>
      <c r="C1131" s="5">
        <v>1E-4</v>
      </c>
      <c r="D1131" s="14">
        <v>382319487.07064903</v>
      </c>
      <c r="E1131" s="14">
        <f t="shared" si="68"/>
        <v>38231.948707064905</v>
      </c>
      <c r="F1131" s="15" t="s">
        <v>12</v>
      </c>
      <c r="G1131" s="15">
        <v>2</v>
      </c>
      <c r="H1131" s="16" t="s">
        <v>24</v>
      </c>
      <c r="I1131" s="15">
        <f t="shared" si="69"/>
        <v>2</v>
      </c>
      <c r="J1131" s="15" t="s">
        <v>14</v>
      </c>
      <c r="K1131" s="15"/>
      <c r="L1131" s="17" t="s">
        <v>14</v>
      </c>
      <c r="M1131" s="15">
        <f t="shared" si="70"/>
        <v>0</v>
      </c>
      <c r="N1131" s="25">
        <f t="shared" si="71"/>
        <v>2</v>
      </c>
      <c r="O1131"/>
      <c r="P1131"/>
    </row>
    <row r="1132" spans="1:16" x14ac:dyDescent="0.2">
      <c r="A1132" s="13">
        <v>2339</v>
      </c>
      <c r="B1132" s="13">
        <v>63205</v>
      </c>
      <c r="C1132" s="5">
        <v>1E-4</v>
      </c>
      <c r="D1132" s="14">
        <v>178254.52589648301</v>
      </c>
      <c r="E1132" s="14">
        <f t="shared" si="68"/>
        <v>17.825452589648304</v>
      </c>
      <c r="F1132" s="15" t="s">
        <v>12</v>
      </c>
      <c r="G1132" s="15">
        <v>1</v>
      </c>
      <c r="H1132" s="16" t="s">
        <v>20</v>
      </c>
      <c r="I1132" s="15">
        <f t="shared" si="69"/>
        <v>1</v>
      </c>
      <c r="J1132" s="15" t="s">
        <v>14</v>
      </c>
      <c r="K1132" s="15"/>
      <c r="L1132" s="17" t="s">
        <v>14</v>
      </c>
      <c r="M1132" s="15">
        <f t="shared" si="70"/>
        <v>0</v>
      </c>
      <c r="N1132" s="25">
        <f t="shared" si="71"/>
        <v>1</v>
      </c>
      <c r="O1132"/>
      <c r="P1132"/>
    </row>
    <row r="1133" spans="1:16" x14ac:dyDescent="0.2">
      <c r="A1133" s="13">
        <v>2342</v>
      </c>
      <c r="B1133" s="13">
        <v>63282</v>
      </c>
      <c r="C1133" s="5">
        <v>1E-4</v>
      </c>
      <c r="D1133" s="14">
        <v>131096991.13241801</v>
      </c>
      <c r="E1133" s="14">
        <f t="shared" si="68"/>
        <v>13109.699113241801</v>
      </c>
      <c r="F1133" s="15" t="s">
        <v>12</v>
      </c>
      <c r="G1133" s="15">
        <v>1</v>
      </c>
      <c r="H1133" s="16" t="s">
        <v>17</v>
      </c>
      <c r="I1133" s="15">
        <f t="shared" si="69"/>
        <v>1</v>
      </c>
      <c r="J1133" s="15" t="s">
        <v>14</v>
      </c>
      <c r="K1133" s="15"/>
      <c r="L1133" s="17" t="s">
        <v>14</v>
      </c>
      <c r="M1133" s="15">
        <f t="shared" si="70"/>
        <v>0</v>
      </c>
      <c r="N1133" s="25">
        <f t="shared" si="71"/>
        <v>1</v>
      </c>
      <c r="O1133"/>
      <c r="P1133"/>
    </row>
    <row r="1134" spans="1:16" x14ac:dyDescent="0.2">
      <c r="A1134" s="13">
        <v>2347</v>
      </c>
      <c r="B1134" s="13">
        <v>63414</v>
      </c>
      <c r="C1134" s="5">
        <v>1E-4</v>
      </c>
      <c r="D1134" s="14">
        <v>265934656.192157</v>
      </c>
      <c r="E1134" s="14">
        <f t="shared" si="68"/>
        <v>26593.465619215702</v>
      </c>
      <c r="F1134" s="15" t="s">
        <v>12</v>
      </c>
      <c r="G1134" s="15">
        <v>1</v>
      </c>
      <c r="H1134" s="16" t="s">
        <v>32</v>
      </c>
      <c r="I1134" s="15">
        <f t="shared" si="69"/>
        <v>0</v>
      </c>
      <c r="J1134" s="15" t="s">
        <v>12</v>
      </c>
      <c r="K1134" s="15">
        <v>1</v>
      </c>
      <c r="L1134" s="17" t="s">
        <v>17</v>
      </c>
      <c r="M1134" s="15">
        <f t="shared" si="70"/>
        <v>1</v>
      </c>
      <c r="N1134" s="25">
        <f t="shared" si="71"/>
        <v>1</v>
      </c>
      <c r="O1134"/>
      <c r="P1134"/>
    </row>
    <row r="1135" spans="1:16" x14ac:dyDescent="0.2">
      <c r="A1135" s="13">
        <v>2349</v>
      </c>
      <c r="B1135" s="13">
        <v>63464</v>
      </c>
      <c r="C1135" s="5">
        <v>1E-4</v>
      </c>
      <c r="D1135" s="14">
        <v>1344355.4218802401</v>
      </c>
      <c r="E1135" s="14">
        <f t="shared" si="68"/>
        <v>134.43554218802402</v>
      </c>
      <c r="F1135" s="15" t="s">
        <v>12</v>
      </c>
      <c r="G1135" s="15">
        <v>1</v>
      </c>
      <c r="H1135" s="16" t="s">
        <v>21</v>
      </c>
      <c r="I1135" s="15">
        <f t="shared" si="69"/>
        <v>1</v>
      </c>
      <c r="J1135" s="15" t="s">
        <v>14</v>
      </c>
      <c r="K1135" s="15"/>
      <c r="L1135" s="17" t="s">
        <v>14</v>
      </c>
      <c r="M1135" s="15">
        <f t="shared" si="70"/>
        <v>0</v>
      </c>
      <c r="N1135" s="25">
        <f t="shared" si="71"/>
        <v>1</v>
      </c>
      <c r="O1135"/>
      <c r="P1135"/>
    </row>
    <row r="1136" spans="1:16" x14ac:dyDescent="0.2">
      <c r="A1136" s="13">
        <v>2350</v>
      </c>
      <c r="B1136" s="13">
        <v>63492</v>
      </c>
      <c r="C1136" s="5">
        <v>1E-4</v>
      </c>
      <c r="D1136" s="14">
        <v>648946167.50291002</v>
      </c>
      <c r="E1136" s="14">
        <f t="shared" si="68"/>
        <v>64894.616750291003</v>
      </c>
      <c r="F1136" s="15" t="s">
        <v>12</v>
      </c>
      <c r="G1136" s="15">
        <v>2</v>
      </c>
      <c r="H1136" s="16" t="s">
        <v>15</v>
      </c>
      <c r="I1136" s="15">
        <f t="shared" si="69"/>
        <v>2</v>
      </c>
      <c r="J1136" s="15" t="s">
        <v>14</v>
      </c>
      <c r="K1136" s="15"/>
      <c r="L1136" s="17" t="s">
        <v>14</v>
      </c>
      <c r="M1136" s="15">
        <f t="shared" si="70"/>
        <v>0</v>
      </c>
      <c r="N1136" s="25">
        <f t="shared" si="71"/>
        <v>2</v>
      </c>
      <c r="O1136"/>
      <c r="P1136"/>
    </row>
    <row r="1137" spans="1:16" x14ac:dyDescent="0.2">
      <c r="A1137" s="13">
        <v>2350</v>
      </c>
      <c r="B1137" s="13">
        <v>63497</v>
      </c>
      <c r="C1137" s="5">
        <v>1E-4</v>
      </c>
      <c r="D1137" s="14">
        <v>68367941.549873397</v>
      </c>
      <c r="E1137" s="14">
        <f t="shared" si="68"/>
        <v>6836.7941549873403</v>
      </c>
      <c r="F1137" s="15" t="s">
        <v>12</v>
      </c>
      <c r="G1137" s="15">
        <v>2</v>
      </c>
      <c r="H1137" s="16" t="s">
        <v>19</v>
      </c>
      <c r="I1137" s="15">
        <f t="shared" si="69"/>
        <v>0</v>
      </c>
      <c r="J1137" s="15" t="s">
        <v>14</v>
      </c>
      <c r="K1137" s="15"/>
      <c r="L1137" s="17" t="s">
        <v>14</v>
      </c>
      <c r="M1137" s="15">
        <f t="shared" si="70"/>
        <v>0</v>
      </c>
      <c r="N1137" s="25">
        <f t="shared" si="71"/>
        <v>0</v>
      </c>
      <c r="O1137"/>
      <c r="P1137"/>
    </row>
    <row r="1138" spans="1:16" x14ac:dyDescent="0.2">
      <c r="A1138" s="13">
        <v>2356</v>
      </c>
      <c r="B1138" s="13">
        <v>63645</v>
      </c>
      <c r="C1138" s="5">
        <v>1E-4</v>
      </c>
      <c r="D1138" s="14">
        <v>34615389.197929703</v>
      </c>
      <c r="E1138" s="14">
        <f t="shared" si="68"/>
        <v>3461.5389197929703</v>
      </c>
      <c r="F1138" s="15" t="s">
        <v>12</v>
      </c>
      <c r="G1138" s="15">
        <v>1</v>
      </c>
      <c r="H1138" s="16" t="s">
        <v>22</v>
      </c>
      <c r="I1138" s="15">
        <f t="shared" si="69"/>
        <v>1</v>
      </c>
      <c r="J1138" s="15" t="s">
        <v>14</v>
      </c>
      <c r="K1138" s="15"/>
      <c r="L1138" s="17" t="s">
        <v>14</v>
      </c>
      <c r="M1138" s="15">
        <f t="shared" si="70"/>
        <v>0</v>
      </c>
      <c r="N1138" s="25">
        <f t="shared" si="71"/>
        <v>1</v>
      </c>
      <c r="O1138"/>
      <c r="P1138"/>
    </row>
    <row r="1139" spans="1:16" x14ac:dyDescent="0.2">
      <c r="A1139" s="13">
        <v>2357</v>
      </c>
      <c r="B1139" s="13">
        <v>63658</v>
      </c>
      <c r="C1139" s="5">
        <v>1E-4</v>
      </c>
      <c r="D1139" s="14">
        <v>79570363.146525204</v>
      </c>
      <c r="E1139" s="14">
        <f t="shared" si="68"/>
        <v>7957.0363146525206</v>
      </c>
      <c r="F1139" s="15" t="s">
        <v>12</v>
      </c>
      <c r="G1139" s="15">
        <v>3</v>
      </c>
      <c r="H1139" s="16" t="s">
        <v>16</v>
      </c>
      <c r="I1139" s="15">
        <f t="shared" si="69"/>
        <v>3</v>
      </c>
      <c r="J1139" s="15" t="s">
        <v>14</v>
      </c>
      <c r="K1139" s="15"/>
      <c r="L1139" s="17" t="s">
        <v>14</v>
      </c>
      <c r="M1139" s="15">
        <f t="shared" si="70"/>
        <v>0</v>
      </c>
      <c r="N1139" s="25">
        <f t="shared" si="71"/>
        <v>3</v>
      </c>
      <c r="O1139"/>
      <c r="P1139"/>
    </row>
    <row r="1140" spans="1:16" x14ac:dyDescent="0.2">
      <c r="A1140" s="13">
        <v>2359</v>
      </c>
      <c r="B1140" s="13">
        <v>63718</v>
      </c>
      <c r="C1140" s="5">
        <v>1E-4</v>
      </c>
      <c r="D1140" s="14">
        <v>492657275.752527</v>
      </c>
      <c r="E1140" s="14">
        <f t="shared" si="68"/>
        <v>49265.727575252706</v>
      </c>
      <c r="F1140" s="15" t="s">
        <v>12</v>
      </c>
      <c r="G1140" s="15">
        <v>2</v>
      </c>
      <c r="H1140" s="16" t="s">
        <v>24</v>
      </c>
      <c r="I1140" s="15">
        <f t="shared" si="69"/>
        <v>2</v>
      </c>
      <c r="J1140" s="15" t="s">
        <v>14</v>
      </c>
      <c r="K1140" s="15"/>
      <c r="L1140" s="17" t="s">
        <v>14</v>
      </c>
      <c r="M1140" s="15">
        <f t="shared" si="70"/>
        <v>0</v>
      </c>
      <c r="N1140" s="25">
        <f t="shared" si="71"/>
        <v>2</v>
      </c>
      <c r="O1140"/>
      <c r="P1140"/>
    </row>
    <row r="1141" spans="1:16" x14ac:dyDescent="0.2">
      <c r="A1141" s="13">
        <v>2361</v>
      </c>
      <c r="B1141" s="13">
        <v>63771</v>
      </c>
      <c r="C1141" s="5">
        <v>1E-4</v>
      </c>
      <c r="D1141" s="14">
        <v>105829433.42430501</v>
      </c>
      <c r="E1141" s="14">
        <f t="shared" si="68"/>
        <v>10582.943342430501</v>
      </c>
      <c r="F1141" s="15" t="s">
        <v>12</v>
      </c>
      <c r="G1141" s="15">
        <v>1</v>
      </c>
      <c r="H1141" s="16" t="s">
        <v>21</v>
      </c>
      <c r="I1141" s="15">
        <f t="shared" si="69"/>
        <v>1</v>
      </c>
      <c r="J1141" s="15" t="s">
        <v>14</v>
      </c>
      <c r="K1141" s="15"/>
      <c r="L1141" s="17" t="s">
        <v>14</v>
      </c>
      <c r="M1141" s="15">
        <f t="shared" si="70"/>
        <v>0</v>
      </c>
      <c r="N1141" s="25">
        <f t="shared" si="71"/>
        <v>1</v>
      </c>
      <c r="O1141"/>
      <c r="P1141"/>
    </row>
    <row r="1142" spans="1:16" x14ac:dyDescent="0.2">
      <c r="A1142" s="13">
        <v>2367</v>
      </c>
      <c r="B1142" s="13">
        <v>63905</v>
      </c>
      <c r="C1142" s="5">
        <v>1E-4</v>
      </c>
      <c r="D1142" s="14">
        <v>119645598.707229</v>
      </c>
      <c r="E1142" s="14">
        <f t="shared" si="68"/>
        <v>11964.5598707229</v>
      </c>
      <c r="F1142" s="15" t="s">
        <v>12</v>
      </c>
      <c r="G1142" s="15">
        <v>2</v>
      </c>
      <c r="H1142" s="16" t="s">
        <v>21</v>
      </c>
      <c r="I1142" s="15">
        <f t="shared" si="69"/>
        <v>2</v>
      </c>
      <c r="J1142" s="15" t="s">
        <v>14</v>
      </c>
      <c r="K1142" s="15"/>
      <c r="L1142" s="17" t="s">
        <v>14</v>
      </c>
      <c r="M1142" s="15">
        <f t="shared" si="70"/>
        <v>0</v>
      </c>
      <c r="N1142" s="25">
        <f t="shared" si="71"/>
        <v>2</v>
      </c>
      <c r="O1142"/>
      <c r="P1142"/>
    </row>
    <row r="1143" spans="1:16" x14ac:dyDescent="0.2">
      <c r="A1143" s="13">
        <v>2367</v>
      </c>
      <c r="B1143" s="13">
        <v>63925</v>
      </c>
      <c r="C1143" s="5">
        <v>1E-4</v>
      </c>
      <c r="D1143" s="14">
        <v>1577379.03433977</v>
      </c>
      <c r="E1143" s="14">
        <f t="shared" si="68"/>
        <v>157.73790343397701</v>
      </c>
      <c r="F1143" s="15" t="s">
        <v>12</v>
      </c>
      <c r="G1143" s="15">
        <v>4</v>
      </c>
      <c r="H1143" s="16" t="s">
        <v>40</v>
      </c>
      <c r="I1143" s="15">
        <f t="shared" si="69"/>
        <v>0</v>
      </c>
      <c r="J1143" s="15" t="s">
        <v>12</v>
      </c>
      <c r="K1143" s="15">
        <v>3</v>
      </c>
      <c r="L1143" s="17" t="s">
        <v>45</v>
      </c>
      <c r="M1143" s="15">
        <f t="shared" si="70"/>
        <v>0</v>
      </c>
      <c r="N1143" s="25">
        <f t="shared" si="71"/>
        <v>0</v>
      </c>
      <c r="O1143"/>
      <c r="P1143"/>
    </row>
    <row r="1144" spans="1:16" x14ac:dyDescent="0.2">
      <c r="A1144" s="13">
        <v>2368</v>
      </c>
      <c r="B1144" s="13">
        <v>63945</v>
      </c>
      <c r="C1144" s="5">
        <v>1E-4</v>
      </c>
      <c r="D1144" s="14">
        <v>468416697.12334698</v>
      </c>
      <c r="E1144" s="14">
        <f t="shared" si="68"/>
        <v>46841.669712334704</v>
      </c>
      <c r="F1144" s="15" t="s">
        <v>12</v>
      </c>
      <c r="G1144" s="15">
        <v>1</v>
      </c>
      <c r="H1144" s="16" t="s">
        <v>13</v>
      </c>
      <c r="I1144" s="15">
        <f t="shared" si="69"/>
        <v>1</v>
      </c>
      <c r="J1144" s="15" t="s">
        <v>14</v>
      </c>
      <c r="K1144" s="15"/>
      <c r="L1144" s="17" t="s">
        <v>14</v>
      </c>
      <c r="M1144" s="15">
        <f t="shared" si="70"/>
        <v>0</v>
      </c>
      <c r="N1144" s="25">
        <f t="shared" si="71"/>
        <v>1</v>
      </c>
      <c r="O1144"/>
      <c r="P1144"/>
    </row>
    <row r="1145" spans="1:16" x14ac:dyDescent="0.2">
      <c r="A1145" s="13">
        <v>2370</v>
      </c>
      <c r="B1145" s="13">
        <v>64002</v>
      </c>
      <c r="C1145" s="5">
        <v>1E-4</v>
      </c>
      <c r="D1145" s="14">
        <v>64158919.1717069</v>
      </c>
      <c r="E1145" s="14">
        <f t="shared" si="68"/>
        <v>6415.8919171706902</v>
      </c>
      <c r="F1145" s="15" t="s">
        <v>12</v>
      </c>
      <c r="G1145" s="15">
        <v>2</v>
      </c>
      <c r="H1145" s="16" t="s">
        <v>22</v>
      </c>
      <c r="I1145" s="15">
        <f t="shared" si="69"/>
        <v>2</v>
      </c>
      <c r="J1145" s="15" t="s">
        <v>14</v>
      </c>
      <c r="K1145" s="15"/>
      <c r="L1145" s="17" t="s">
        <v>14</v>
      </c>
      <c r="M1145" s="15">
        <f t="shared" si="70"/>
        <v>0</v>
      </c>
      <c r="N1145" s="25">
        <f t="shared" si="71"/>
        <v>2</v>
      </c>
      <c r="O1145"/>
      <c r="P1145"/>
    </row>
    <row r="1146" spans="1:16" x14ac:dyDescent="0.2">
      <c r="A1146" s="13">
        <v>2371</v>
      </c>
      <c r="B1146" s="13">
        <v>64027</v>
      </c>
      <c r="C1146" s="5">
        <v>1E-4</v>
      </c>
      <c r="D1146" s="14">
        <v>10073638.942798199</v>
      </c>
      <c r="E1146" s="14">
        <f t="shared" si="68"/>
        <v>1007.36389427982</v>
      </c>
      <c r="F1146" s="15" t="s">
        <v>12</v>
      </c>
      <c r="G1146" s="15">
        <v>2</v>
      </c>
      <c r="H1146" s="16" t="s">
        <v>20</v>
      </c>
      <c r="I1146" s="15">
        <f t="shared" si="69"/>
        <v>2</v>
      </c>
      <c r="J1146" s="15" t="s">
        <v>14</v>
      </c>
      <c r="K1146" s="15"/>
      <c r="L1146" s="17" t="s">
        <v>14</v>
      </c>
      <c r="M1146" s="15">
        <f t="shared" si="70"/>
        <v>0</v>
      </c>
      <c r="N1146" s="25">
        <f t="shared" si="71"/>
        <v>2</v>
      </c>
      <c r="O1146"/>
      <c r="P1146"/>
    </row>
    <row r="1147" spans="1:16" x14ac:dyDescent="0.2">
      <c r="A1147" s="13">
        <v>2374</v>
      </c>
      <c r="B1147" s="13">
        <v>64098</v>
      </c>
      <c r="C1147" s="5">
        <v>1E-4</v>
      </c>
      <c r="D1147" s="14">
        <v>976555992.46241105</v>
      </c>
      <c r="E1147" s="14">
        <f t="shared" si="68"/>
        <v>97655.599246241109</v>
      </c>
      <c r="F1147" s="15" t="s">
        <v>12</v>
      </c>
      <c r="G1147" s="15">
        <v>2</v>
      </c>
      <c r="H1147" s="16" t="s">
        <v>16</v>
      </c>
      <c r="I1147" s="15">
        <f t="shared" si="69"/>
        <v>2</v>
      </c>
      <c r="J1147" s="15" t="s">
        <v>14</v>
      </c>
      <c r="K1147" s="15"/>
      <c r="L1147" s="17" t="s">
        <v>14</v>
      </c>
      <c r="M1147" s="15">
        <f t="shared" si="70"/>
        <v>0</v>
      </c>
      <c r="N1147" s="25">
        <f t="shared" si="71"/>
        <v>2</v>
      </c>
      <c r="O1147"/>
      <c r="P1147"/>
    </row>
    <row r="1148" spans="1:16" x14ac:dyDescent="0.2">
      <c r="A1148" s="13">
        <v>2379</v>
      </c>
      <c r="B1148" s="13">
        <v>64234</v>
      </c>
      <c r="C1148" s="5">
        <v>1E-4</v>
      </c>
      <c r="D1148" s="14">
        <v>163404644.44886199</v>
      </c>
      <c r="E1148" s="14">
        <f t="shared" si="68"/>
        <v>16340.4644448862</v>
      </c>
      <c r="F1148" s="15" t="s">
        <v>12</v>
      </c>
      <c r="G1148" s="15">
        <v>2</v>
      </c>
      <c r="H1148" s="16" t="s">
        <v>21</v>
      </c>
      <c r="I1148" s="15">
        <f t="shared" si="69"/>
        <v>2</v>
      </c>
      <c r="J1148" s="15" t="s">
        <v>14</v>
      </c>
      <c r="K1148" s="15"/>
      <c r="L1148" s="17" t="s">
        <v>14</v>
      </c>
      <c r="M1148" s="15">
        <f t="shared" si="70"/>
        <v>0</v>
      </c>
      <c r="N1148" s="25">
        <f t="shared" si="71"/>
        <v>2</v>
      </c>
      <c r="O1148"/>
      <c r="P1148"/>
    </row>
    <row r="1149" spans="1:16" x14ac:dyDescent="0.2">
      <c r="A1149" s="13">
        <v>2379</v>
      </c>
      <c r="B1149" s="13">
        <v>64239</v>
      </c>
      <c r="C1149" s="5">
        <v>1E-4</v>
      </c>
      <c r="D1149" s="14">
        <v>128955298.589871</v>
      </c>
      <c r="E1149" s="14">
        <f t="shared" si="68"/>
        <v>12895.529858987102</v>
      </c>
      <c r="F1149" s="15" t="s">
        <v>12</v>
      </c>
      <c r="G1149" s="15">
        <v>1</v>
      </c>
      <c r="H1149" s="16" t="s">
        <v>17</v>
      </c>
      <c r="I1149" s="15">
        <f t="shared" si="69"/>
        <v>1</v>
      </c>
      <c r="J1149" s="15" t="s">
        <v>14</v>
      </c>
      <c r="K1149" s="15"/>
      <c r="L1149" s="17" t="s">
        <v>14</v>
      </c>
      <c r="M1149" s="15">
        <f t="shared" si="70"/>
        <v>0</v>
      </c>
      <c r="N1149" s="25">
        <f t="shared" si="71"/>
        <v>1</v>
      </c>
      <c r="O1149"/>
      <c r="P1149"/>
    </row>
    <row r="1150" spans="1:16" x14ac:dyDescent="0.2">
      <c r="A1150" s="13">
        <v>2388</v>
      </c>
      <c r="B1150" s="13">
        <v>64474</v>
      </c>
      <c r="C1150" s="5">
        <v>1E-4</v>
      </c>
      <c r="D1150" s="14">
        <v>6730664.4777407497</v>
      </c>
      <c r="E1150" s="14">
        <f t="shared" si="68"/>
        <v>673.06644777407496</v>
      </c>
      <c r="F1150" s="15" t="s">
        <v>12</v>
      </c>
      <c r="G1150" s="15">
        <v>2</v>
      </c>
      <c r="H1150" s="16" t="s">
        <v>19</v>
      </c>
      <c r="I1150" s="15">
        <f t="shared" si="69"/>
        <v>0</v>
      </c>
      <c r="J1150" s="15" t="s">
        <v>14</v>
      </c>
      <c r="K1150" s="15"/>
      <c r="L1150" s="17" t="s">
        <v>14</v>
      </c>
      <c r="M1150" s="15">
        <f t="shared" si="70"/>
        <v>0</v>
      </c>
      <c r="N1150" s="25">
        <f t="shared" si="71"/>
        <v>0</v>
      </c>
      <c r="O1150"/>
      <c r="P1150"/>
    </row>
    <row r="1151" spans="1:16" x14ac:dyDescent="0.2">
      <c r="A1151" s="13">
        <v>2388</v>
      </c>
      <c r="B1151" s="13">
        <v>64476</v>
      </c>
      <c r="C1151" s="5">
        <v>1E-4</v>
      </c>
      <c r="D1151" s="14">
        <v>258907093.302784</v>
      </c>
      <c r="E1151" s="14">
        <f t="shared" si="68"/>
        <v>25890.709330278401</v>
      </c>
      <c r="F1151" s="15" t="s">
        <v>12</v>
      </c>
      <c r="G1151" s="15">
        <v>1</v>
      </c>
      <c r="H1151" s="16" t="s">
        <v>17</v>
      </c>
      <c r="I1151" s="15">
        <f t="shared" si="69"/>
        <v>1</v>
      </c>
      <c r="J1151" s="15" t="s">
        <v>14</v>
      </c>
      <c r="K1151" s="15"/>
      <c r="L1151" s="17" t="s">
        <v>14</v>
      </c>
      <c r="M1151" s="15">
        <f t="shared" si="70"/>
        <v>0</v>
      </c>
      <c r="N1151" s="25">
        <f t="shared" si="71"/>
        <v>1</v>
      </c>
      <c r="O1151"/>
      <c r="P1151"/>
    </row>
    <row r="1152" spans="1:16" x14ac:dyDescent="0.2">
      <c r="A1152" s="13">
        <v>2388</v>
      </c>
      <c r="B1152" s="13">
        <v>64483</v>
      </c>
      <c r="C1152" s="5">
        <v>1E-4</v>
      </c>
      <c r="D1152" s="14">
        <v>2037481392.6867399</v>
      </c>
      <c r="E1152" s="14">
        <f t="shared" si="68"/>
        <v>203748.13926867401</v>
      </c>
      <c r="F1152" s="15" t="s">
        <v>12</v>
      </c>
      <c r="G1152" s="15">
        <v>4</v>
      </c>
      <c r="H1152" s="16" t="s">
        <v>22</v>
      </c>
      <c r="I1152" s="15">
        <f t="shared" si="69"/>
        <v>4</v>
      </c>
      <c r="J1152" s="15" t="s">
        <v>14</v>
      </c>
      <c r="K1152" s="15"/>
      <c r="L1152" s="17" t="s">
        <v>14</v>
      </c>
      <c r="M1152" s="15">
        <f t="shared" si="70"/>
        <v>0</v>
      </c>
      <c r="N1152" s="25">
        <f t="shared" si="71"/>
        <v>4</v>
      </c>
      <c r="O1152"/>
      <c r="P1152"/>
    </row>
    <row r="1153" spans="1:16" x14ac:dyDescent="0.2">
      <c r="A1153" s="13">
        <v>2389</v>
      </c>
      <c r="B1153" s="13">
        <v>64489</v>
      </c>
      <c r="C1153" s="5">
        <v>1E-4</v>
      </c>
      <c r="D1153" s="14">
        <v>9773326771.5245399</v>
      </c>
      <c r="E1153" s="14">
        <f t="shared" si="68"/>
        <v>977332.67715245404</v>
      </c>
      <c r="F1153" s="15" t="s">
        <v>12</v>
      </c>
      <c r="G1153" s="15">
        <v>4</v>
      </c>
      <c r="H1153" s="16" t="s">
        <v>17</v>
      </c>
      <c r="I1153" s="15">
        <f t="shared" si="69"/>
        <v>4</v>
      </c>
      <c r="J1153" s="15" t="s">
        <v>14</v>
      </c>
      <c r="K1153" s="15"/>
      <c r="L1153" s="17" t="s">
        <v>14</v>
      </c>
      <c r="M1153" s="15">
        <f t="shared" si="70"/>
        <v>0</v>
      </c>
      <c r="N1153" s="25">
        <f t="shared" si="71"/>
        <v>4</v>
      </c>
      <c r="O1153"/>
      <c r="P1153"/>
    </row>
    <row r="1154" spans="1:16" x14ac:dyDescent="0.2">
      <c r="A1154" s="13">
        <v>2389</v>
      </c>
      <c r="B1154" s="13">
        <v>64490</v>
      </c>
      <c r="C1154" s="5">
        <v>1E-4</v>
      </c>
      <c r="D1154" s="14">
        <v>354878283.284307</v>
      </c>
      <c r="E1154" s="14">
        <f t="shared" si="68"/>
        <v>35487.828328430704</v>
      </c>
      <c r="F1154" s="15" t="s">
        <v>12</v>
      </c>
      <c r="G1154" s="15">
        <v>3</v>
      </c>
      <c r="H1154" s="16" t="s">
        <v>22</v>
      </c>
      <c r="I1154" s="15">
        <f t="shared" si="69"/>
        <v>3</v>
      </c>
      <c r="J1154" s="15" t="s">
        <v>14</v>
      </c>
      <c r="K1154" s="15"/>
      <c r="L1154" s="17" t="s">
        <v>14</v>
      </c>
      <c r="M1154" s="15">
        <f t="shared" si="70"/>
        <v>0</v>
      </c>
      <c r="N1154" s="25">
        <f t="shared" si="71"/>
        <v>3</v>
      </c>
      <c r="O1154"/>
      <c r="P1154"/>
    </row>
    <row r="1155" spans="1:16" x14ac:dyDescent="0.2">
      <c r="A1155" s="13">
        <v>2390</v>
      </c>
      <c r="B1155" s="13">
        <v>64538</v>
      </c>
      <c r="C1155" s="5">
        <v>1E-4</v>
      </c>
      <c r="D1155" s="14">
        <v>1577301260.0278499</v>
      </c>
      <c r="E1155" s="14">
        <f t="shared" si="68"/>
        <v>157730.12600278499</v>
      </c>
      <c r="F1155" s="15" t="s">
        <v>12</v>
      </c>
      <c r="G1155" s="15">
        <v>2</v>
      </c>
      <c r="H1155" s="16" t="s">
        <v>21</v>
      </c>
      <c r="I1155" s="15">
        <f t="shared" si="69"/>
        <v>2</v>
      </c>
      <c r="J1155" s="15" t="s">
        <v>14</v>
      </c>
      <c r="K1155" s="15"/>
      <c r="L1155" s="17" t="s">
        <v>14</v>
      </c>
      <c r="M1155" s="15">
        <f t="shared" si="70"/>
        <v>0</v>
      </c>
      <c r="N1155" s="25">
        <f t="shared" si="71"/>
        <v>2</v>
      </c>
      <c r="O1155"/>
      <c r="P1155"/>
    </row>
    <row r="1156" spans="1:16" x14ac:dyDescent="0.2">
      <c r="A1156" s="13">
        <v>2391</v>
      </c>
      <c r="B1156" s="13">
        <v>64557</v>
      </c>
      <c r="C1156" s="5">
        <v>1E-4</v>
      </c>
      <c r="D1156" s="14">
        <v>590044096.81706798</v>
      </c>
      <c r="E1156" s="14">
        <f t="shared" si="68"/>
        <v>59004.409681706798</v>
      </c>
      <c r="F1156" s="15" t="s">
        <v>12</v>
      </c>
      <c r="G1156" s="15">
        <v>3</v>
      </c>
      <c r="H1156" s="16" t="s">
        <v>16</v>
      </c>
      <c r="I1156" s="15">
        <f t="shared" si="69"/>
        <v>3</v>
      </c>
      <c r="J1156" s="15" t="s">
        <v>14</v>
      </c>
      <c r="K1156" s="15"/>
      <c r="L1156" s="17" t="s">
        <v>14</v>
      </c>
      <c r="M1156" s="15">
        <f t="shared" si="70"/>
        <v>0</v>
      </c>
      <c r="N1156" s="25">
        <f t="shared" si="71"/>
        <v>3</v>
      </c>
      <c r="O1156"/>
      <c r="P1156"/>
    </row>
    <row r="1157" spans="1:16" x14ac:dyDescent="0.2">
      <c r="A1157" s="13">
        <v>2392</v>
      </c>
      <c r="B1157" s="13">
        <v>64586</v>
      </c>
      <c r="C1157" s="5">
        <v>1E-4</v>
      </c>
      <c r="D1157" s="14">
        <v>9766705.7263413705</v>
      </c>
      <c r="E1157" s="14">
        <f t="shared" si="68"/>
        <v>976.6705726341371</v>
      </c>
      <c r="F1157" s="15" t="s">
        <v>12</v>
      </c>
      <c r="G1157" s="15">
        <v>1</v>
      </c>
      <c r="H1157" s="16" t="s">
        <v>22</v>
      </c>
      <c r="I1157" s="15">
        <f t="shared" si="69"/>
        <v>1</v>
      </c>
      <c r="J1157" s="15" t="s">
        <v>14</v>
      </c>
      <c r="K1157" s="15"/>
      <c r="L1157" s="17" t="s">
        <v>14</v>
      </c>
      <c r="M1157" s="15">
        <f t="shared" si="70"/>
        <v>0</v>
      </c>
      <c r="N1157" s="25">
        <f t="shared" si="71"/>
        <v>1</v>
      </c>
      <c r="O1157"/>
      <c r="P1157"/>
    </row>
    <row r="1158" spans="1:16" x14ac:dyDescent="0.2">
      <c r="A1158" s="13">
        <v>2392</v>
      </c>
      <c r="B1158" s="13">
        <v>64587</v>
      </c>
      <c r="C1158" s="5">
        <v>1E-4</v>
      </c>
      <c r="D1158" s="14">
        <v>922591840.364663</v>
      </c>
      <c r="E1158" s="14">
        <f t="shared" si="68"/>
        <v>92259.184036466308</v>
      </c>
      <c r="F1158" s="15" t="s">
        <v>12</v>
      </c>
      <c r="G1158" s="15">
        <v>4</v>
      </c>
      <c r="H1158" s="16" t="s">
        <v>18</v>
      </c>
      <c r="I1158" s="15">
        <f t="shared" si="69"/>
        <v>4</v>
      </c>
      <c r="J1158" s="15" t="s">
        <v>14</v>
      </c>
      <c r="K1158" s="15"/>
      <c r="L1158" s="17" t="s">
        <v>14</v>
      </c>
      <c r="M1158" s="15">
        <f t="shared" si="70"/>
        <v>0</v>
      </c>
      <c r="N1158" s="25">
        <f t="shared" si="71"/>
        <v>4</v>
      </c>
      <c r="O1158"/>
      <c r="P1158"/>
    </row>
    <row r="1159" spans="1:16" x14ac:dyDescent="0.2">
      <c r="A1159" s="13">
        <v>2394</v>
      </c>
      <c r="B1159" s="13">
        <v>64643</v>
      </c>
      <c r="C1159" s="5">
        <v>1E-4</v>
      </c>
      <c r="D1159" s="14">
        <v>9444069.9276274405</v>
      </c>
      <c r="E1159" s="14">
        <f t="shared" si="68"/>
        <v>944.40699276274415</v>
      </c>
      <c r="F1159" s="15" t="s">
        <v>12</v>
      </c>
      <c r="G1159" s="15">
        <v>1</v>
      </c>
      <c r="H1159" s="16" t="s">
        <v>17</v>
      </c>
      <c r="I1159" s="15">
        <f t="shared" si="69"/>
        <v>1</v>
      </c>
      <c r="J1159" s="15" t="s">
        <v>14</v>
      </c>
      <c r="K1159" s="15"/>
      <c r="L1159" s="17" t="s">
        <v>14</v>
      </c>
      <c r="M1159" s="15">
        <f t="shared" si="70"/>
        <v>0</v>
      </c>
      <c r="N1159" s="25">
        <f t="shared" si="71"/>
        <v>1</v>
      </c>
      <c r="O1159"/>
      <c r="P1159"/>
    </row>
    <row r="1160" spans="1:16" x14ac:dyDescent="0.2">
      <c r="A1160" s="13">
        <v>2394</v>
      </c>
      <c r="B1160" s="13">
        <v>64648</v>
      </c>
      <c r="C1160" s="5">
        <v>1E-4</v>
      </c>
      <c r="D1160" s="14">
        <v>170745429.43090501</v>
      </c>
      <c r="E1160" s="14">
        <f t="shared" ref="E1160:E1223" si="72">C1160*D1160</f>
        <v>17074.542943090502</v>
      </c>
      <c r="F1160" s="15" t="s">
        <v>12</v>
      </c>
      <c r="G1160" s="15">
        <v>3</v>
      </c>
      <c r="H1160" s="16" t="s">
        <v>19</v>
      </c>
      <c r="I1160" s="15">
        <f t="shared" ref="I1160:I1223" si="73">IF(LEFT(H1160,5)="US TX",G1160,0)</f>
        <v>0</v>
      </c>
      <c r="J1160" s="15" t="s">
        <v>14</v>
      </c>
      <c r="K1160" s="15"/>
      <c r="L1160" s="17" t="s">
        <v>14</v>
      </c>
      <c r="M1160" s="15">
        <f t="shared" ref="M1160:M1223" si="74">IF(I1160=0,IF(LEFT(L1160,5)="US TX",K1160,0),0)</f>
        <v>0</v>
      </c>
      <c r="N1160" s="25">
        <f t="shared" ref="N1160:N1223" si="75">MAX(I1160,M1160)</f>
        <v>0</v>
      </c>
      <c r="O1160"/>
      <c r="P1160"/>
    </row>
    <row r="1161" spans="1:16" x14ac:dyDescent="0.2">
      <c r="A1161" s="13">
        <v>2395</v>
      </c>
      <c r="B1161" s="13">
        <v>64681</v>
      </c>
      <c r="C1161" s="5">
        <v>1E-4</v>
      </c>
      <c r="D1161" s="14">
        <v>13746146.995412899</v>
      </c>
      <c r="E1161" s="14">
        <f t="shared" si="72"/>
        <v>1374.6146995412901</v>
      </c>
      <c r="F1161" s="15" t="s">
        <v>12</v>
      </c>
      <c r="G1161" s="15">
        <v>1</v>
      </c>
      <c r="H1161" s="16" t="s">
        <v>24</v>
      </c>
      <c r="I1161" s="15">
        <f t="shared" si="73"/>
        <v>1</v>
      </c>
      <c r="J1161" s="15" t="s">
        <v>14</v>
      </c>
      <c r="K1161" s="15"/>
      <c r="L1161" s="17" t="s">
        <v>14</v>
      </c>
      <c r="M1161" s="15">
        <f t="shared" si="74"/>
        <v>0</v>
      </c>
      <c r="N1161" s="25">
        <f t="shared" si="75"/>
        <v>1</v>
      </c>
      <c r="O1161"/>
      <c r="P1161"/>
    </row>
    <row r="1162" spans="1:16" x14ac:dyDescent="0.2">
      <c r="A1162" s="13">
        <v>2396</v>
      </c>
      <c r="B1162" s="13">
        <v>64700</v>
      </c>
      <c r="C1162" s="5">
        <v>1E-4</v>
      </c>
      <c r="D1162" s="14">
        <v>84628443.907536894</v>
      </c>
      <c r="E1162" s="14">
        <f t="shared" si="72"/>
        <v>8462.8443907536894</v>
      </c>
      <c r="F1162" s="15" t="s">
        <v>12</v>
      </c>
      <c r="G1162" s="15">
        <v>4</v>
      </c>
      <c r="H1162" s="16" t="s">
        <v>16</v>
      </c>
      <c r="I1162" s="15">
        <f t="shared" si="73"/>
        <v>4</v>
      </c>
      <c r="J1162" s="15" t="s">
        <v>14</v>
      </c>
      <c r="K1162" s="15"/>
      <c r="L1162" s="17" t="s">
        <v>14</v>
      </c>
      <c r="M1162" s="15">
        <f t="shared" si="74"/>
        <v>0</v>
      </c>
      <c r="N1162" s="25">
        <f t="shared" si="75"/>
        <v>4</v>
      </c>
      <c r="O1162"/>
      <c r="P1162"/>
    </row>
    <row r="1163" spans="1:16" x14ac:dyDescent="0.2">
      <c r="A1163" s="13">
        <v>2398</v>
      </c>
      <c r="B1163" s="13">
        <v>64753</v>
      </c>
      <c r="C1163" s="5">
        <v>1E-4</v>
      </c>
      <c r="D1163" s="14">
        <v>61314556.101527303</v>
      </c>
      <c r="E1163" s="14">
        <f t="shared" si="72"/>
        <v>6131.4556101527305</v>
      </c>
      <c r="F1163" s="15" t="s">
        <v>12</v>
      </c>
      <c r="G1163" s="15">
        <v>3</v>
      </c>
      <c r="H1163" s="16" t="s">
        <v>20</v>
      </c>
      <c r="I1163" s="15">
        <f t="shared" si="73"/>
        <v>3</v>
      </c>
      <c r="J1163" s="15" t="s">
        <v>14</v>
      </c>
      <c r="K1163" s="15"/>
      <c r="L1163" s="17" t="s">
        <v>14</v>
      </c>
      <c r="M1163" s="15">
        <f t="shared" si="74"/>
        <v>0</v>
      </c>
      <c r="N1163" s="25">
        <f t="shared" si="75"/>
        <v>3</v>
      </c>
      <c r="O1163"/>
      <c r="P1163"/>
    </row>
    <row r="1164" spans="1:16" x14ac:dyDescent="0.2">
      <c r="A1164" s="13">
        <v>2398</v>
      </c>
      <c r="B1164" s="13">
        <v>64754</v>
      </c>
      <c r="C1164" s="5">
        <v>1E-4</v>
      </c>
      <c r="D1164" s="14">
        <v>269621182.25056303</v>
      </c>
      <c r="E1164" s="14">
        <f t="shared" si="72"/>
        <v>26962.118225056303</v>
      </c>
      <c r="F1164" s="15" t="s">
        <v>12</v>
      </c>
      <c r="G1164" s="15">
        <v>2</v>
      </c>
      <c r="H1164" s="16" t="s">
        <v>18</v>
      </c>
      <c r="I1164" s="15">
        <f t="shared" si="73"/>
        <v>2</v>
      </c>
      <c r="J1164" s="15" t="s">
        <v>14</v>
      </c>
      <c r="K1164" s="15"/>
      <c r="L1164" s="17" t="s">
        <v>14</v>
      </c>
      <c r="M1164" s="15">
        <f t="shared" si="74"/>
        <v>0</v>
      </c>
      <c r="N1164" s="25">
        <f t="shared" si="75"/>
        <v>2</v>
      </c>
      <c r="O1164"/>
      <c r="P1164"/>
    </row>
    <row r="1165" spans="1:16" x14ac:dyDescent="0.2">
      <c r="A1165" s="13">
        <v>2403</v>
      </c>
      <c r="B1165" s="13">
        <v>64886</v>
      </c>
      <c r="C1165" s="5">
        <v>1E-4</v>
      </c>
      <c r="D1165" s="14">
        <v>45480636.573657803</v>
      </c>
      <c r="E1165" s="14">
        <f t="shared" si="72"/>
        <v>4548.0636573657803</v>
      </c>
      <c r="F1165" s="15" t="s">
        <v>12</v>
      </c>
      <c r="G1165" s="15">
        <v>1</v>
      </c>
      <c r="H1165" s="16" t="s">
        <v>24</v>
      </c>
      <c r="I1165" s="15">
        <f t="shared" si="73"/>
        <v>1</v>
      </c>
      <c r="J1165" s="15" t="s">
        <v>14</v>
      </c>
      <c r="K1165" s="15"/>
      <c r="L1165" s="17" t="s">
        <v>14</v>
      </c>
      <c r="M1165" s="15">
        <f t="shared" si="74"/>
        <v>0</v>
      </c>
      <c r="N1165" s="25">
        <f t="shared" si="75"/>
        <v>1</v>
      </c>
      <c r="O1165"/>
      <c r="P1165"/>
    </row>
    <row r="1166" spans="1:16" x14ac:dyDescent="0.2">
      <c r="A1166" s="13">
        <v>2405</v>
      </c>
      <c r="B1166" s="13">
        <v>64931</v>
      </c>
      <c r="C1166" s="5">
        <v>1E-4</v>
      </c>
      <c r="D1166" s="14">
        <v>33265521.826000702</v>
      </c>
      <c r="E1166" s="14">
        <f t="shared" si="72"/>
        <v>3326.5521826000704</v>
      </c>
      <c r="F1166" s="15" t="s">
        <v>12</v>
      </c>
      <c r="G1166" s="15">
        <v>1</v>
      </c>
      <c r="H1166" s="16" t="s">
        <v>33</v>
      </c>
      <c r="I1166" s="15">
        <f t="shared" si="73"/>
        <v>1</v>
      </c>
      <c r="J1166" s="15" t="s">
        <v>14</v>
      </c>
      <c r="K1166" s="15"/>
      <c r="L1166" s="17" t="s">
        <v>14</v>
      </c>
      <c r="M1166" s="15">
        <f t="shared" si="74"/>
        <v>0</v>
      </c>
      <c r="N1166" s="25">
        <f t="shared" si="75"/>
        <v>1</v>
      </c>
      <c r="O1166"/>
      <c r="P1166"/>
    </row>
    <row r="1167" spans="1:16" x14ac:dyDescent="0.2">
      <c r="A1167" s="13">
        <v>2405</v>
      </c>
      <c r="B1167" s="13">
        <v>64932</v>
      </c>
      <c r="C1167" s="5">
        <v>1E-4</v>
      </c>
      <c r="D1167" s="14">
        <v>52022.777116350197</v>
      </c>
      <c r="E1167" s="14">
        <f t="shared" si="72"/>
        <v>5.2022777116350198</v>
      </c>
      <c r="F1167" s="15" t="s">
        <v>12</v>
      </c>
      <c r="G1167" s="15">
        <v>2</v>
      </c>
      <c r="H1167" s="16" t="s">
        <v>19</v>
      </c>
      <c r="I1167" s="15">
        <f t="shared" si="73"/>
        <v>0</v>
      </c>
      <c r="J1167" s="15" t="s">
        <v>14</v>
      </c>
      <c r="K1167" s="15"/>
      <c r="L1167" s="17" t="s">
        <v>14</v>
      </c>
      <c r="M1167" s="15">
        <f t="shared" si="74"/>
        <v>0</v>
      </c>
      <c r="N1167" s="25">
        <f t="shared" si="75"/>
        <v>0</v>
      </c>
      <c r="O1167"/>
      <c r="P1167"/>
    </row>
    <row r="1168" spans="1:16" x14ac:dyDescent="0.2">
      <c r="A1168" s="13">
        <v>2408</v>
      </c>
      <c r="B1168" s="13">
        <v>65004</v>
      </c>
      <c r="C1168" s="5">
        <v>1E-4</v>
      </c>
      <c r="D1168" s="14">
        <v>48930666.383451603</v>
      </c>
      <c r="E1168" s="14">
        <f t="shared" si="72"/>
        <v>4893.0666383451608</v>
      </c>
      <c r="F1168" s="15" t="s">
        <v>12</v>
      </c>
      <c r="G1168" s="15">
        <v>2</v>
      </c>
      <c r="H1168" s="16" t="s">
        <v>21</v>
      </c>
      <c r="I1168" s="15">
        <f t="shared" si="73"/>
        <v>2</v>
      </c>
      <c r="J1168" s="15" t="s">
        <v>14</v>
      </c>
      <c r="K1168" s="15"/>
      <c r="L1168" s="17" t="s">
        <v>14</v>
      </c>
      <c r="M1168" s="15">
        <f t="shared" si="74"/>
        <v>0</v>
      </c>
      <c r="N1168" s="25">
        <f t="shared" si="75"/>
        <v>2</v>
      </c>
      <c r="O1168"/>
      <c r="P1168"/>
    </row>
    <row r="1169" spans="1:16" x14ac:dyDescent="0.2">
      <c r="A1169" s="13">
        <v>2408</v>
      </c>
      <c r="B1169" s="13">
        <v>65008</v>
      </c>
      <c r="C1169" s="5">
        <v>1E-4</v>
      </c>
      <c r="D1169" s="14">
        <v>18067246.3319306</v>
      </c>
      <c r="E1169" s="14">
        <f t="shared" si="72"/>
        <v>1806.7246331930601</v>
      </c>
      <c r="F1169" s="15" t="s">
        <v>12</v>
      </c>
      <c r="G1169" s="15">
        <v>1</v>
      </c>
      <c r="H1169" s="16" t="s">
        <v>20</v>
      </c>
      <c r="I1169" s="15">
        <f t="shared" si="73"/>
        <v>1</v>
      </c>
      <c r="J1169" s="15" t="s">
        <v>14</v>
      </c>
      <c r="K1169" s="15"/>
      <c r="L1169" s="17" t="s">
        <v>14</v>
      </c>
      <c r="M1169" s="15">
        <f t="shared" si="74"/>
        <v>0</v>
      </c>
      <c r="N1169" s="25">
        <f t="shared" si="75"/>
        <v>1</v>
      </c>
      <c r="O1169"/>
      <c r="P1169"/>
    </row>
    <row r="1170" spans="1:16" x14ac:dyDescent="0.2">
      <c r="A1170" s="13">
        <v>2410</v>
      </c>
      <c r="B1170" s="13">
        <v>65046</v>
      </c>
      <c r="C1170" s="5">
        <v>1E-4</v>
      </c>
      <c r="D1170" s="14">
        <v>69087364.013021499</v>
      </c>
      <c r="E1170" s="14">
        <f t="shared" si="72"/>
        <v>6908.7364013021506</v>
      </c>
      <c r="F1170" s="15" t="s">
        <v>12</v>
      </c>
      <c r="G1170" s="15">
        <v>1</v>
      </c>
      <c r="H1170" s="16" t="s">
        <v>18</v>
      </c>
      <c r="I1170" s="15">
        <f t="shared" si="73"/>
        <v>1</v>
      </c>
      <c r="J1170" s="15" t="s">
        <v>14</v>
      </c>
      <c r="K1170" s="15"/>
      <c r="L1170" s="17" t="s">
        <v>14</v>
      </c>
      <c r="M1170" s="15">
        <f t="shared" si="74"/>
        <v>0</v>
      </c>
      <c r="N1170" s="25">
        <f t="shared" si="75"/>
        <v>1</v>
      </c>
      <c r="O1170"/>
      <c r="P1170"/>
    </row>
    <row r="1171" spans="1:16" x14ac:dyDescent="0.2">
      <c r="A1171" s="13">
        <v>2411</v>
      </c>
      <c r="B1171" s="13">
        <v>65077</v>
      </c>
      <c r="C1171" s="5">
        <v>1E-4</v>
      </c>
      <c r="D1171" s="14">
        <v>137097832.08963299</v>
      </c>
      <c r="E1171" s="14">
        <f t="shared" si="72"/>
        <v>13709.783208963299</v>
      </c>
      <c r="F1171" s="15" t="s">
        <v>12</v>
      </c>
      <c r="G1171" s="15">
        <v>2</v>
      </c>
      <c r="H1171" s="16" t="s">
        <v>15</v>
      </c>
      <c r="I1171" s="15">
        <f t="shared" si="73"/>
        <v>2</v>
      </c>
      <c r="J1171" s="15" t="s">
        <v>14</v>
      </c>
      <c r="K1171" s="15"/>
      <c r="L1171" s="17" t="s">
        <v>14</v>
      </c>
      <c r="M1171" s="15">
        <f t="shared" si="74"/>
        <v>0</v>
      </c>
      <c r="N1171" s="25">
        <f t="shared" si="75"/>
        <v>2</v>
      </c>
      <c r="O1171"/>
      <c r="P1171"/>
    </row>
    <row r="1172" spans="1:16" x14ac:dyDescent="0.2">
      <c r="A1172" s="13">
        <v>2414</v>
      </c>
      <c r="B1172" s="13">
        <v>65164</v>
      </c>
      <c r="C1172" s="5">
        <v>1E-4</v>
      </c>
      <c r="D1172" s="14">
        <v>9890333.48954002</v>
      </c>
      <c r="E1172" s="14">
        <f t="shared" si="72"/>
        <v>989.03334895400201</v>
      </c>
      <c r="F1172" s="15" t="s">
        <v>12</v>
      </c>
      <c r="G1172" s="15">
        <v>2</v>
      </c>
      <c r="H1172" s="16" t="s">
        <v>20</v>
      </c>
      <c r="I1172" s="15">
        <f t="shared" si="73"/>
        <v>2</v>
      </c>
      <c r="J1172" s="15" t="s">
        <v>14</v>
      </c>
      <c r="K1172" s="15"/>
      <c r="L1172" s="17" t="s">
        <v>14</v>
      </c>
      <c r="M1172" s="15">
        <f t="shared" si="74"/>
        <v>0</v>
      </c>
      <c r="N1172" s="25">
        <f t="shared" si="75"/>
        <v>2</v>
      </c>
      <c r="O1172"/>
      <c r="P1172"/>
    </row>
    <row r="1173" spans="1:16" x14ac:dyDescent="0.2">
      <c r="A1173" s="13">
        <v>2417</v>
      </c>
      <c r="B1173" s="13">
        <v>65235</v>
      </c>
      <c r="C1173" s="5">
        <v>1E-4</v>
      </c>
      <c r="D1173" s="14">
        <v>54787833.908819899</v>
      </c>
      <c r="E1173" s="14">
        <f t="shared" si="72"/>
        <v>5478.7833908819903</v>
      </c>
      <c r="F1173" s="15" t="s">
        <v>12</v>
      </c>
      <c r="G1173" s="15">
        <v>1</v>
      </c>
      <c r="H1173" s="16" t="s">
        <v>20</v>
      </c>
      <c r="I1173" s="15">
        <f t="shared" si="73"/>
        <v>1</v>
      </c>
      <c r="J1173" s="15" t="s">
        <v>14</v>
      </c>
      <c r="K1173" s="15"/>
      <c r="L1173" s="17" t="s">
        <v>14</v>
      </c>
      <c r="M1173" s="15">
        <f t="shared" si="74"/>
        <v>0</v>
      </c>
      <c r="N1173" s="25">
        <f t="shared" si="75"/>
        <v>1</v>
      </c>
      <c r="O1173"/>
      <c r="P1173"/>
    </row>
    <row r="1174" spans="1:16" x14ac:dyDescent="0.2">
      <c r="A1174" s="13">
        <v>2420</v>
      </c>
      <c r="B1174" s="13">
        <v>65298</v>
      </c>
      <c r="C1174" s="5">
        <v>1E-4</v>
      </c>
      <c r="D1174" s="14">
        <v>483517674.076208</v>
      </c>
      <c r="E1174" s="14">
        <f t="shared" si="72"/>
        <v>48351.767407620799</v>
      </c>
      <c r="F1174" s="15" t="s">
        <v>12</v>
      </c>
      <c r="G1174" s="15">
        <v>1</v>
      </c>
      <c r="H1174" s="16" t="s">
        <v>17</v>
      </c>
      <c r="I1174" s="15">
        <f t="shared" si="73"/>
        <v>1</v>
      </c>
      <c r="J1174" s="15" t="s">
        <v>14</v>
      </c>
      <c r="K1174" s="15"/>
      <c r="L1174" s="17" t="s">
        <v>14</v>
      </c>
      <c r="M1174" s="15">
        <f t="shared" si="74"/>
        <v>0</v>
      </c>
      <c r="N1174" s="25">
        <f t="shared" si="75"/>
        <v>1</v>
      </c>
      <c r="O1174"/>
      <c r="P1174"/>
    </row>
    <row r="1175" spans="1:16" x14ac:dyDescent="0.2">
      <c r="A1175" s="13">
        <v>2429</v>
      </c>
      <c r="B1175" s="13">
        <v>65533</v>
      </c>
      <c r="C1175" s="5">
        <v>1E-4</v>
      </c>
      <c r="D1175" s="14">
        <v>6036005512.9503002</v>
      </c>
      <c r="E1175" s="14">
        <f t="shared" si="72"/>
        <v>603600.55129503005</v>
      </c>
      <c r="F1175" s="15" t="s">
        <v>12</v>
      </c>
      <c r="G1175" s="15">
        <v>4</v>
      </c>
      <c r="H1175" s="16" t="s">
        <v>13</v>
      </c>
      <c r="I1175" s="15">
        <f t="shared" si="73"/>
        <v>4</v>
      </c>
      <c r="J1175" s="15" t="s">
        <v>14</v>
      </c>
      <c r="K1175" s="15"/>
      <c r="L1175" s="17" t="s">
        <v>14</v>
      </c>
      <c r="M1175" s="15">
        <f t="shared" si="74"/>
        <v>0</v>
      </c>
      <c r="N1175" s="25">
        <f t="shared" si="75"/>
        <v>4</v>
      </c>
      <c r="O1175"/>
      <c r="P1175"/>
    </row>
    <row r="1176" spans="1:16" x14ac:dyDescent="0.2">
      <c r="A1176" s="13">
        <v>2429</v>
      </c>
      <c r="B1176" s="13">
        <v>65541</v>
      </c>
      <c r="C1176" s="5">
        <v>1E-4</v>
      </c>
      <c r="D1176" s="14">
        <v>9421588356.5859203</v>
      </c>
      <c r="E1176" s="14">
        <f t="shared" si="72"/>
        <v>942158.83565859206</v>
      </c>
      <c r="F1176" s="15" t="s">
        <v>12</v>
      </c>
      <c r="G1176" s="15">
        <v>4</v>
      </c>
      <c r="H1176" s="16" t="s">
        <v>24</v>
      </c>
      <c r="I1176" s="15">
        <f t="shared" si="73"/>
        <v>4</v>
      </c>
      <c r="J1176" s="15" t="s">
        <v>14</v>
      </c>
      <c r="K1176" s="15"/>
      <c r="L1176" s="17" t="s">
        <v>14</v>
      </c>
      <c r="M1176" s="15">
        <f t="shared" si="74"/>
        <v>0</v>
      </c>
      <c r="N1176" s="25">
        <f t="shared" si="75"/>
        <v>4</v>
      </c>
      <c r="O1176"/>
      <c r="P1176"/>
    </row>
    <row r="1177" spans="1:16" x14ac:dyDescent="0.2">
      <c r="A1177" s="13">
        <v>2430</v>
      </c>
      <c r="B1177" s="13">
        <v>65556</v>
      </c>
      <c r="C1177" s="5">
        <v>1E-4</v>
      </c>
      <c r="D1177" s="14">
        <v>707675645.598032</v>
      </c>
      <c r="E1177" s="14">
        <f t="shared" si="72"/>
        <v>70767.564559803199</v>
      </c>
      <c r="F1177" s="15" t="s">
        <v>12</v>
      </c>
      <c r="G1177" s="15">
        <v>2</v>
      </c>
      <c r="H1177" s="16" t="s">
        <v>21</v>
      </c>
      <c r="I1177" s="15">
        <f t="shared" si="73"/>
        <v>2</v>
      </c>
      <c r="J1177" s="15" t="s">
        <v>14</v>
      </c>
      <c r="K1177" s="15"/>
      <c r="L1177" s="17" t="s">
        <v>14</v>
      </c>
      <c r="M1177" s="15">
        <f t="shared" si="74"/>
        <v>0</v>
      </c>
      <c r="N1177" s="25">
        <f t="shared" si="75"/>
        <v>2</v>
      </c>
      <c r="O1177"/>
      <c r="P1177"/>
    </row>
    <row r="1178" spans="1:16" x14ac:dyDescent="0.2">
      <c r="A1178" s="13">
        <v>2435</v>
      </c>
      <c r="B1178" s="13">
        <v>65700</v>
      </c>
      <c r="C1178" s="5">
        <v>1E-4</v>
      </c>
      <c r="D1178" s="14">
        <v>12580697.1069819</v>
      </c>
      <c r="E1178" s="14">
        <f t="shared" si="72"/>
        <v>1258.06971069819</v>
      </c>
      <c r="F1178" s="15" t="s">
        <v>12</v>
      </c>
      <c r="G1178" s="15">
        <v>3</v>
      </c>
      <c r="H1178" s="16" t="s">
        <v>20</v>
      </c>
      <c r="I1178" s="15">
        <f t="shared" si="73"/>
        <v>3</v>
      </c>
      <c r="J1178" s="15" t="s">
        <v>14</v>
      </c>
      <c r="K1178" s="15"/>
      <c r="L1178" s="17" t="s">
        <v>14</v>
      </c>
      <c r="M1178" s="15">
        <f t="shared" si="74"/>
        <v>0</v>
      </c>
      <c r="N1178" s="25">
        <f t="shared" si="75"/>
        <v>3</v>
      </c>
      <c r="O1178"/>
      <c r="P1178"/>
    </row>
    <row r="1179" spans="1:16" x14ac:dyDescent="0.2">
      <c r="A1179" s="13">
        <v>2438</v>
      </c>
      <c r="B1179" s="13">
        <v>65781</v>
      </c>
      <c r="C1179" s="5">
        <v>1E-4</v>
      </c>
      <c r="D1179" s="14">
        <v>9256608.6000919808</v>
      </c>
      <c r="E1179" s="14">
        <f t="shared" si="72"/>
        <v>925.66086000919813</v>
      </c>
      <c r="F1179" s="15" t="s">
        <v>12</v>
      </c>
      <c r="G1179" s="15">
        <v>1</v>
      </c>
      <c r="H1179" s="16" t="s">
        <v>21</v>
      </c>
      <c r="I1179" s="15">
        <f t="shared" si="73"/>
        <v>1</v>
      </c>
      <c r="J1179" s="15" t="s">
        <v>14</v>
      </c>
      <c r="K1179" s="15"/>
      <c r="L1179" s="17" t="s">
        <v>14</v>
      </c>
      <c r="M1179" s="15">
        <f t="shared" si="74"/>
        <v>0</v>
      </c>
      <c r="N1179" s="25">
        <f t="shared" si="75"/>
        <v>1</v>
      </c>
      <c r="O1179"/>
      <c r="P1179"/>
    </row>
    <row r="1180" spans="1:16" x14ac:dyDescent="0.2">
      <c r="A1180" s="13">
        <v>2440</v>
      </c>
      <c r="B1180" s="13">
        <v>65844</v>
      </c>
      <c r="C1180" s="5">
        <v>1E-4</v>
      </c>
      <c r="D1180" s="14">
        <v>60277799.634847403</v>
      </c>
      <c r="E1180" s="14">
        <f t="shared" si="72"/>
        <v>6027.7799634847406</v>
      </c>
      <c r="F1180" s="15" t="s">
        <v>12</v>
      </c>
      <c r="G1180" s="15">
        <v>1</v>
      </c>
      <c r="H1180" s="16" t="s">
        <v>20</v>
      </c>
      <c r="I1180" s="15">
        <f t="shared" si="73"/>
        <v>1</v>
      </c>
      <c r="J1180" s="15" t="s">
        <v>14</v>
      </c>
      <c r="K1180" s="15"/>
      <c r="L1180" s="17" t="s">
        <v>14</v>
      </c>
      <c r="M1180" s="15">
        <f t="shared" si="74"/>
        <v>0</v>
      </c>
      <c r="N1180" s="25">
        <f t="shared" si="75"/>
        <v>1</v>
      </c>
      <c r="O1180"/>
      <c r="P1180"/>
    </row>
    <row r="1181" spans="1:16" x14ac:dyDescent="0.2">
      <c r="A1181" s="13">
        <v>2442</v>
      </c>
      <c r="B1181" s="13">
        <v>65895</v>
      </c>
      <c r="C1181" s="5">
        <v>1E-4</v>
      </c>
      <c r="D1181" s="14">
        <v>66609679.331845701</v>
      </c>
      <c r="E1181" s="14">
        <f t="shared" si="72"/>
        <v>6660.96793318457</v>
      </c>
      <c r="F1181" s="15" t="s">
        <v>12</v>
      </c>
      <c r="G1181" s="15">
        <v>1</v>
      </c>
      <c r="H1181" s="16" t="s">
        <v>17</v>
      </c>
      <c r="I1181" s="15">
        <f t="shared" si="73"/>
        <v>1</v>
      </c>
      <c r="J1181" s="15" t="s">
        <v>14</v>
      </c>
      <c r="K1181" s="15"/>
      <c r="L1181" s="17" t="s">
        <v>14</v>
      </c>
      <c r="M1181" s="15">
        <f t="shared" si="74"/>
        <v>0</v>
      </c>
      <c r="N1181" s="25">
        <f t="shared" si="75"/>
        <v>1</v>
      </c>
      <c r="O1181"/>
      <c r="P1181"/>
    </row>
    <row r="1182" spans="1:16" x14ac:dyDescent="0.2">
      <c r="A1182" s="13">
        <v>2442</v>
      </c>
      <c r="B1182" s="13">
        <v>65902</v>
      </c>
      <c r="C1182" s="5">
        <v>1E-4</v>
      </c>
      <c r="D1182" s="14">
        <v>991095.53692900995</v>
      </c>
      <c r="E1182" s="14">
        <f t="shared" si="72"/>
        <v>99.109553692901002</v>
      </c>
      <c r="F1182" s="15" t="s">
        <v>12</v>
      </c>
      <c r="G1182" s="15">
        <v>4</v>
      </c>
      <c r="H1182" s="16" t="s">
        <v>29</v>
      </c>
      <c r="I1182" s="15">
        <f t="shared" si="73"/>
        <v>0</v>
      </c>
      <c r="J1182" s="15" t="s">
        <v>14</v>
      </c>
      <c r="K1182" s="15"/>
      <c r="L1182" s="17" t="s">
        <v>14</v>
      </c>
      <c r="M1182" s="15">
        <f t="shared" si="74"/>
        <v>0</v>
      </c>
      <c r="N1182" s="25">
        <f t="shared" si="75"/>
        <v>0</v>
      </c>
      <c r="O1182"/>
      <c r="P1182"/>
    </row>
    <row r="1183" spans="1:16" x14ac:dyDescent="0.2">
      <c r="A1183" s="13">
        <v>2446</v>
      </c>
      <c r="B1183" s="13">
        <v>66035</v>
      </c>
      <c r="C1183" s="5">
        <v>1E-4</v>
      </c>
      <c r="D1183" s="14">
        <v>1050052991.86305</v>
      </c>
      <c r="E1183" s="14">
        <f t="shared" si="72"/>
        <v>105005.299186305</v>
      </c>
      <c r="F1183" s="15" t="s">
        <v>12</v>
      </c>
      <c r="G1183" s="15">
        <v>3</v>
      </c>
      <c r="H1183" s="16" t="s">
        <v>33</v>
      </c>
      <c r="I1183" s="15">
        <f t="shared" si="73"/>
        <v>3</v>
      </c>
      <c r="J1183" s="15" t="s">
        <v>14</v>
      </c>
      <c r="K1183" s="15"/>
      <c r="L1183" s="17" t="s">
        <v>14</v>
      </c>
      <c r="M1183" s="15">
        <f t="shared" si="74"/>
        <v>0</v>
      </c>
      <c r="N1183" s="25">
        <f t="shared" si="75"/>
        <v>3</v>
      </c>
      <c r="O1183"/>
      <c r="P1183"/>
    </row>
    <row r="1184" spans="1:16" x14ac:dyDescent="0.2">
      <c r="A1184" s="13">
        <v>2449</v>
      </c>
      <c r="B1184" s="13">
        <v>66097</v>
      </c>
      <c r="C1184" s="5">
        <v>1E-4</v>
      </c>
      <c r="D1184" s="14">
        <v>2539596.98403421</v>
      </c>
      <c r="E1184" s="14">
        <f t="shared" si="72"/>
        <v>253.95969840342102</v>
      </c>
      <c r="F1184" s="15" t="s">
        <v>12</v>
      </c>
      <c r="G1184" s="15">
        <v>2</v>
      </c>
      <c r="H1184" s="16" t="s">
        <v>20</v>
      </c>
      <c r="I1184" s="15">
        <f t="shared" si="73"/>
        <v>2</v>
      </c>
      <c r="J1184" s="15" t="s">
        <v>14</v>
      </c>
      <c r="K1184" s="15"/>
      <c r="L1184" s="17" t="s">
        <v>14</v>
      </c>
      <c r="M1184" s="15">
        <f t="shared" si="74"/>
        <v>0</v>
      </c>
      <c r="N1184" s="25">
        <f t="shared" si="75"/>
        <v>2</v>
      </c>
      <c r="O1184"/>
      <c r="P1184"/>
    </row>
    <row r="1185" spans="1:16" x14ac:dyDescent="0.2">
      <c r="A1185" s="13">
        <v>2449</v>
      </c>
      <c r="B1185" s="13">
        <v>66107</v>
      </c>
      <c r="C1185" s="5">
        <v>1E-4</v>
      </c>
      <c r="D1185" s="14">
        <v>87429964.845793203</v>
      </c>
      <c r="E1185" s="14">
        <f t="shared" si="72"/>
        <v>8742.9964845793202</v>
      </c>
      <c r="F1185" s="15" t="s">
        <v>12</v>
      </c>
      <c r="G1185" s="15">
        <v>1</v>
      </c>
      <c r="H1185" s="16" t="s">
        <v>15</v>
      </c>
      <c r="I1185" s="15">
        <f t="shared" si="73"/>
        <v>1</v>
      </c>
      <c r="J1185" s="15" t="s">
        <v>14</v>
      </c>
      <c r="K1185" s="15"/>
      <c r="L1185" s="17" t="s">
        <v>14</v>
      </c>
      <c r="M1185" s="15">
        <f t="shared" si="74"/>
        <v>0</v>
      </c>
      <c r="N1185" s="25">
        <f t="shared" si="75"/>
        <v>1</v>
      </c>
      <c r="O1185"/>
      <c r="P1185"/>
    </row>
    <row r="1186" spans="1:16" x14ac:dyDescent="0.2">
      <c r="A1186" s="13">
        <v>2450</v>
      </c>
      <c r="B1186" s="13">
        <v>66120</v>
      </c>
      <c r="C1186" s="5">
        <v>1E-4</v>
      </c>
      <c r="D1186" s="14">
        <v>9244191.1643057391</v>
      </c>
      <c r="E1186" s="14">
        <f t="shared" si="72"/>
        <v>924.41911643057392</v>
      </c>
      <c r="F1186" s="15" t="s">
        <v>12</v>
      </c>
      <c r="G1186" s="15">
        <v>1</v>
      </c>
      <c r="H1186" s="16" t="s">
        <v>18</v>
      </c>
      <c r="I1186" s="15">
        <f t="shared" si="73"/>
        <v>1</v>
      </c>
      <c r="J1186" s="15" t="s">
        <v>14</v>
      </c>
      <c r="K1186" s="15"/>
      <c r="L1186" s="17" t="s">
        <v>14</v>
      </c>
      <c r="M1186" s="15">
        <f t="shared" si="74"/>
        <v>0</v>
      </c>
      <c r="N1186" s="25">
        <f t="shared" si="75"/>
        <v>1</v>
      </c>
      <c r="O1186"/>
      <c r="P1186"/>
    </row>
    <row r="1187" spans="1:16" x14ac:dyDescent="0.2">
      <c r="A1187" s="13">
        <v>2450</v>
      </c>
      <c r="B1187" s="13">
        <v>66122</v>
      </c>
      <c r="C1187" s="5">
        <v>1E-4</v>
      </c>
      <c r="D1187" s="14">
        <v>1002854863.94498</v>
      </c>
      <c r="E1187" s="14">
        <f t="shared" si="72"/>
        <v>100285.486394498</v>
      </c>
      <c r="F1187" s="15" t="s">
        <v>12</v>
      </c>
      <c r="G1187" s="15">
        <v>2</v>
      </c>
      <c r="H1187" s="16" t="s">
        <v>24</v>
      </c>
      <c r="I1187" s="15">
        <f t="shared" si="73"/>
        <v>2</v>
      </c>
      <c r="J1187" s="15" t="s">
        <v>14</v>
      </c>
      <c r="K1187" s="15"/>
      <c r="L1187" s="17" t="s">
        <v>14</v>
      </c>
      <c r="M1187" s="15">
        <f t="shared" si="74"/>
        <v>0</v>
      </c>
      <c r="N1187" s="25">
        <f t="shared" si="75"/>
        <v>2</v>
      </c>
      <c r="O1187"/>
      <c r="P1187"/>
    </row>
    <row r="1188" spans="1:16" x14ac:dyDescent="0.2">
      <c r="A1188" s="13">
        <v>2450</v>
      </c>
      <c r="B1188" s="13">
        <v>66126</v>
      </c>
      <c r="C1188" s="5">
        <v>1E-4</v>
      </c>
      <c r="D1188" s="14">
        <v>40697096.4743549</v>
      </c>
      <c r="E1188" s="14">
        <f t="shared" si="72"/>
        <v>4069.7096474354903</v>
      </c>
      <c r="F1188" s="15" t="s">
        <v>12</v>
      </c>
      <c r="G1188" s="15">
        <v>1</v>
      </c>
      <c r="H1188" s="16" t="s">
        <v>13</v>
      </c>
      <c r="I1188" s="15">
        <f t="shared" si="73"/>
        <v>1</v>
      </c>
      <c r="J1188" s="15" t="s">
        <v>14</v>
      </c>
      <c r="K1188" s="15"/>
      <c r="L1188" s="17" t="s">
        <v>14</v>
      </c>
      <c r="M1188" s="15">
        <f t="shared" si="74"/>
        <v>0</v>
      </c>
      <c r="N1188" s="25">
        <f t="shared" si="75"/>
        <v>1</v>
      </c>
      <c r="O1188"/>
      <c r="P1188"/>
    </row>
    <row r="1189" spans="1:16" x14ac:dyDescent="0.2">
      <c r="A1189" s="13">
        <v>2456</v>
      </c>
      <c r="B1189" s="13">
        <v>66288</v>
      </c>
      <c r="C1189" s="5">
        <v>1E-4</v>
      </c>
      <c r="D1189" s="14">
        <v>518390010.50325102</v>
      </c>
      <c r="E1189" s="14">
        <f t="shared" si="72"/>
        <v>51839.001050325103</v>
      </c>
      <c r="F1189" s="15" t="s">
        <v>12</v>
      </c>
      <c r="G1189" s="15">
        <v>3</v>
      </c>
      <c r="H1189" s="16" t="s">
        <v>18</v>
      </c>
      <c r="I1189" s="15">
        <f t="shared" si="73"/>
        <v>3</v>
      </c>
      <c r="J1189" s="15" t="s">
        <v>14</v>
      </c>
      <c r="K1189" s="15"/>
      <c r="L1189" s="17" t="s">
        <v>14</v>
      </c>
      <c r="M1189" s="15">
        <f t="shared" si="74"/>
        <v>0</v>
      </c>
      <c r="N1189" s="25">
        <f t="shared" si="75"/>
        <v>3</v>
      </c>
      <c r="O1189"/>
      <c r="P1189"/>
    </row>
    <row r="1190" spans="1:16" x14ac:dyDescent="0.2">
      <c r="A1190" s="13">
        <v>2457</v>
      </c>
      <c r="B1190" s="13">
        <v>66304</v>
      </c>
      <c r="C1190" s="5">
        <v>1E-4</v>
      </c>
      <c r="D1190" s="14">
        <v>863412111.23125196</v>
      </c>
      <c r="E1190" s="14">
        <f t="shared" si="72"/>
        <v>86341.211123125206</v>
      </c>
      <c r="F1190" s="15" t="s">
        <v>12</v>
      </c>
      <c r="G1190" s="15">
        <v>2</v>
      </c>
      <c r="H1190" s="16" t="s">
        <v>24</v>
      </c>
      <c r="I1190" s="15">
        <f t="shared" si="73"/>
        <v>2</v>
      </c>
      <c r="J1190" s="15" t="s">
        <v>14</v>
      </c>
      <c r="K1190" s="15"/>
      <c r="L1190" s="17" t="s">
        <v>14</v>
      </c>
      <c r="M1190" s="15">
        <f t="shared" si="74"/>
        <v>0</v>
      </c>
      <c r="N1190" s="25">
        <f t="shared" si="75"/>
        <v>2</v>
      </c>
      <c r="O1190"/>
      <c r="P1190"/>
    </row>
    <row r="1191" spans="1:16" x14ac:dyDescent="0.2">
      <c r="A1191" s="13">
        <v>2460</v>
      </c>
      <c r="B1191" s="13">
        <v>66375</v>
      </c>
      <c r="C1191" s="5">
        <v>1E-4</v>
      </c>
      <c r="D1191" s="14">
        <v>850604945.95394599</v>
      </c>
      <c r="E1191" s="14">
        <f t="shared" si="72"/>
        <v>85060.494595394601</v>
      </c>
      <c r="F1191" s="15" t="s">
        <v>12</v>
      </c>
      <c r="G1191" s="15">
        <v>2</v>
      </c>
      <c r="H1191" s="16" t="s">
        <v>21</v>
      </c>
      <c r="I1191" s="15">
        <f t="shared" si="73"/>
        <v>2</v>
      </c>
      <c r="J1191" s="15" t="s">
        <v>14</v>
      </c>
      <c r="K1191" s="15"/>
      <c r="L1191" s="17" t="s">
        <v>14</v>
      </c>
      <c r="M1191" s="15">
        <f t="shared" si="74"/>
        <v>0</v>
      </c>
      <c r="N1191" s="25">
        <f t="shared" si="75"/>
        <v>2</v>
      </c>
      <c r="O1191"/>
      <c r="P1191"/>
    </row>
    <row r="1192" spans="1:16" x14ac:dyDescent="0.2">
      <c r="A1192" s="13">
        <v>2461</v>
      </c>
      <c r="B1192" s="13">
        <v>66385</v>
      </c>
      <c r="C1192" s="5">
        <v>1E-4</v>
      </c>
      <c r="D1192" s="14">
        <v>139001251.17154801</v>
      </c>
      <c r="E1192" s="14">
        <f t="shared" si="72"/>
        <v>13900.125117154801</v>
      </c>
      <c r="F1192" s="15" t="s">
        <v>12</v>
      </c>
      <c r="G1192" s="15">
        <v>2</v>
      </c>
      <c r="H1192" s="16" t="s">
        <v>20</v>
      </c>
      <c r="I1192" s="15">
        <f t="shared" si="73"/>
        <v>2</v>
      </c>
      <c r="J1192" s="15" t="s">
        <v>14</v>
      </c>
      <c r="K1192" s="15"/>
      <c r="L1192" s="17" t="s">
        <v>14</v>
      </c>
      <c r="M1192" s="15">
        <f t="shared" si="74"/>
        <v>0</v>
      </c>
      <c r="N1192" s="25">
        <f t="shared" si="75"/>
        <v>2</v>
      </c>
      <c r="O1192"/>
      <c r="P1192"/>
    </row>
    <row r="1193" spans="1:16" x14ac:dyDescent="0.2">
      <c r="A1193" s="13">
        <v>2462</v>
      </c>
      <c r="B1193" s="13">
        <v>66411</v>
      </c>
      <c r="C1193" s="5">
        <v>1E-4</v>
      </c>
      <c r="D1193" s="14">
        <v>1151875844.0729599</v>
      </c>
      <c r="E1193" s="14">
        <f t="shared" si="72"/>
        <v>115187.584407296</v>
      </c>
      <c r="F1193" s="15" t="s">
        <v>12</v>
      </c>
      <c r="G1193" s="15">
        <v>2</v>
      </c>
      <c r="H1193" s="16" t="s">
        <v>24</v>
      </c>
      <c r="I1193" s="15">
        <f t="shared" si="73"/>
        <v>2</v>
      </c>
      <c r="J1193" s="15" t="s">
        <v>14</v>
      </c>
      <c r="K1193" s="15"/>
      <c r="L1193" s="17" t="s">
        <v>14</v>
      </c>
      <c r="M1193" s="15">
        <f t="shared" si="74"/>
        <v>0</v>
      </c>
      <c r="N1193" s="25">
        <f t="shared" si="75"/>
        <v>2</v>
      </c>
      <c r="O1193"/>
      <c r="P1193"/>
    </row>
    <row r="1194" spans="1:16" x14ac:dyDescent="0.2">
      <c r="A1194" s="13">
        <v>2462</v>
      </c>
      <c r="B1194" s="13">
        <v>66416</v>
      </c>
      <c r="C1194" s="5">
        <v>1E-4</v>
      </c>
      <c r="D1194" s="14">
        <v>73664574.230178297</v>
      </c>
      <c r="E1194" s="14">
        <f t="shared" si="72"/>
        <v>7366.4574230178296</v>
      </c>
      <c r="F1194" s="15" t="s">
        <v>12</v>
      </c>
      <c r="G1194" s="15">
        <v>1</v>
      </c>
      <c r="H1194" s="16" t="s">
        <v>18</v>
      </c>
      <c r="I1194" s="15">
        <f t="shared" si="73"/>
        <v>1</v>
      </c>
      <c r="J1194" s="15" t="s">
        <v>14</v>
      </c>
      <c r="K1194" s="15"/>
      <c r="L1194" s="17" t="s">
        <v>14</v>
      </c>
      <c r="M1194" s="15">
        <f t="shared" si="74"/>
        <v>0</v>
      </c>
      <c r="N1194" s="25">
        <f t="shared" si="75"/>
        <v>1</v>
      </c>
      <c r="O1194"/>
      <c r="P1194"/>
    </row>
    <row r="1195" spans="1:16" x14ac:dyDescent="0.2">
      <c r="A1195" s="13">
        <v>2466</v>
      </c>
      <c r="B1195" s="13">
        <v>66516</v>
      </c>
      <c r="C1195" s="5">
        <v>1E-4</v>
      </c>
      <c r="D1195" s="14">
        <v>40192020.935784496</v>
      </c>
      <c r="E1195" s="14">
        <f t="shared" si="72"/>
        <v>4019.2020935784499</v>
      </c>
      <c r="F1195" s="15" t="s">
        <v>12</v>
      </c>
      <c r="G1195" s="15">
        <v>1</v>
      </c>
      <c r="H1195" s="16" t="s">
        <v>18</v>
      </c>
      <c r="I1195" s="15">
        <f t="shared" si="73"/>
        <v>1</v>
      </c>
      <c r="J1195" s="15" t="s">
        <v>14</v>
      </c>
      <c r="K1195" s="15"/>
      <c r="L1195" s="17" t="s">
        <v>14</v>
      </c>
      <c r="M1195" s="15">
        <f t="shared" si="74"/>
        <v>0</v>
      </c>
      <c r="N1195" s="25">
        <f t="shared" si="75"/>
        <v>1</v>
      </c>
      <c r="O1195"/>
      <c r="P1195"/>
    </row>
    <row r="1196" spans="1:16" x14ac:dyDescent="0.2">
      <c r="A1196" s="13">
        <v>2471</v>
      </c>
      <c r="B1196" s="13">
        <v>66666</v>
      </c>
      <c r="C1196" s="5">
        <v>1E-4</v>
      </c>
      <c r="D1196" s="14">
        <v>8858514.0669505708</v>
      </c>
      <c r="E1196" s="14">
        <f t="shared" si="72"/>
        <v>885.85140669505711</v>
      </c>
      <c r="F1196" s="15" t="s">
        <v>12</v>
      </c>
      <c r="G1196" s="15">
        <v>2</v>
      </c>
      <c r="H1196" s="16" t="s">
        <v>19</v>
      </c>
      <c r="I1196" s="15">
        <f t="shared" si="73"/>
        <v>0</v>
      </c>
      <c r="J1196" s="15" t="s">
        <v>14</v>
      </c>
      <c r="K1196" s="15"/>
      <c r="L1196" s="17" t="s">
        <v>14</v>
      </c>
      <c r="M1196" s="15">
        <f t="shared" si="74"/>
        <v>0</v>
      </c>
      <c r="N1196" s="25">
        <f t="shared" si="75"/>
        <v>0</v>
      </c>
      <c r="O1196"/>
      <c r="P1196"/>
    </row>
    <row r="1197" spans="1:16" x14ac:dyDescent="0.2">
      <c r="A1197" s="13">
        <v>2471</v>
      </c>
      <c r="B1197" s="13">
        <v>66671</v>
      </c>
      <c r="C1197" s="5">
        <v>1E-4</v>
      </c>
      <c r="D1197" s="14">
        <v>413140.86490759102</v>
      </c>
      <c r="E1197" s="14">
        <f t="shared" si="72"/>
        <v>41.314086490759102</v>
      </c>
      <c r="F1197" s="15" t="s">
        <v>12</v>
      </c>
      <c r="G1197" s="15">
        <v>3</v>
      </c>
      <c r="H1197" s="16" t="s">
        <v>20</v>
      </c>
      <c r="I1197" s="15">
        <f t="shared" si="73"/>
        <v>3</v>
      </c>
      <c r="J1197" s="15" t="s">
        <v>14</v>
      </c>
      <c r="K1197" s="15"/>
      <c r="L1197" s="17" t="s">
        <v>14</v>
      </c>
      <c r="M1197" s="15">
        <f t="shared" si="74"/>
        <v>0</v>
      </c>
      <c r="N1197" s="25">
        <f t="shared" si="75"/>
        <v>3</v>
      </c>
      <c r="O1197"/>
      <c r="P1197"/>
    </row>
    <row r="1198" spans="1:16" x14ac:dyDescent="0.2">
      <c r="A1198" s="13">
        <v>2472</v>
      </c>
      <c r="B1198" s="13">
        <v>66693</v>
      </c>
      <c r="C1198" s="5">
        <v>1E-4</v>
      </c>
      <c r="D1198" s="14">
        <v>182745221.97749999</v>
      </c>
      <c r="E1198" s="14">
        <f t="shared" si="72"/>
        <v>18274.52219775</v>
      </c>
      <c r="F1198" s="15" t="s">
        <v>12</v>
      </c>
      <c r="G1198" s="15">
        <v>2</v>
      </c>
      <c r="H1198" s="16" t="s">
        <v>20</v>
      </c>
      <c r="I1198" s="15">
        <f t="shared" si="73"/>
        <v>2</v>
      </c>
      <c r="J1198" s="15" t="s">
        <v>14</v>
      </c>
      <c r="K1198" s="15"/>
      <c r="L1198" s="17" t="s">
        <v>14</v>
      </c>
      <c r="M1198" s="15">
        <f t="shared" si="74"/>
        <v>0</v>
      </c>
      <c r="N1198" s="25">
        <f t="shared" si="75"/>
        <v>2</v>
      </c>
      <c r="O1198"/>
      <c r="P1198"/>
    </row>
    <row r="1199" spans="1:16" x14ac:dyDescent="0.2">
      <c r="A1199" s="13">
        <v>2475</v>
      </c>
      <c r="B1199" s="13">
        <v>66769</v>
      </c>
      <c r="C1199" s="5">
        <v>1E-4</v>
      </c>
      <c r="D1199" s="14">
        <v>1337512981.42343</v>
      </c>
      <c r="E1199" s="14">
        <f t="shared" si="72"/>
        <v>133751.298142343</v>
      </c>
      <c r="F1199" s="15" t="s">
        <v>12</v>
      </c>
      <c r="G1199" s="15">
        <v>3</v>
      </c>
      <c r="H1199" s="16" t="s">
        <v>17</v>
      </c>
      <c r="I1199" s="15">
        <f t="shared" si="73"/>
        <v>3</v>
      </c>
      <c r="J1199" s="15" t="s">
        <v>14</v>
      </c>
      <c r="K1199" s="15"/>
      <c r="L1199" s="17" t="s">
        <v>14</v>
      </c>
      <c r="M1199" s="15">
        <f t="shared" si="74"/>
        <v>0</v>
      </c>
      <c r="N1199" s="25">
        <f t="shared" si="75"/>
        <v>3</v>
      </c>
      <c r="O1199"/>
      <c r="P1199"/>
    </row>
    <row r="1200" spans="1:16" x14ac:dyDescent="0.2">
      <c r="A1200" s="13">
        <v>2475</v>
      </c>
      <c r="B1200" s="13">
        <v>66783</v>
      </c>
      <c r="C1200" s="5">
        <v>1E-4</v>
      </c>
      <c r="D1200" s="14">
        <v>245448513.50136</v>
      </c>
      <c r="E1200" s="14">
        <f t="shared" si="72"/>
        <v>24544.851350135999</v>
      </c>
      <c r="F1200" s="15" t="s">
        <v>12</v>
      </c>
      <c r="G1200" s="15">
        <v>3</v>
      </c>
      <c r="H1200" s="16" t="s">
        <v>18</v>
      </c>
      <c r="I1200" s="15">
        <f t="shared" si="73"/>
        <v>3</v>
      </c>
      <c r="J1200" s="15" t="s">
        <v>14</v>
      </c>
      <c r="K1200" s="15"/>
      <c r="L1200" s="17" t="s">
        <v>14</v>
      </c>
      <c r="M1200" s="15">
        <f t="shared" si="74"/>
        <v>0</v>
      </c>
      <c r="N1200" s="25">
        <f t="shared" si="75"/>
        <v>3</v>
      </c>
      <c r="O1200"/>
      <c r="P1200"/>
    </row>
    <row r="1201" spans="1:16" x14ac:dyDescent="0.2">
      <c r="A1201" s="13">
        <v>2475</v>
      </c>
      <c r="B1201" s="13">
        <v>66791</v>
      </c>
      <c r="C1201" s="5">
        <v>1E-4</v>
      </c>
      <c r="D1201" s="14">
        <v>594903449.307621</v>
      </c>
      <c r="E1201" s="14">
        <f t="shared" si="72"/>
        <v>59490.344930762105</v>
      </c>
      <c r="F1201" s="15" t="s">
        <v>12</v>
      </c>
      <c r="G1201" s="15">
        <v>2</v>
      </c>
      <c r="H1201" s="16" t="s">
        <v>13</v>
      </c>
      <c r="I1201" s="15">
        <f t="shared" si="73"/>
        <v>2</v>
      </c>
      <c r="J1201" s="15" t="s">
        <v>14</v>
      </c>
      <c r="K1201" s="15"/>
      <c r="L1201" s="17" t="s">
        <v>14</v>
      </c>
      <c r="M1201" s="15">
        <f t="shared" si="74"/>
        <v>0</v>
      </c>
      <c r="N1201" s="25">
        <f t="shared" si="75"/>
        <v>2</v>
      </c>
      <c r="O1201"/>
      <c r="P1201"/>
    </row>
    <row r="1202" spans="1:16" x14ac:dyDescent="0.2">
      <c r="A1202" s="13">
        <v>2476</v>
      </c>
      <c r="B1202" s="13">
        <v>66803</v>
      </c>
      <c r="C1202" s="5">
        <v>1E-4</v>
      </c>
      <c r="D1202" s="14">
        <v>1471220649.9341199</v>
      </c>
      <c r="E1202" s="14">
        <f t="shared" si="72"/>
        <v>147122.064993412</v>
      </c>
      <c r="F1202" s="15" t="s">
        <v>12</v>
      </c>
      <c r="G1202" s="15">
        <v>2</v>
      </c>
      <c r="H1202" s="16" t="s">
        <v>13</v>
      </c>
      <c r="I1202" s="15">
        <f t="shared" si="73"/>
        <v>2</v>
      </c>
      <c r="J1202" s="15" t="s">
        <v>14</v>
      </c>
      <c r="K1202" s="15"/>
      <c r="L1202" s="17" t="s">
        <v>14</v>
      </c>
      <c r="M1202" s="15">
        <f t="shared" si="74"/>
        <v>0</v>
      </c>
      <c r="N1202" s="25">
        <f t="shared" si="75"/>
        <v>2</v>
      </c>
      <c r="O1202"/>
      <c r="P1202"/>
    </row>
    <row r="1203" spans="1:16" x14ac:dyDescent="0.2">
      <c r="A1203" s="13">
        <v>2477</v>
      </c>
      <c r="B1203" s="13">
        <v>66826</v>
      </c>
      <c r="C1203" s="5">
        <v>1E-4</v>
      </c>
      <c r="D1203" s="14">
        <v>9204813879.6183701</v>
      </c>
      <c r="E1203" s="14">
        <f t="shared" si="72"/>
        <v>920481.387961837</v>
      </c>
      <c r="F1203" s="15" t="s">
        <v>12</v>
      </c>
      <c r="G1203" s="15">
        <v>5</v>
      </c>
      <c r="H1203" s="16" t="s">
        <v>13</v>
      </c>
      <c r="I1203" s="15">
        <f t="shared" si="73"/>
        <v>5</v>
      </c>
      <c r="J1203" s="15" t="s">
        <v>14</v>
      </c>
      <c r="K1203" s="15"/>
      <c r="L1203" s="17" t="s">
        <v>14</v>
      </c>
      <c r="M1203" s="15">
        <f t="shared" si="74"/>
        <v>0</v>
      </c>
      <c r="N1203" s="25">
        <f t="shared" si="75"/>
        <v>5</v>
      </c>
      <c r="O1203"/>
      <c r="P1203"/>
    </row>
    <row r="1204" spans="1:16" x14ac:dyDescent="0.2">
      <c r="A1204" s="13">
        <v>2477</v>
      </c>
      <c r="B1204" s="13">
        <v>66833</v>
      </c>
      <c r="C1204" s="5">
        <v>1E-4</v>
      </c>
      <c r="D1204" s="14">
        <v>338550898.20897299</v>
      </c>
      <c r="E1204" s="14">
        <f t="shared" si="72"/>
        <v>33855.089820897301</v>
      </c>
      <c r="F1204" s="15" t="s">
        <v>12</v>
      </c>
      <c r="G1204" s="15">
        <v>2</v>
      </c>
      <c r="H1204" s="16" t="s">
        <v>20</v>
      </c>
      <c r="I1204" s="15">
        <f t="shared" si="73"/>
        <v>2</v>
      </c>
      <c r="J1204" s="15" t="s">
        <v>14</v>
      </c>
      <c r="K1204" s="15"/>
      <c r="L1204" s="17" t="s">
        <v>14</v>
      </c>
      <c r="M1204" s="15">
        <f t="shared" si="74"/>
        <v>0</v>
      </c>
      <c r="N1204" s="25">
        <f t="shared" si="75"/>
        <v>2</v>
      </c>
      <c r="O1204"/>
      <c r="P1204"/>
    </row>
    <row r="1205" spans="1:16" x14ac:dyDescent="0.2">
      <c r="A1205" s="13">
        <v>2477</v>
      </c>
      <c r="B1205" s="13">
        <v>66837</v>
      </c>
      <c r="C1205" s="5">
        <v>1E-4</v>
      </c>
      <c r="D1205" s="14">
        <v>436822244.32600302</v>
      </c>
      <c r="E1205" s="14">
        <f t="shared" si="72"/>
        <v>43682.224432600306</v>
      </c>
      <c r="F1205" s="15" t="s">
        <v>12</v>
      </c>
      <c r="G1205" s="15">
        <v>1</v>
      </c>
      <c r="H1205" s="16" t="s">
        <v>17</v>
      </c>
      <c r="I1205" s="15">
        <f t="shared" si="73"/>
        <v>1</v>
      </c>
      <c r="J1205" s="15" t="s">
        <v>14</v>
      </c>
      <c r="K1205" s="15"/>
      <c r="L1205" s="17" t="s">
        <v>14</v>
      </c>
      <c r="M1205" s="15">
        <f t="shared" si="74"/>
        <v>0</v>
      </c>
      <c r="N1205" s="25">
        <f t="shared" si="75"/>
        <v>1</v>
      </c>
      <c r="O1205"/>
      <c r="P1205"/>
    </row>
    <row r="1206" spans="1:16" x14ac:dyDescent="0.2">
      <c r="A1206" s="13">
        <v>2479</v>
      </c>
      <c r="B1206" s="13">
        <v>66885</v>
      </c>
      <c r="C1206" s="5">
        <v>1E-4</v>
      </c>
      <c r="D1206" s="14">
        <v>2233757642.3122401</v>
      </c>
      <c r="E1206" s="14">
        <f t="shared" si="72"/>
        <v>223375.76423122402</v>
      </c>
      <c r="F1206" s="15" t="s">
        <v>12</v>
      </c>
      <c r="G1206" s="15">
        <v>2</v>
      </c>
      <c r="H1206" s="16" t="s">
        <v>13</v>
      </c>
      <c r="I1206" s="15">
        <f t="shared" si="73"/>
        <v>2</v>
      </c>
      <c r="J1206" s="15" t="s">
        <v>14</v>
      </c>
      <c r="K1206" s="15"/>
      <c r="L1206" s="17" t="s">
        <v>14</v>
      </c>
      <c r="M1206" s="15">
        <f t="shared" si="74"/>
        <v>0</v>
      </c>
      <c r="N1206" s="25">
        <f t="shared" si="75"/>
        <v>2</v>
      </c>
      <c r="O1206"/>
      <c r="P1206"/>
    </row>
    <row r="1207" spans="1:16" x14ac:dyDescent="0.2">
      <c r="A1207" s="13">
        <v>2480</v>
      </c>
      <c r="B1207" s="13">
        <v>66911</v>
      </c>
      <c r="C1207" s="5">
        <v>1E-4</v>
      </c>
      <c r="D1207" s="14">
        <v>75501438.015718296</v>
      </c>
      <c r="E1207" s="14">
        <f t="shared" si="72"/>
        <v>7550.1438015718304</v>
      </c>
      <c r="F1207" s="15" t="s">
        <v>12</v>
      </c>
      <c r="G1207" s="15">
        <v>1</v>
      </c>
      <c r="H1207" s="16" t="s">
        <v>20</v>
      </c>
      <c r="I1207" s="15">
        <f t="shared" si="73"/>
        <v>1</v>
      </c>
      <c r="J1207" s="15" t="s">
        <v>14</v>
      </c>
      <c r="K1207" s="15"/>
      <c r="L1207" s="17" t="s">
        <v>14</v>
      </c>
      <c r="M1207" s="15">
        <f t="shared" si="74"/>
        <v>0</v>
      </c>
      <c r="N1207" s="25">
        <f t="shared" si="75"/>
        <v>1</v>
      </c>
      <c r="O1207"/>
      <c r="P1207"/>
    </row>
    <row r="1208" spans="1:16" x14ac:dyDescent="0.2">
      <c r="A1208" s="13">
        <v>2482</v>
      </c>
      <c r="B1208" s="13">
        <v>66961</v>
      </c>
      <c r="C1208" s="5">
        <v>1E-4</v>
      </c>
      <c r="D1208" s="14">
        <v>74961552.192705899</v>
      </c>
      <c r="E1208" s="14">
        <f t="shared" si="72"/>
        <v>7496.1552192705904</v>
      </c>
      <c r="F1208" s="15" t="s">
        <v>12</v>
      </c>
      <c r="G1208" s="15">
        <v>2</v>
      </c>
      <c r="H1208" s="16" t="s">
        <v>18</v>
      </c>
      <c r="I1208" s="15">
        <f t="shared" si="73"/>
        <v>2</v>
      </c>
      <c r="J1208" s="15" t="s">
        <v>14</v>
      </c>
      <c r="K1208" s="15"/>
      <c r="L1208" s="17" t="s">
        <v>14</v>
      </c>
      <c r="M1208" s="15">
        <f t="shared" si="74"/>
        <v>0</v>
      </c>
      <c r="N1208" s="25">
        <f t="shared" si="75"/>
        <v>2</v>
      </c>
      <c r="O1208"/>
      <c r="P1208"/>
    </row>
    <row r="1209" spans="1:16" x14ac:dyDescent="0.2">
      <c r="A1209" s="13">
        <v>2483</v>
      </c>
      <c r="B1209" s="13">
        <v>67004</v>
      </c>
      <c r="C1209" s="5">
        <v>1E-4</v>
      </c>
      <c r="D1209" s="14">
        <v>10046659900.2087</v>
      </c>
      <c r="E1209" s="14">
        <f t="shared" si="72"/>
        <v>1004665.9900208701</v>
      </c>
      <c r="F1209" s="15" t="s">
        <v>12</v>
      </c>
      <c r="G1209" s="15">
        <v>4</v>
      </c>
      <c r="H1209" s="16" t="s">
        <v>13</v>
      </c>
      <c r="I1209" s="15">
        <f t="shared" si="73"/>
        <v>4</v>
      </c>
      <c r="J1209" s="15" t="s">
        <v>14</v>
      </c>
      <c r="K1209" s="15"/>
      <c r="L1209" s="17" t="s">
        <v>14</v>
      </c>
      <c r="M1209" s="15">
        <f t="shared" si="74"/>
        <v>0</v>
      </c>
      <c r="N1209" s="25">
        <f t="shared" si="75"/>
        <v>4</v>
      </c>
      <c r="O1209"/>
      <c r="P1209"/>
    </row>
    <row r="1210" spans="1:16" x14ac:dyDescent="0.2">
      <c r="A1210" s="13">
        <v>2487</v>
      </c>
      <c r="B1210" s="13">
        <v>67096</v>
      </c>
      <c r="C1210" s="5">
        <v>1E-4</v>
      </c>
      <c r="D1210" s="14">
        <v>239858337.76469299</v>
      </c>
      <c r="E1210" s="14">
        <f t="shared" si="72"/>
        <v>23985.833776469299</v>
      </c>
      <c r="F1210" s="15" t="s">
        <v>12</v>
      </c>
      <c r="G1210" s="15">
        <v>1</v>
      </c>
      <c r="H1210" s="16" t="s">
        <v>13</v>
      </c>
      <c r="I1210" s="15">
        <f t="shared" si="73"/>
        <v>1</v>
      </c>
      <c r="J1210" s="15" t="s">
        <v>14</v>
      </c>
      <c r="K1210" s="15"/>
      <c r="L1210" s="17" t="s">
        <v>14</v>
      </c>
      <c r="M1210" s="15">
        <f t="shared" si="74"/>
        <v>0</v>
      </c>
      <c r="N1210" s="25">
        <f t="shared" si="75"/>
        <v>1</v>
      </c>
      <c r="O1210"/>
      <c r="P1210"/>
    </row>
    <row r="1211" spans="1:16" x14ac:dyDescent="0.2">
      <c r="A1211" s="13">
        <v>2487</v>
      </c>
      <c r="B1211" s="13">
        <v>67098</v>
      </c>
      <c r="C1211" s="5">
        <v>1E-4</v>
      </c>
      <c r="D1211" s="14">
        <v>376834965.04593801</v>
      </c>
      <c r="E1211" s="14">
        <f t="shared" si="72"/>
        <v>37683.496504593801</v>
      </c>
      <c r="F1211" s="15" t="s">
        <v>12</v>
      </c>
      <c r="G1211" s="15">
        <v>2</v>
      </c>
      <c r="H1211" s="16" t="s">
        <v>13</v>
      </c>
      <c r="I1211" s="15">
        <f t="shared" si="73"/>
        <v>2</v>
      </c>
      <c r="J1211" s="15" t="s">
        <v>14</v>
      </c>
      <c r="K1211" s="15"/>
      <c r="L1211" s="17" t="s">
        <v>14</v>
      </c>
      <c r="M1211" s="15">
        <f t="shared" si="74"/>
        <v>0</v>
      </c>
      <c r="N1211" s="25">
        <f t="shared" si="75"/>
        <v>2</v>
      </c>
      <c r="O1211"/>
      <c r="P1211"/>
    </row>
    <row r="1212" spans="1:16" x14ac:dyDescent="0.2">
      <c r="A1212" s="13">
        <v>2489</v>
      </c>
      <c r="B1212" s="13">
        <v>67162</v>
      </c>
      <c r="C1212" s="5">
        <v>1E-4</v>
      </c>
      <c r="D1212" s="14">
        <v>110457005.942426</v>
      </c>
      <c r="E1212" s="14">
        <f t="shared" si="72"/>
        <v>11045.7005942426</v>
      </c>
      <c r="F1212" s="15" t="s">
        <v>12</v>
      </c>
      <c r="G1212" s="15">
        <v>2</v>
      </c>
      <c r="H1212" s="16" t="s">
        <v>16</v>
      </c>
      <c r="I1212" s="15">
        <f t="shared" si="73"/>
        <v>2</v>
      </c>
      <c r="J1212" s="15" t="s">
        <v>14</v>
      </c>
      <c r="K1212" s="15"/>
      <c r="L1212" s="17" t="s">
        <v>14</v>
      </c>
      <c r="M1212" s="15">
        <f t="shared" si="74"/>
        <v>0</v>
      </c>
      <c r="N1212" s="25">
        <f t="shared" si="75"/>
        <v>2</v>
      </c>
      <c r="O1212"/>
      <c r="P1212"/>
    </row>
    <row r="1213" spans="1:16" x14ac:dyDescent="0.2">
      <c r="A1213" s="13">
        <v>2491</v>
      </c>
      <c r="B1213" s="13">
        <v>67224</v>
      </c>
      <c r="C1213" s="5">
        <v>1E-4</v>
      </c>
      <c r="D1213" s="14">
        <v>5301524.6380317202</v>
      </c>
      <c r="E1213" s="14">
        <f t="shared" si="72"/>
        <v>530.15246380317205</v>
      </c>
      <c r="F1213" s="15" t="s">
        <v>12</v>
      </c>
      <c r="G1213" s="15">
        <v>1</v>
      </c>
      <c r="H1213" s="16" t="s">
        <v>20</v>
      </c>
      <c r="I1213" s="15">
        <f t="shared" si="73"/>
        <v>1</v>
      </c>
      <c r="J1213" s="15" t="s">
        <v>14</v>
      </c>
      <c r="K1213" s="15"/>
      <c r="L1213" s="17" t="s">
        <v>14</v>
      </c>
      <c r="M1213" s="15">
        <f t="shared" si="74"/>
        <v>0</v>
      </c>
      <c r="N1213" s="25">
        <f t="shared" si="75"/>
        <v>1</v>
      </c>
      <c r="O1213"/>
      <c r="P1213"/>
    </row>
    <row r="1214" spans="1:16" x14ac:dyDescent="0.2">
      <c r="A1214" s="13">
        <v>2497</v>
      </c>
      <c r="B1214" s="13">
        <v>67377</v>
      </c>
      <c r="C1214" s="5">
        <v>1E-4</v>
      </c>
      <c r="D1214" s="14">
        <v>459334935.67482698</v>
      </c>
      <c r="E1214" s="14">
        <f t="shared" si="72"/>
        <v>45933.493567482699</v>
      </c>
      <c r="F1214" s="15" t="s">
        <v>12</v>
      </c>
      <c r="G1214" s="15">
        <v>1</v>
      </c>
      <c r="H1214" s="16" t="s">
        <v>15</v>
      </c>
      <c r="I1214" s="15">
        <f t="shared" si="73"/>
        <v>1</v>
      </c>
      <c r="J1214" s="15" t="s">
        <v>14</v>
      </c>
      <c r="K1214" s="15"/>
      <c r="L1214" s="17" t="s">
        <v>14</v>
      </c>
      <c r="M1214" s="15">
        <f t="shared" si="74"/>
        <v>0</v>
      </c>
      <c r="N1214" s="25">
        <f t="shared" si="75"/>
        <v>1</v>
      </c>
      <c r="O1214"/>
      <c r="P1214"/>
    </row>
    <row r="1215" spans="1:16" x14ac:dyDescent="0.2">
      <c r="A1215" s="13">
        <v>2499</v>
      </c>
      <c r="B1215" s="13">
        <v>67429</v>
      </c>
      <c r="C1215" s="5">
        <v>1E-4</v>
      </c>
      <c r="D1215" s="14">
        <v>1435400.3470705701</v>
      </c>
      <c r="E1215" s="14">
        <f t="shared" si="72"/>
        <v>143.540034707057</v>
      </c>
      <c r="F1215" s="15" t="s">
        <v>12</v>
      </c>
      <c r="G1215" s="15">
        <v>1</v>
      </c>
      <c r="H1215" s="16" t="s">
        <v>16</v>
      </c>
      <c r="I1215" s="15">
        <f t="shared" si="73"/>
        <v>1</v>
      </c>
      <c r="J1215" s="15" t="s">
        <v>14</v>
      </c>
      <c r="K1215" s="15"/>
      <c r="L1215" s="17" t="s">
        <v>14</v>
      </c>
      <c r="M1215" s="15">
        <f t="shared" si="74"/>
        <v>0</v>
      </c>
      <c r="N1215" s="25">
        <f t="shared" si="75"/>
        <v>1</v>
      </c>
      <c r="O1215"/>
      <c r="P1215"/>
    </row>
    <row r="1216" spans="1:16" x14ac:dyDescent="0.2">
      <c r="A1216" s="13">
        <v>2500</v>
      </c>
      <c r="B1216" s="13">
        <v>67446</v>
      </c>
      <c r="C1216" s="5">
        <v>1E-4</v>
      </c>
      <c r="D1216" s="14">
        <v>9052921491.9358292</v>
      </c>
      <c r="E1216" s="14">
        <f t="shared" si="72"/>
        <v>905292.14919358294</v>
      </c>
      <c r="F1216" s="15" t="s">
        <v>12</v>
      </c>
      <c r="G1216" s="15">
        <v>4</v>
      </c>
      <c r="H1216" s="16" t="s">
        <v>24</v>
      </c>
      <c r="I1216" s="15">
        <f t="shared" si="73"/>
        <v>4</v>
      </c>
      <c r="J1216" s="15" t="s">
        <v>14</v>
      </c>
      <c r="K1216" s="15"/>
      <c r="L1216" s="17" t="s">
        <v>14</v>
      </c>
      <c r="M1216" s="15">
        <f t="shared" si="74"/>
        <v>0</v>
      </c>
      <c r="N1216" s="25">
        <f t="shared" si="75"/>
        <v>4</v>
      </c>
      <c r="O1216"/>
      <c r="P1216"/>
    </row>
    <row r="1217" spans="1:16" x14ac:dyDescent="0.2">
      <c r="A1217" s="13">
        <v>2502</v>
      </c>
      <c r="B1217" s="13">
        <v>67498</v>
      </c>
      <c r="C1217" s="5">
        <v>1E-4</v>
      </c>
      <c r="D1217" s="14">
        <v>21020310.892067499</v>
      </c>
      <c r="E1217" s="14">
        <f t="shared" si="72"/>
        <v>2102.03108920675</v>
      </c>
      <c r="F1217" s="15" t="s">
        <v>12</v>
      </c>
      <c r="G1217" s="15">
        <v>1</v>
      </c>
      <c r="H1217" s="16" t="s">
        <v>18</v>
      </c>
      <c r="I1217" s="15">
        <f t="shared" si="73"/>
        <v>1</v>
      </c>
      <c r="J1217" s="15" t="s">
        <v>14</v>
      </c>
      <c r="K1217" s="15"/>
      <c r="L1217" s="17" t="s">
        <v>14</v>
      </c>
      <c r="M1217" s="15">
        <f t="shared" si="74"/>
        <v>0</v>
      </c>
      <c r="N1217" s="25">
        <f t="shared" si="75"/>
        <v>1</v>
      </c>
      <c r="O1217"/>
      <c r="P1217"/>
    </row>
    <row r="1218" spans="1:16" x14ac:dyDescent="0.2">
      <c r="A1218" s="13">
        <v>2502</v>
      </c>
      <c r="B1218" s="13">
        <v>67500</v>
      </c>
      <c r="C1218" s="5">
        <v>1E-4</v>
      </c>
      <c r="D1218" s="14">
        <v>12834573.044634599</v>
      </c>
      <c r="E1218" s="14">
        <f t="shared" si="72"/>
        <v>1283.4573044634599</v>
      </c>
      <c r="F1218" s="15" t="s">
        <v>12</v>
      </c>
      <c r="G1218" s="15">
        <v>2</v>
      </c>
      <c r="H1218" s="16" t="s">
        <v>20</v>
      </c>
      <c r="I1218" s="15">
        <f t="shared" si="73"/>
        <v>2</v>
      </c>
      <c r="J1218" s="15" t="s">
        <v>14</v>
      </c>
      <c r="K1218" s="15"/>
      <c r="L1218" s="17" t="s">
        <v>14</v>
      </c>
      <c r="M1218" s="15">
        <f t="shared" si="74"/>
        <v>0</v>
      </c>
      <c r="N1218" s="25">
        <f t="shared" si="75"/>
        <v>2</v>
      </c>
      <c r="O1218"/>
      <c r="P1218"/>
    </row>
    <row r="1219" spans="1:16" x14ac:dyDescent="0.2">
      <c r="A1219" s="13">
        <v>2507</v>
      </c>
      <c r="B1219" s="13">
        <v>67620</v>
      </c>
      <c r="C1219" s="5">
        <v>1E-4</v>
      </c>
      <c r="D1219" s="14">
        <v>402330967.12915999</v>
      </c>
      <c r="E1219" s="14">
        <f t="shared" si="72"/>
        <v>40233.096712915998</v>
      </c>
      <c r="F1219" s="15" t="s">
        <v>12</v>
      </c>
      <c r="G1219" s="15">
        <v>1</v>
      </c>
      <c r="H1219" s="16" t="s">
        <v>18</v>
      </c>
      <c r="I1219" s="15">
        <f t="shared" si="73"/>
        <v>1</v>
      </c>
      <c r="J1219" s="15" t="s">
        <v>14</v>
      </c>
      <c r="K1219" s="15"/>
      <c r="L1219" s="17" t="s">
        <v>14</v>
      </c>
      <c r="M1219" s="15">
        <f t="shared" si="74"/>
        <v>0</v>
      </c>
      <c r="N1219" s="25">
        <f t="shared" si="75"/>
        <v>1</v>
      </c>
      <c r="O1219"/>
      <c r="P1219"/>
    </row>
    <row r="1220" spans="1:16" x14ac:dyDescent="0.2">
      <c r="A1220" s="13">
        <v>2512</v>
      </c>
      <c r="B1220" s="13">
        <v>67750</v>
      </c>
      <c r="C1220" s="5">
        <v>1E-4</v>
      </c>
      <c r="D1220" s="14">
        <v>12233430.009320101</v>
      </c>
      <c r="E1220" s="14">
        <f t="shared" si="72"/>
        <v>1223.3430009320102</v>
      </c>
      <c r="F1220" s="15" t="s">
        <v>12</v>
      </c>
      <c r="G1220" s="15">
        <v>2</v>
      </c>
      <c r="H1220" s="16" t="s">
        <v>18</v>
      </c>
      <c r="I1220" s="15">
        <f t="shared" si="73"/>
        <v>2</v>
      </c>
      <c r="J1220" s="15" t="s">
        <v>14</v>
      </c>
      <c r="K1220" s="15"/>
      <c r="L1220" s="17" t="s">
        <v>14</v>
      </c>
      <c r="M1220" s="15">
        <f t="shared" si="74"/>
        <v>0</v>
      </c>
      <c r="N1220" s="25">
        <f t="shared" si="75"/>
        <v>2</v>
      </c>
      <c r="O1220"/>
      <c r="P1220"/>
    </row>
    <row r="1221" spans="1:16" x14ac:dyDescent="0.2">
      <c r="A1221" s="13">
        <v>2513</v>
      </c>
      <c r="B1221" s="13">
        <v>67778</v>
      </c>
      <c r="C1221" s="5">
        <v>1E-4</v>
      </c>
      <c r="D1221" s="14">
        <v>489670047.15190399</v>
      </c>
      <c r="E1221" s="14">
        <f t="shared" si="72"/>
        <v>48967.0047151904</v>
      </c>
      <c r="F1221" s="15" t="s">
        <v>12</v>
      </c>
      <c r="G1221" s="15">
        <v>4</v>
      </c>
      <c r="H1221" s="16" t="s">
        <v>16</v>
      </c>
      <c r="I1221" s="15">
        <f t="shared" si="73"/>
        <v>4</v>
      </c>
      <c r="J1221" s="15" t="s">
        <v>14</v>
      </c>
      <c r="K1221" s="15"/>
      <c r="L1221" s="17" t="s">
        <v>14</v>
      </c>
      <c r="M1221" s="15">
        <f t="shared" si="74"/>
        <v>0</v>
      </c>
      <c r="N1221" s="25">
        <f t="shared" si="75"/>
        <v>4</v>
      </c>
      <c r="O1221"/>
      <c r="P1221"/>
    </row>
    <row r="1222" spans="1:16" x14ac:dyDescent="0.2">
      <c r="A1222" s="13">
        <v>2515</v>
      </c>
      <c r="B1222" s="13">
        <v>67811</v>
      </c>
      <c r="C1222" s="5">
        <v>1E-4</v>
      </c>
      <c r="D1222" s="14">
        <v>2424568301.28266</v>
      </c>
      <c r="E1222" s="14">
        <f t="shared" si="72"/>
        <v>242456.83012826601</v>
      </c>
      <c r="F1222" s="15" t="s">
        <v>12</v>
      </c>
      <c r="G1222" s="15">
        <v>4</v>
      </c>
      <c r="H1222" s="16" t="s">
        <v>17</v>
      </c>
      <c r="I1222" s="15">
        <f t="shared" si="73"/>
        <v>4</v>
      </c>
      <c r="J1222" s="15" t="s">
        <v>14</v>
      </c>
      <c r="K1222" s="15"/>
      <c r="L1222" s="17" t="s">
        <v>14</v>
      </c>
      <c r="M1222" s="15">
        <f t="shared" si="74"/>
        <v>0</v>
      </c>
      <c r="N1222" s="25">
        <f t="shared" si="75"/>
        <v>4</v>
      </c>
      <c r="O1222"/>
      <c r="P1222"/>
    </row>
    <row r="1223" spans="1:16" x14ac:dyDescent="0.2">
      <c r="A1223" s="13">
        <v>2515</v>
      </c>
      <c r="B1223" s="13">
        <v>67822</v>
      </c>
      <c r="C1223" s="5">
        <v>1E-4</v>
      </c>
      <c r="D1223" s="14">
        <v>1224229654.3348601</v>
      </c>
      <c r="E1223" s="14">
        <f t="shared" si="72"/>
        <v>122422.96543348601</v>
      </c>
      <c r="F1223" s="15" t="s">
        <v>12</v>
      </c>
      <c r="G1223" s="15">
        <v>3</v>
      </c>
      <c r="H1223" s="16" t="s">
        <v>13</v>
      </c>
      <c r="I1223" s="15">
        <f t="shared" si="73"/>
        <v>3</v>
      </c>
      <c r="J1223" s="15" t="s">
        <v>14</v>
      </c>
      <c r="K1223" s="15"/>
      <c r="L1223" s="17" t="s">
        <v>14</v>
      </c>
      <c r="M1223" s="15">
        <f t="shared" si="74"/>
        <v>0</v>
      </c>
      <c r="N1223" s="25">
        <f t="shared" si="75"/>
        <v>3</v>
      </c>
      <c r="O1223"/>
      <c r="P1223"/>
    </row>
    <row r="1224" spans="1:16" x14ac:dyDescent="0.2">
      <c r="A1224" s="13">
        <v>2516</v>
      </c>
      <c r="B1224" s="13">
        <v>67833</v>
      </c>
      <c r="C1224" s="5">
        <v>1E-4</v>
      </c>
      <c r="D1224" s="14">
        <v>12788020.4596112</v>
      </c>
      <c r="E1224" s="14">
        <f t="shared" ref="E1224:E1287" si="76">C1224*D1224</f>
        <v>1278.80204596112</v>
      </c>
      <c r="F1224" s="15" t="s">
        <v>12</v>
      </c>
      <c r="G1224" s="15">
        <v>4</v>
      </c>
      <c r="H1224" s="16" t="s">
        <v>19</v>
      </c>
      <c r="I1224" s="15">
        <f t="shared" ref="I1224:I1287" si="77">IF(LEFT(H1224,5)="US TX",G1224,0)</f>
        <v>0</v>
      </c>
      <c r="J1224" s="15" t="s">
        <v>14</v>
      </c>
      <c r="K1224" s="15"/>
      <c r="L1224" s="17" t="s">
        <v>14</v>
      </c>
      <c r="M1224" s="15">
        <f t="shared" ref="M1224:M1287" si="78">IF(I1224=0,IF(LEFT(L1224,5)="US TX",K1224,0),0)</f>
        <v>0</v>
      </c>
      <c r="N1224" s="25">
        <f t="shared" ref="N1224:N1287" si="79">MAX(I1224,M1224)</f>
        <v>0</v>
      </c>
      <c r="O1224"/>
      <c r="P1224"/>
    </row>
    <row r="1225" spans="1:16" x14ac:dyDescent="0.2">
      <c r="A1225" s="13">
        <v>2520</v>
      </c>
      <c r="B1225" s="13">
        <v>67932</v>
      </c>
      <c r="C1225" s="5">
        <v>1E-4</v>
      </c>
      <c r="D1225" s="14">
        <v>193481392.853937</v>
      </c>
      <c r="E1225" s="14">
        <f t="shared" si="76"/>
        <v>19348.1392853937</v>
      </c>
      <c r="F1225" s="15" t="s">
        <v>12</v>
      </c>
      <c r="G1225" s="15">
        <v>2</v>
      </c>
      <c r="H1225" s="16" t="s">
        <v>21</v>
      </c>
      <c r="I1225" s="15">
        <f t="shared" si="77"/>
        <v>2</v>
      </c>
      <c r="J1225" s="15" t="s">
        <v>14</v>
      </c>
      <c r="K1225" s="15"/>
      <c r="L1225" s="17" t="s">
        <v>14</v>
      </c>
      <c r="M1225" s="15">
        <f t="shared" si="78"/>
        <v>0</v>
      </c>
      <c r="N1225" s="25">
        <f t="shared" si="79"/>
        <v>2</v>
      </c>
      <c r="O1225"/>
      <c r="P1225"/>
    </row>
    <row r="1226" spans="1:16" x14ac:dyDescent="0.2">
      <c r="A1226" s="13">
        <v>2523</v>
      </c>
      <c r="B1226" s="13">
        <v>68029</v>
      </c>
      <c r="C1226" s="5">
        <v>1E-4</v>
      </c>
      <c r="D1226" s="14">
        <v>2076255198.8373001</v>
      </c>
      <c r="E1226" s="14">
        <f t="shared" si="76"/>
        <v>207625.51988373001</v>
      </c>
      <c r="F1226" s="15" t="s">
        <v>12</v>
      </c>
      <c r="G1226" s="15">
        <v>3</v>
      </c>
      <c r="H1226" s="16" t="s">
        <v>24</v>
      </c>
      <c r="I1226" s="15">
        <f t="shared" si="77"/>
        <v>3</v>
      </c>
      <c r="J1226" s="15" t="s">
        <v>14</v>
      </c>
      <c r="K1226" s="15"/>
      <c r="L1226" s="17" t="s">
        <v>14</v>
      </c>
      <c r="M1226" s="15">
        <f t="shared" si="78"/>
        <v>0</v>
      </c>
      <c r="N1226" s="25">
        <f t="shared" si="79"/>
        <v>3</v>
      </c>
      <c r="O1226"/>
      <c r="P1226"/>
    </row>
    <row r="1227" spans="1:16" x14ac:dyDescent="0.2">
      <c r="A1227" s="13">
        <v>2527</v>
      </c>
      <c r="B1227" s="13">
        <v>68113</v>
      </c>
      <c r="C1227" s="5">
        <v>1E-4</v>
      </c>
      <c r="D1227" s="14">
        <v>1828317900.2599599</v>
      </c>
      <c r="E1227" s="14">
        <f t="shared" si="76"/>
        <v>182831.79002599602</v>
      </c>
      <c r="F1227" s="15" t="s">
        <v>12</v>
      </c>
      <c r="G1227" s="15">
        <v>3</v>
      </c>
      <c r="H1227" s="16" t="s">
        <v>18</v>
      </c>
      <c r="I1227" s="15">
        <f t="shared" si="77"/>
        <v>3</v>
      </c>
      <c r="J1227" s="15" t="s">
        <v>14</v>
      </c>
      <c r="K1227" s="15"/>
      <c r="L1227" s="17" t="s">
        <v>14</v>
      </c>
      <c r="M1227" s="15">
        <f t="shared" si="78"/>
        <v>0</v>
      </c>
      <c r="N1227" s="25">
        <f t="shared" si="79"/>
        <v>3</v>
      </c>
      <c r="O1227"/>
      <c r="P1227"/>
    </row>
    <row r="1228" spans="1:16" x14ac:dyDescent="0.2">
      <c r="A1228" s="13">
        <v>2527</v>
      </c>
      <c r="B1228" s="13">
        <v>68132</v>
      </c>
      <c r="C1228" s="5">
        <v>1E-4</v>
      </c>
      <c r="D1228" s="14">
        <v>14422540.8885841</v>
      </c>
      <c r="E1228" s="14">
        <f t="shared" si="76"/>
        <v>1442.2540888584101</v>
      </c>
      <c r="F1228" s="15" t="s">
        <v>12</v>
      </c>
      <c r="G1228" s="15">
        <v>1</v>
      </c>
      <c r="H1228" s="16" t="s">
        <v>18</v>
      </c>
      <c r="I1228" s="15">
        <f t="shared" si="77"/>
        <v>1</v>
      </c>
      <c r="J1228" s="15" t="s">
        <v>14</v>
      </c>
      <c r="K1228" s="15"/>
      <c r="L1228" s="17" t="s">
        <v>14</v>
      </c>
      <c r="M1228" s="15">
        <f t="shared" si="78"/>
        <v>0</v>
      </c>
      <c r="N1228" s="25">
        <f t="shared" si="79"/>
        <v>1</v>
      </c>
      <c r="O1228"/>
      <c r="P1228"/>
    </row>
    <row r="1229" spans="1:16" x14ac:dyDescent="0.2">
      <c r="A1229" s="13">
        <v>2528</v>
      </c>
      <c r="B1229" s="13">
        <v>68171</v>
      </c>
      <c r="C1229" s="5">
        <v>1E-4</v>
      </c>
      <c r="D1229" s="14">
        <v>2295.42799720419</v>
      </c>
      <c r="E1229" s="14">
        <f t="shared" si="76"/>
        <v>0.22954279972041902</v>
      </c>
      <c r="F1229" s="15" t="s">
        <v>12</v>
      </c>
      <c r="G1229" s="15">
        <v>4</v>
      </c>
      <c r="H1229" s="16" t="s">
        <v>31</v>
      </c>
      <c r="I1229" s="15">
        <f t="shared" si="77"/>
        <v>0</v>
      </c>
      <c r="J1229" s="15" t="s">
        <v>14</v>
      </c>
      <c r="K1229" s="15"/>
      <c r="L1229" s="17" t="s">
        <v>14</v>
      </c>
      <c r="M1229" s="15">
        <f t="shared" si="78"/>
        <v>0</v>
      </c>
      <c r="N1229" s="25">
        <f t="shared" si="79"/>
        <v>0</v>
      </c>
      <c r="O1229"/>
      <c r="P1229"/>
    </row>
    <row r="1230" spans="1:16" x14ac:dyDescent="0.2">
      <c r="A1230" s="13">
        <v>2529</v>
      </c>
      <c r="B1230" s="13">
        <v>68205</v>
      </c>
      <c r="C1230" s="5">
        <v>1E-4</v>
      </c>
      <c r="D1230" s="14">
        <v>366244520.41872102</v>
      </c>
      <c r="E1230" s="14">
        <f t="shared" si="76"/>
        <v>36624.4520418721</v>
      </c>
      <c r="F1230" s="15" t="s">
        <v>12</v>
      </c>
      <c r="G1230" s="15">
        <v>3</v>
      </c>
      <c r="H1230" s="16" t="s">
        <v>13</v>
      </c>
      <c r="I1230" s="15">
        <f t="shared" si="77"/>
        <v>3</v>
      </c>
      <c r="J1230" s="15" t="s">
        <v>14</v>
      </c>
      <c r="K1230" s="15"/>
      <c r="L1230" s="17" t="s">
        <v>14</v>
      </c>
      <c r="M1230" s="15">
        <f t="shared" si="78"/>
        <v>0</v>
      </c>
      <c r="N1230" s="25">
        <f t="shared" si="79"/>
        <v>3</v>
      </c>
      <c r="O1230"/>
      <c r="P1230"/>
    </row>
    <row r="1231" spans="1:16" x14ac:dyDescent="0.2">
      <c r="A1231" s="13">
        <v>2532</v>
      </c>
      <c r="B1231" s="13">
        <v>68269</v>
      </c>
      <c r="C1231" s="5">
        <v>1E-4</v>
      </c>
      <c r="D1231" s="14">
        <v>803544871.01565504</v>
      </c>
      <c r="E1231" s="14">
        <f t="shared" si="76"/>
        <v>80354.487101565508</v>
      </c>
      <c r="F1231" s="15" t="s">
        <v>12</v>
      </c>
      <c r="G1231" s="15">
        <v>1</v>
      </c>
      <c r="H1231" s="16" t="s">
        <v>13</v>
      </c>
      <c r="I1231" s="15">
        <f t="shared" si="77"/>
        <v>1</v>
      </c>
      <c r="J1231" s="15" t="s">
        <v>14</v>
      </c>
      <c r="K1231" s="15"/>
      <c r="L1231" s="17" t="s">
        <v>14</v>
      </c>
      <c r="M1231" s="15">
        <f t="shared" si="78"/>
        <v>0</v>
      </c>
      <c r="N1231" s="25">
        <f t="shared" si="79"/>
        <v>1</v>
      </c>
      <c r="O1231"/>
      <c r="P1231"/>
    </row>
    <row r="1232" spans="1:16" x14ac:dyDescent="0.2">
      <c r="A1232" s="13">
        <v>2538</v>
      </c>
      <c r="B1232" s="13">
        <v>68421</v>
      </c>
      <c r="C1232" s="5">
        <v>1E-4</v>
      </c>
      <c r="D1232" s="14">
        <v>11984151.2582554</v>
      </c>
      <c r="E1232" s="14">
        <f t="shared" si="76"/>
        <v>1198.4151258255401</v>
      </c>
      <c r="F1232" s="15" t="s">
        <v>12</v>
      </c>
      <c r="G1232" s="15">
        <v>1</v>
      </c>
      <c r="H1232" s="16" t="s">
        <v>16</v>
      </c>
      <c r="I1232" s="15">
        <f t="shared" si="77"/>
        <v>1</v>
      </c>
      <c r="J1232" s="15" t="s">
        <v>14</v>
      </c>
      <c r="K1232" s="15"/>
      <c r="L1232" s="17" t="s">
        <v>14</v>
      </c>
      <c r="M1232" s="15">
        <f t="shared" si="78"/>
        <v>0</v>
      </c>
      <c r="N1232" s="25">
        <f t="shared" si="79"/>
        <v>1</v>
      </c>
      <c r="O1232"/>
      <c r="P1232"/>
    </row>
    <row r="1233" spans="1:16" x14ac:dyDescent="0.2">
      <c r="A1233" s="13">
        <v>2542</v>
      </c>
      <c r="B1233" s="13">
        <v>68551</v>
      </c>
      <c r="C1233" s="5">
        <v>1E-4</v>
      </c>
      <c r="D1233" s="14">
        <v>56146731.4893381</v>
      </c>
      <c r="E1233" s="14">
        <f t="shared" si="76"/>
        <v>5614.6731489338099</v>
      </c>
      <c r="F1233" s="15" t="s">
        <v>12</v>
      </c>
      <c r="G1233" s="15">
        <v>2</v>
      </c>
      <c r="H1233" s="16" t="s">
        <v>19</v>
      </c>
      <c r="I1233" s="15">
        <f t="shared" si="77"/>
        <v>0</v>
      </c>
      <c r="J1233" s="15" t="s">
        <v>14</v>
      </c>
      <c r="K1233" s="15"/>
      <c r="L1233" s="17" t="s">
        <v>14</v>
      </c>
      <c r="M1233" s="15">
        <f t="shared" si="78"/>
        <v>0</v>
      </c>
      <c r="N1233" s="25">
        <f t="shared" si="79"/>
        <v>0</v>
      </c>
      <c r="O1233"/>
      <c r="P1233"/>
    </row>
    <row r="1234" spans="1:16" x14ac:dyDescent="0.2">
      <c r="A1234" s="13">
        <v>2546</v>
      </c>
      <c r="B1234" s="13">
        <v>68658</v>
      </c>
      <c r="C1234" s="5">
        <v>1E-4</v>
      </c>
      <c r="D1234" s="14">
        <v>19352116.693467598</v>
      </c>
      <c r="E1234" s="14">
        <f t="shared" si="76"/>
        <v>1935.2116693467599</v>
      </c>
      <c r="F1234" s="15" t="s">
        <v>12</v>
      </c>
      <c r="G1234" s="15">
        <v>1</v>
      </c>
      <c r="H1234" s="16" t="s">
        <v>22</v>
      </c>
      <c r="I1234" s="15">
        <f t="shared" si="77"/>
        <v>1</v>
      </c>
      <c r="J1234" s="15" t="s">
        <v>14</v>
      </c>
      <c r="K1234" s="15"/>
      <c r="L1234" s="17" t="s">
        <v>14</v>
      </c>
      <c r="M1234" s="15">
        <f t="shared" si="78"/>
        <v>0</v>
      </c>
      <c r="N1234" s="25">
        <f t="shared" si="79"/>
        <v>1</v>
      </c>
      <c r="O1234"/>
      <c r="P1234"/>
    </row>
    <row r="1235" spans="1:16" x14ac:dyDescent="0.2">
      <c r="A1235" s="13">
        <v>2546</v>
      </c>
      <c r="B1235" s="13">
        <v>68668</v>
      </c>
      <c r="C1235" s="5">
        <v>1E-4</v>
      </c>
      <c r="D1235" s="14">
        <v>137268755.90049601</v>
      </c>
      <c r="E1235" s="14">
        <f t="shared" si="76"/>
        <v>13726.875590049602</v>
      </c>
      <c r="F1235" s="15" t="s">
        <v>12</v>
      </c>
      <c r="G1235" s="15">
        <v>1</v>
      </c>
      <c r="H1235" s="16" t="s">
        <v>17</v>
      </c>
      <c r="I1235" s="15">
        <f t="shared" si="77"/>
        <v>1</v>
      </c>
      <c r="J1235" s="15" t="s">
        <v>14</v>
      </c>
      <c r="K1235" s="15"/>
      <c r="L1235" s="17" t="s">
        <v>14</v>
      </c>
      <c r="M1235" s="15">
        <f t="shared" si="78"/>
        <v>0</v>
      </c>
      <c r="N1235" s="25">
        <f t="shared" si="79"/>
        <v>1</v>
      </c>
      <c r="O1235"/>
      <c r="P1235"/>
    </row>
    <row r="1236" spans="1:16" x14ac:dyDescent="0.2">
      <c r="A1236" s="13">
        <v>2548</v>
      </c>
      <c r="B1236" s="13">
        <v>68707</v>
      </c>
      <c r="C1236" s="5">
        <v>1E-4</v>
      </c>
      <c r="D1236" s="14">
        <v>519517359.01335001</v>
      </c>
      <c r="E1236" s="14">
        <f t="shared" si="76"/>
        <v>51951.735901335007</v>
      </c>
      <c r="F1236" s="15" t="s">
        <v>12</v>
      </c>
      <c r="G1236" s="15">
        <v>3</v>
      </c>
      <c r="H1236" s="16" t="s">
        <v>16</v>
      </c>
      <c r="I1236" s="15">
        <f t="shared" si="77"/>
        <v>3</v>
      </c>
      <c r="J1236" s="15" t="s">
        <v>14</v>
      </c>
      <c r="K1236" s="15"/>
      <c r="L1236" s="17" t="s">
        <v>14</v>
      </c>
      <c r="M1236" s="15">
        <f t="shared" si="78"/>
        <v>0</v>
      </c>
      <c r="N1236" s="25">
        <f t="shared" si="79"/>
        <v>3</v>
      </c>
      <c r="O1236"/>
      <c r="P1236"/>
    </row>
    <row r="1237" spans="1:16" x14ac:dyDescent="0.2">
      <c r="A1237" s="13">
        <v>2548</v>
      </c>
      <c r="B1237" s="13">
        <v>68719</v>
      </c>
      <c r="C1237" s="5">
        <v>1E-4</v>
      </c>
      <c r="D1237" s="14">
        <v>99712870.710988507</v>
      </c>
      <c r="E1237" s="14">
        <f t="shared" si="76"/>
        <v>9971.2870710988518</v>
      </c>
      <c r="F1237" s="15" t="s">
        <v>12</v>
      </c>
      <c r="G1237" s="15">
        <v>1</v>
      </c>
      <c r="H1237" s="16" t="s">
        <v>18</v>
      </c>
      <c r="I1237" s="15">
        <f t="shared" si="77"/>
        <v>1</v>
      </c>
      <c r="J1237" s="15" t="s">
        <v>14</v>
      </c>
      <c r="K1237" s="15"/>
      <c r="L1237" s="17" t="s">
        <v>14</v>
      </c>
      <c r="M1237" s="15">
        <f t="shared" si="78"/>
        <v>0</v>
      </c>
      <c r="N1237" s="25">
        <f t="shared" si="79"/>
        <v>1</v>
      </c>
      <c r="O1237"/>
      <c r="P1237"/>
    </row>
    <row r="1238" spans="1:16" x14ac:dyDescent="0.2">
      <c r="A1238" s="13">
        <v>2548</v>
      </c>
      <c r="B1238" s="13">
        <v>68723</v>
      </c>
      <c r="C1238" s="5">
        <v>1E-4</v>
      </c>
      <c r="D1238" s="14">
        <v>1420008912.4405401</v>
      </c>
      <c r="E1238" s="14">
        <f t="shared" si="76"/>
        <v>142000.89124405402</v>
      </c>
      <c r="F1238" s="15" t="s">
        <v>12</v>
      </c>
      <c r="G1238" s="15">
        <v>2</v>
      </c>
      <c r="H1238" s="16" t="s">
        <v>13</v>
      </c>
      <c r="I1238" s="15">
        <f t="shared" si="77"/>
        <v>2</v>
      </c>
      <c r="J1238" s="15" t="s">
        <v>14</v>
      </c>
      <c r="K1238" s="15"/>
      <c r="L1238" s="17" t="s">
        <v>14</v>
      </c>
      <c r="M1238" s="15">
        <f t="shared" si="78"/>
        <v>0</v>
      </c>
      <c r="N1238" s="25">
        <f t="shared" si="79"/>
        <v>2</v>
      </c>
      <c r="O1238"/>
      <c r="P1238"/>
    </row>
    <row r="1239" spans="1:16" x14ac:dyDescent="0.2">
      <c r="A1239" s="13">
        <v>2551</v>
      </c>
      <c r="B1239" s="13">
        <v>68798</v>
      </c>
      <c r="C1239" s="5">
        <v>1E-4</v>
      </c>
      <c r="D1239" s="14">
        <v>613444472.44927096</v>
      </c>
      <c r="E1239" s="14">
        <f t="shared" si="76"/>
        <v>61344.447244927098</v>
      </c>
      <c r="F1239" s="15" t="s">
        <v>12</v>
      </c>
      <c r="G1239" s="15">
        <v>2</v>
      </c>
      <c r="H1239" s="16" t="s">
        <v>32</v>
      </c>
      <c r="I1239" s="15">
        <f t="shared" si="77"/>
        <v>0</v>
      </c>
      <c r="J1239" s="15" t="s">
        <v>12</v>
      </c>
      <c r="K1239" s="15">
        <v>3</v>
      </c>
      <c r="L1239" s="17" t="s">
        <v>22</v>
      </c>
      <c r="M1239" s="15">
        <f t="shared" si="78"/>
        <v>3</v>
      </c>
      <c r="N1239" s="25">
        <f t="shared" si="79"/>
        <v>3</v>
      </c>
      <c r="O1239"/>
      <c r="P1239"/>
    </row>
    <row r="1240" spans="1:16" x14ac:dyDescent="0.2">
      <c r="A1240" s="13">
        <v>2555</v>
      </c>
      <c r="B1240" s="13">
        <v>68893</v>
      </c>
      <c r="C1240" s="5">
        <v>1E-4</v>
      </c>
      <c r="D1240" s="14">
        <v>248451617.14089599</v>
      </c>
      <c r="E1240" s="14">
        <f t="shared" si="76"/>
        <v>24845.161714089601</v>
      </c>
      <c r="F1240" s="15" t="s">
        <v>12</v>
      </c>
      <c r="G1240" s="15">
        <v>2</v>
      </c>
      <c r="H1240" s="16" t="s">
        <v>23</v>
      </c>
      <c r="I1240" s="15">
        <f t="shared" si="77"/>
        <v>2</v>
      </c>
      <c r="J1240" s="15" t="s">
        <v>14</v>
      </c>
      <c r="K1240" s="15"/>
      <c r="L1240" s="17" t="s">
        <v>14</v>
      </c>
      <c r="M1240" s="15">
        <f t="shared" si="78"/>
        <v>0</v>
      </c>
      <c r="N1240" s="25">
        <f t="shared" si="79"/>
        <v>2</v>
      </c>
      <c r="O1240"/>
      <c r="P1240"/>
    </row>
    <row r="1241" spans="1:16" x14ac:dyDescent="0.2">
      <c r="A1241" s="13">
        <v>2556</v>
      </c>
      <c r="B1241" s="13">
        <v>68925</v>
      </c>
      <c r="C1241" s="5">
        <v>1E-4</v>
      </c>
      <c r="D1241" s="14">
        <v>388464474.03852803</v>
      </c>
      <c r="E1241" s="14">
        <f t="shared" si="76"/>
        <v>38846.447403852806</v>
      </c>
      <c r="F1241" s="15" t="s">
        <v>12</v>
      </c>
      <c r="G1241" s="15">
        <v>2</v>
      </c>
      <c r="H1241" s="16" t="s">
        <v>15</v>
      </c>
      <c r="I1241" s="15">
        <f t="shared" si="77"/>
        <v>2</v>
      </c>
      <c r="J1241" s="15" t="s">
        <v>14</v>
      </c>
      <c r="K1241" s="15"/>
      <c r="L1241" s="17" t="s">
        <v>14</v>
      </c>
      <c r="M1241" s="15">
        <f t="shared" si="78"/>
        <v>0</v>
      </c>
      <c r="N1241" s="25">
        <f t="shared" si="79"/>
        <v>2</v>
      </c>
      <c r="O1241"/>
      <c r="P1241"/>
    </row>
    <row r="1242" spans="1:16" x14ac:dyDescent="0.2">
      <c r="A1242" s="13">
        <v>2562</v>
      </c>
      <c r="B1242" s="13">
        <v>69069</v>
      </c>
      <c r="C1242" s="5">
        <v>1E-4</v>
      </c>
      <c r="D1242" s="14">
        <v>9045183.1481339391</v>
      </c>
      <c r="E1242" s="14">
        <f t="shared" si="76"/>
        <v>904.518314813394</v>
      </c>
      <c r="F1242" s="15" t="s">
        <v>12</v>
      </c>
      <c r="G1242" s="15">
        <v>1</v>
      </c>
      <c r="H1242" s="16" t="s">
        <v>22</v>
      </c>
      <c r="I1242" s="15">
        <f t="shared" si="77"/>
        <v>1</v>
      </c>
      <c r="J1242" s="15" t="s">
        <v>14</v>
      </c>
      <c r="K1242" s="15"/>
      <c r="L1242" s="17" t="s">
        <v>14</v>
      </c>
      <c r="M1242" s="15">
        <f t="shared" si="78"/>
        <v>0</v>
      </c>
      <c r="N1242" s="25">
        <f t="shared" si="79"/>
        <v>1</v>
      </c>
      <c r="O1242"/>
      <c r="P1242"/>
    </row>
    <row r="1243" spans="1:16" x14ac:dyDescent="0.2">
      <c r="A1243" s="13">
        <v>2565</v>
      </c>
      <c r="B1243" s="13">
        <v>69153</v>
      </c>
      <c r="C1243" s="5">
        <v>1E-4</v>
      </c>
      <c r="D1243" s="14">
        <v>215670753.13412499</v>
      </c>
      <c r="E1243" s="14">
        <f t="shared" si="76"/>
        <v>21567.075313412501</v>
      </c>
      <c r="F1243" s="15" t="s">
        <v>12</v>
      </c>
      <c r="G1243" s="15">
        <v>1</v>
      </c>
      <c r="H1243" s="16" t="s">
        <v>18</v>
      </c>
      <c r="I1243" s="15">
        <f t="shared" si="77"/>
        <v>1</v>
      </c>
      <c r="J1243" s="15" t="s">
        <v>14</v>
      </c>
      <c r="K1243" s="15"/>
      <c r="L1243" s="17" t="s">
        <v>14</v>
      </c>
      <c r="M1243" s="15">
        <f t="shared" si="78"/>
        <v>0</v>
      </c>
      <c r="N1243" s="25">
        <f t="shared" si="79"/>
        <v>1</v>
      </c>
      <c r="O1243"/>
      <c r="P1243"/>
    </row>
    <row r="1244" spans="1:16" x14ac:dyDescent="0.2">
      <c r="A1244" s="13">
        <v>2568</v>
      </c>
      <c r="B1244" s="13">
        <v>69225</v>
      </c>
      <c r="C1244" s="5">
        <v>1E-4</v>
      </c>
      <c r="D1244" s="14">
        <v>365588379.24633801</v>
      </c>
      <c r="E1244" s="14">
        <f t="shared" si="76"/>
        <v>36558.837924633801</v>
      </c>
      <c r="F1244" s="15" t="s">
        <v>12</v>
      </c>
      <c r="G1244" s="15">
        <v>1</v>
      </c>
      <c r="H1244" s="16" t="s">
        <v>17</v>
      </c>
      <c r="I1244" s="15">
        <f t="shared" si="77"/>
        <v>1</v>
      </c>
      <c r="J1244" s="15" t="s">
        <v>14</v>
      </c>
      <c r="K1244" s="15"/>
      <c r="L1244" s="17" t="s">
        <v>14</v>
      </c>
      <c r="M1244" s="15">
        <f t="shared" si="78"/>
        <v>0</v>
      </c>
      <c r="N1244" s="25">
        <f t="shared" si="79"/>
        <v>1</v>
      </c>
      <c r="O1244"/>
      <c r="P1244"/>
    </row>
    <row r="1245" spans="1:16" x14ac:dyDescent="0.2">
      <c r="A1245" s="13">
        <v>2572</v>
      </c>
      <c r="B1245" s="13">
        <v>69331</v>
      </c>
      <c r="C1245" s="5">
        <v>1E-4</v>
      </c>
      <c r="D1245" s="14">
        <v>89472822.790008694</v>
      </c>
      <c r="E1245" s="14">
        <f t="shared" si="76"/>
        <v>8947.2822790008704</v>
      </c>
      <c r="F1245" s="15" t="s">
        <v>12</v>
      </c>
      <c r="G1245" s="15">
        <v>1</v>
      </c>
      <c r="H1245" s="16" t="s">
        <v>21</v>
      </c>
      <c r="I1245" s="15">
        <f t="shared" si="77"/>
        <v>1</v>
      </c>
      <c r="J1245" s="15" t="s">
        <v>14</v>
      </c>
      <c r="K1245" s="15"/>
      <c r="L1245" s="17" t="s">
        <v>14</v>
      </c>
      <c r="M1245" s="15">
        <f t="shared" si="78"/>
        <v>0</v>
      </c>
      <c r="N1245" s="25">
        <f t="shared" si="79"/>
        <v>1</v>
      </c>
      <c r="O1245"/>
      <c r="P1245"/>
    </row>
    <row r="1246" spans="1:16" x14ac:dyDescent="0.2">
      <c r="A1246" s="13">
        <v>2575</v>
      </c>
      <c r="B1246" s="13">
        <v>69415</v>
      </c>
      <c r="C1246" s="5">
        <v>1E-4</v>
      </c>
      <c r="D1246" s="14">
        <v>21.363617365451098</v>
      </c>
      <c r="E1246" s="14">
        <f t="shared" si="76"/>
        <v>2.1363617365451099E-3</v>
      </c>
      <c r="F1246" s="15" t="s">
        <v>12</v>
      </c>
      <c r="G1246" s="15">
        <v>1</v>
      </c>
      <c r="H1246" s="16" t="s">
        <v>20</v>
      </c>
      <c r="I1246" s="15">
        <f t="shared" si="77"/>
        <v>1</v>
      </c>
      <c r="J1246" s="15" t="s">
        <v>14</v>
      </c>
      <c r="K1246" s="15"/>
      <c r="L1246" s="17" t="s">
        <v>14</v>
      </c>
      <c r="M1246" s="15">
        <f t="shared" si="78"/>
        <v>0</v>
      </c>
      <c r="N1246" s="25">
        <f t="shared" si="79"/>
        <v>1</v>
      </c>
      <c r="O1246"/>
      <c r="P1246"/>
    </row>
    <row r="1247" spans="1:16" x14ac:dyDescent="0.2">
      <c r="A1247" s="13">
        <v>2578</v>
      </c>
      <c r="B1247" s="13">
        <v>69476</v>
      </c>
      <c r="C1247" s="5">
        <v>1E-4</v>
      </c>
      <c r="D1247" s="14">
        <v>1722002856.5037</v>
      </c>
      <c r="E1247" s="14">
        <f t="shared" si="76"/>
        <v>172200.28565037</v>
      </c>
      <c r="F1247" s="15" t="s">
        <v>12</v>
      </c>
      <c r="G1247" s="15">
        <v>5</v>
      </c>
      <c r="H1247" s="16" t="s">
        <v>20</v>
      </c>
      <c r="I1247" s="15">
        <f t="shared" si="77"/>
        <v>5</v>
      </c>
      <c r="J1247" s="15" t="s">
        <v>14</v>
      </c>
      <c r="K1247" s="15"/>
      <c r="L1247" s="17" t="s">
        <v>14</v>
      </c>
      <c r="M1247" s="15">
        <f t="shared" si="78"/>
        <v>0</v>
      </c>
      <c r="N1247" s="25">
        <f t="shared" si="79"/>
        <v>5</v>
      </c>
      <c r="O1247"/>
      <c r="P1247"/>
    </row>
    <row r="1248" spans="1:16" x14ac:dyDescent="0.2">
      <c r="A1248" s="13">
        <v>2584</v>
      </c>
      <c r="B1248" s="13">
        <v>69619</v>
      </c>
      <c r="C1248" s="5">
        <v>1E-4</v>
      </c>
      <c r="D1248" s="14">
        <v>200499821.890066</v>
      </c>
      <c r="E1248" s="14">
        <f t="shared" si="76"/>
        <v>20049.982189006601</v>
      </c>
      <c r="F1248" s="15" t="s">
        <v>12</v>
      </c>
      <c r="G1248" s="15">
        <v>2</v>
      </c>
      <c r="H1248" s="16" t="s">
        <v>17</v>
      </c>
      <c r="I1248" s="15">
        <f t="shared" si="77"/>
        <v>2</v>
      </c>
      <c r="J1248" s="15" t="s">
        <v>14</v>
      </c>
      <c r="K1248" s="15"/>
      <c r="L1248" s="17" t="s">
        <v>14</v>
      </c>
      <c r="M1248" s="15">
        <f t="shared" si="78"/>
        <v>0</v>
      </c>
      <c r="N1248" s="25">
        <f t="shared" si="79"/>
        <v>2</v>
      </c>
      <c r="O1248"/>
      <c r="P1248"/>
    </row>
    <row r="1249" spans="1:16" x14ac:dyDescent="0.2">
      <c r="A1249" s="13">
        <v>2589</v>
      </c>
      <c r="B1249" s="13">
        <v>69735</v>
      </c>
      <c r="C1249" s="5">
        <v>1E-4</v>
      </c>
      <c r="D1249" s="14">
        <v>64302785.077667698</v>
      </c>
      <c r="E1249" s="14">
        <f t="shared" si="76"/>
        <v>6430.2785077667704</v>
      </c>
      <c r="F1249" s="15" t="s">
        <v>12</v>
      </c>
      <c r="G1249" s="15">
        <v>1</v>
      </c>
      <c r="H1249" s="16" t="s">
        <v>20</v>
      </c>
      <c r="I1249" s="15">
        <f t="shared" si="77"/>
        <v>1</v>
      </c>
      <c r="J1249" s="15" t="s">
        <v>14</v>
      </c>
      <c r="K1249" s="15"/>
      <c r="L1249" s="17" t="s">
        <v>14</v>
      </c>
      <c r="M1249" s="15">
        <f t="shared" si="78"/>
        <v>0</v>
      </c>
      <c r="N1249" s="25">
        <f t="shared" si="79"/>
        <v>1</v>
      </c>
      <c r="O1249"/>
      <c r="P1249"/>
    </row>
    <row r="1250" spans="1:16" x14ac:dyDescent="0.2">
      <c r="A1250" s="13">
        <v>2589</v>
      </c>
      <c r="B1250" s="13">
        <v>69747</v>
      </c>
      <c r="C1250" s="5">
        <v>1E-4</v>
      </c>
      <c r="D1250" s="14">
        <v>281671639.06625402</v>
      </c>
      <c r="E1250" s="14">
        <f t="shared" si="76"/>
        <v>28167.163906625403</v>
      </c>
      <c r="F1250" s="15" t="s">
        <v>12</v>
      </c>
      <c r="G1250" s="15">
        <v>1</v>
      </c>
      <c r="H1250" s="16" t="s">
        <v>15</v>
      </c>
      <c r="I1250" s="15">
        <f t="shared" si="77"/>
        <v>1</v>
      </c>
      <c r="J1250" s="15" t="s">
        <v>14</v>
      </c>
      <c r="K1250" s="15"/>
      <c r="L1250" s="17" t="s">
        <v>14</v>
      </c>
      <c r="M1250" s="15">
        <f t="shared" si="78"/>
        <v>0</v>
      </c>
      <c r="N1250" s="25">
        <f t="shared" si="79"/>
        <v>1</v>
      </c>
      <c r="O1250"/>
      <c r="P1250"/>
    </row>
    <row r="1251" spans="1:16" x14ac:dyDescent="0.2">
      <c r="A1251" s="13">
        <v>2590</v>
      </c>
      <c r="B1251" s="13">
        <v>69772</v>
      </c>
      <c r="C1251" s="5">
        <v>1E-4</v>
      </c>
      <c r="D1251" s="14">
        <v>360540479.087228</v>
      </c>
      <c r="E1251" s="14">
        <f t="shared" si="76"/>
        <v>36054.047908722801</v>
      </c>
      <c r="F1251" s="15" t="s">
        <v>12</v>
      </c>
      <c r="G1251" s="15">
        <v>3</v>
      </c>
      <c r="H1251" s="16" t="s">
        <v>20</v>
      </c>
      <c r="I1251" s="15">
        <f t="shared" si="77"/>
        <v>3</v>
      </c>
      <c r="J1251" s="15" t="s">
        <v>14</v>
      </c>
      <c r="K1251" s="15"/>
      <c r="L1251" s="17" t="s">
        <v>14</v>
      </c>
      <c r="M1251" s="15">
        <f t="shared" si="78"/>
        <v>0</v>
      </c>
      <c r="N1251" s="25">
        <f t="shared" si="79"/>
        <v>3</v>
      </c>
      <c r="O1251"/>
      <c r="P1251"/>
    </row>
    <row r="1252" spans="1:16" x14ac:dyDescent="0.2">
      <c r="A1252" s="13">
        <v>2590</v>
      </c>
      <c r="B1252" s="13">
        <v>69781</v>
      </c>
      <c r="C1252" s="5">
        <v>1E-4</v>
      </c>
      <c r="D1252" s="14">
        <v>1018167340.2415299</v>
      </c>
      <c r="E1252" s="14">
        <f t="shared" si="76"/>
        <v>101816.734024153</v>
      </c>
      <c r="F1252" s="15" t="s">
        <v>12</v>
      </c>
      <c r="G1252" s="15">
        <v>2</v>
      </c>
      <c r="H1252" s="16" t="s">
        <v>24</v>
      </c>
      <c r="I1252" s="15">
        <f t="shared" si="77"/>
        <v>2</v>
      </c>
      <c r="J1252" s="15" t="s">
        <v>14</v>
      </c>
      <c r="K1252" s="15"/>
      <c r="L1252" s="17" t="s">
        <v>14</v>
      </c>
      <c r="M1252" s="15">
        <f t="shared" si="78"/>
        <v>0</v>
      </c>
      <c r="N1252" s="25">
        <f t="shared" si="79"/>
        <v>2</v>
      </c>
      <c r="O1252"/>
      <c r="P1252"/>
    </row>
    <row r="1253" spans="1:16" x14ac:dyDescent="0.2">
      <c r="A1253" s="13">
        <v>2590</v>
      </c>
      <c r="B1253" s="13">
        <v>69789</v>
      </c>
      <c r="C1253" s="5">
        <v>1E-4</v>
      </c>
      <c r="D1253" s="14">
        <v>2707850.12344317</v>
      </c>
      <c r="E1253" s="14">
        <f t="shared" si="76"/>
        <v>270.78501234431701</v>
      </c>
      <c r="F1253" s="15" t="s">
        <v>12</v>
      </c>
      <c r="G1253" s="15">
        <v>1</v>
      </c>
      <c r="H1253" s="16" t="s">
        <v>19</v>
      </c>
      <c r="I1253" s="15">
        <f t="shared" si="77"/>
        <v>0</v>
      </c>
      <c r="J1253" s="15" t="s">
        <v>14</v>
      </c>
      <c r="K1253" s="15"/>
      <c r="L1253" s="17" t="s">
        <v>14</v>
      </c>
      <c r="M1253" s="15">
        <f t="shared" si="78"/>
        <v>0</v>
      </c>
      <c r="N1253" s="25">
        <f t="shared" si="79"/>
        <v>0</v>
      </c>
      <c r="O1253"/>
      <c r="P1253"/>
    </row>
    <row r="1254" spans="1:16" x14ac:dyDescent="0.2">
      <c r="A1254" s="13">
        <v>2591</v>
      </c>
      <c r="B1254" s="13">
        <v>69800</v>
      </c>
      <c r="C1254" s="5">
        <v>1E-4</v>
      </c>
      <c r="D1254" s="14">
        <v>250142412.50122401</v>
      </c>
      <c r="E1254" s="14">
        <f t="shared" si="76"/>
        <v>25014.241250122403</v>
      </c>
      <c r="F1254" s="15" t="s">
        <v>12</v>
      </c>
      <c r="G1254" s="15">
        <v>3</v>
      </c>
      <c r="H1254" s="16" t="s">
        <v>22</v>
      </c>
      <c r="I1254" s="15">
        <f t="shared" si="77"/>
        <v>3</v>
      </c>
      <c r="J1254" s="15" t="s">
        <v>14</v>
      </c>
      <c r="K1254" s="15"/>
      <c r="L1254" s="17" t="s">
        <v>14</v>
      </c>
      <c r="M1254" s="15">
        <f t="shared" si="78"/>
        <v>0</v>
      </c>
      <c r="N1254" s="25">
        <f t="shared" si="79"/>
        <v>3</v>
      </c>
      <c r="O1254"/>
      <c r="P1254"/>
    </row>
    <row r="1255" spans="1:16" x14ac:dyDescent="0.2">
      <c r="A1255" s="13">
        <v>2592</v>
      </c>
      <c r="B1255" s="13">
        <v>69817</v>
      </c>
      <c r="C1255" s="5">
        <v>1E-4</v>
      </c>
      <c r="D1255" s="14">
        <v>106604863.788893</v>
      </c>
      <c r="E1255" s="14">
        <f t="shared" si="76"/>
        <v>10660.4863788893</v>
      </c>
      <c r="F1255" s="15" t="s">
        <v>12</v>
      </c>
      <c r="G1255" s="15">
        <v>4</v>
      </c>
      <c r="H1255" s="16" t="s">
        <v>20</v>
      </c>
      <c r="I1255" s="15">
        <f t="shared" si="77"/>
        <v>4</v>
      </c>
      <c r="J1255" s="15" t="s">
        <v>14</v>
      </c>
      <c r="K1255" s="15"/>
      <c r="L1255" s="17" t="s">
        <v>14</v>
      </c>
      <c r="M1255" s="15">
        <f t="shared" si="78"/>
        <v>0</v>
      </c>
      <c r="N1255" s="25">
        <f t="shared" si="79"/>
        <v>4</v>
      </c>
      <c r="O1255"/>
      <c r="P1255"/>
    </row>
    <row r="1256" spans="1:16" x14ac:dyDescent="0.2">
      <c r="A1256" s="13">
        <v>2597</v>
      </c>
      <c r="B1256" s="13">
        <v>69936</v>
      </c>
      <c r="C1256" s="5">
        <v>1E-4</v>
      </c>
      <c r="D1256" s="14">
        <v>3383896675.3257899</v>
      </c>
      <c r="E1256" s="14">
        <f t="shared" si="76"/>
        <v>338389.66753257898</v>
      </c>
      <c r="F1256" s="15" t="s">
        <v>12</v>
      </c>
      <c r="G1256" s="15">
        <v>3</v>
      </c>
      <c r="H1256" s="16" t="s">
        <v>13</v>
      </c>
      <c r="I1256" s="15">
        <f t="shared" si="77"/>
        <v>3</v>
      </c>
      <c r="J1256" s="15" t="s">
        <v>14</v>
      </c>
      <c r="K1256" s="15"/>
      <c r="L1256" s="17" t="s">
        <v>14</v>
      </c>
      <c r="M1256" s="15">
        <f t="shared" si="78"/>
        <v>0</v>
      </c>
      <c r="N1256" s="25">
        <f t="shared" si="79"/>
        <v>3</v>
      </c>
      <c r="O1256"/>
      <c r="P1256"/>
    </row>
    <row r="1257" spans="1:16" x14ac:dyDescent="0.2">
      <c r="A1257" s="13">
        <v>2600</v>
      </c>
      <c r="B1257" s="13">
        <v>70044</v>
      </c>
      <c r="C1257" s="5">
        <v>1E-4</v>
      </c>
      <c r="D1257" s="14">
        <v>2570204593.1394701</v>
      </c>
      <c r="E1257" s="14">
        <f t="shared" si="76"/>
        <v>257020.45931394701</v>
      </c>
      <c r="F1257" s="15" t="s">
        <v>12</v>
      </c>
      <c r="G1257" s="15">
        <v>3</v>
      </c>
      <c r="H1257" s="16" t="s">
        <v>24</v>
      </c>
      <c r="I1257" s="15">
        <f t="shared" si="77"/>
        <v>3</v>
      </c>
      <c r="J1257" s="15" t="s">
        <v>14</v>
      </c>
      <c r="K1257" s="15"/>
      <c r="L1257" s="17" t="s">
        <v>14</v>
      </c>
      <c r="M1257" s="15">
        <f t="shared" si="78"/>
        <v>0</v>
      </c>
      <c r="N1257" s="25">
        <f t="shared" si="79"/>
        <v>3</v>
      </c>
      <c r="O1257"/>
      <c r="P1257"/>
    </row>
    <row r="1258" spans="1:16" x14ac:dyDescent="0.2">
      <c r="A1258" s="13">
        <v>2600</v>
      </c>
      <c r="B1258" s="13">
        <v>70050</v>
      </c>
      <c r="C1258" s="5">
        <v>1E-4</v>
      </c>
      <c r="D1258" s="14">
        <v>220965703.85720199</v>
      </c>
      <c r="E1258" s="14">
        <f t="shared" si="76"/>
        <v>22096.570385720199</v>
      </c>
      <c r="F1258" s="15" t="s">
        <v>12</v>
      </c>
      <c r="G1258" s="15">
        <v>2</v>
      </c>
      <c r="H1258" s="16" t="s">
        <v>20</v>
      </c>
      <c r="I1258" s="15">
        <f t="shared" si="77"/>
        <v>2</v>
      </c>
      <c r="J1258" s="15" t="s">
        <v>14</v>
      </c>
      <c r="K1258" s="15"/>
      <c r="L1258" s="17" t="s">
        <v>14</v>
      </c>
      <c r="M1258" s="15">
        <f t="shared" si="78"/>
        <v>0</v>
      </c>
      <c r="N1258" s="25">
        <f t="shared" si="79"/>
        <v>2</v>
      </c>
      <c r="O1258"/>
      <c r="P1258"/>
    </row>
    <row r="1259" spans="1:16" x14ac:dyDescent="0.2">
      <c r="A1259" s="13">
        <v>2600</v>
      </c>
      <c r="B1259" s="13">
        <v>70053</v>
      </c>
      <c r="C1259" s="5">
        <v>1E-4</v>
      </c>
      <c r="D1259" s="14">
        <v>1569284547.74034</v>
      </c>
      <c r="E1259" s="14">
        <f t="shared" si="76"/>
        <v>156928.45477403401</v>
      </c>
      <c r="F1259" s="15" t="s">
        <v>12</v>
      </c>
      <c r="G1259" s="15">
        <v>4</v>
      </c>
      <c r="H1259" s="16" t="s">
        <v>21</v>
      </c>
      <c r="I1259" s="15">
        <f t="shared" si="77"/>
        <v>4</v>
      </c>
      <c r="J1259" s="15" t="s">
        <v>14</v>
      </c>
      <c r="K1259" s="15"/>
      <c r="L1259" s="17" t="s">
        <v>14</v>
      </c>
      <c r="M1259" s="15">
        <f t="shared" si="78"/>
        <v>0</v>
      </c>
      <c r="N1259" s="25">
        <f t="shared" si="79"/>
        <v>4</v>
      </c>
      <c r="O1259"/>
      <c r="P1259"/>
    </row>
    <row r="1260" spans="1:16" x14ac:dyDescent="0.2">
      <c r="A1260" s="13">
        <v>2601</v>
      </c>
      <c r="B1260" s="13">
        <v>70070</v>
      </c>
      <c r="C1260" s="5">
        <v>1E-4</v>
      </c>
      <c r="D1260" s="14">
        <v>3958646.6250891001</v>
      </c>
      <c r="E1260" s="14">
        <f t="shared" si="76"/>
        <v>395.86466250891004</v>
      </c>
      <c r="F1260" s="15" t="s">
        <v>12</v>
      </c>
      <c r="G1260" s="15">
        <v>1</v>
      </c>
      <c r="H1260" s="16" t="s">
        <v>21</v>
      </c>
      <c r="I1260" s="15">
        <f t="shared" si="77"/>
        <v>1</v>
      </c>
      <c r="J1260" s="15" t="s">
        <v>14</v>
      </c>
      <c r="K1260" s="15"/>
      <c r="L1260" s="17" t="s">
        <v>14</v>
      </c>
      <c r="M1260" s="15">
        <f t="shared" si="78"/>
        <v>0</v>
      </c>
      <c r="N1260" s="25">
        <f t="shared" si="79"/>
        <v>1</v>
      </c>
      <c r="O1260"/>
      <c r="P1260"/>
    </row>
    <row r="1261" spans="1:16" x14ac:dyDescent="0.2">
      <c r="A1261" s="13">
        <v>2606</v>
      </c>
      <c r="B1261" s="13">
        <v>70204</v>
      </c>
      <c r="C1261" s="5">
        <v>1E-4</v>
      </c>
      <c r="D1261" s="14">
        <v>660239735.60514104</v>
      </c>
      <c r="E1261" s="14">
        <f t="shared" si="76"/>
        <v>66023.973560514103</v>
      </c>
      <c r="F1261" s="15" t="s">
        <v>12</v>
      </c>
      <c r="G1261" s="15">
        <v>5</v>
      </c>
      <c r="H1261" s="16" t="s">
        <v>15</v>
      </c>
      <c r="I1261" s="15">
        <f t="shared" si="77"/>
        <v>5</v>
      </c>
      <c r="J1261" s="15" t="s">
        <v>14</v>
      </c>
      <c r="K1261" s="15"/>
      <c r="L1261" s="17" t="s">
        <v>14</v>
      </c>
      <c r="M1261" s="15">
        <f t="shared" si="78"/>
        <v>0</v>
      </c>
      <c r="N1261" s="25">
        <f t="shared" si="79"/>
        <v>5</v>
      </c>
      <c r="O1261"/>
      <c r="P1261"/>
    </row>
    <row r="1262" spans="1:16" x14ac:dyDescent="0.2">
      <c r="A1262" s="13">
        <v>2607</v>
      </c>
      <c r="B1262" s="13">
        <v>70247</v>
      </c>
      <c r="C1262" s="5">
        <v>1E-4</v>
      </c>
      <c r="D1262" s="14">
        <v>139517967.79638001</v>
      </c>
      <c r="E1262" s="14">
        <f t="shared" si="76"/>
        <v>13951.796779638002</v>
      </c>
      <c r="F1262" s="15" t="s">
        <v>12</v>
      </c>
      <c r="G1262" s="15">
        <v>2</v>
      </c>
      <c r="H1262" s="16" t="s">
        <v>20</v>
      </c>
      <c r="I1262" s="15">
        <f t="shared" si="77"/>
        <v>2</v>
      </c>
      <c r="J1262" s="15" t="s">
        <v>14</v>
      </c>
      <c r="K1262" s="15"/>
      <c r="L1262" s="17" t="s">
        <v>14</v>
      </c>
      <c r="M1262" s="15">
        <f t="shared" si="78"/>
        <v>0</v>
      </c>
      <c r="N1262" s="25">
        <f t="shared" si="79"/>
        <v>2</v>
      </c>
      <c r="O1262"/>
      <c r="P1262"/>
    </row>
    <row r="1263" spans="1:16" x14ac:dyDescent="0.2">
      <c r="A1263" s="13">
        <v>2610</v>
      </c>
      <c r="B1263" s="13">
        <v>70323</v>
      </c>
      <c r="C1263" s="5">
        <v>1E-4</v>
      </c>
      <c r="D1263" s="14">
        <v>9887375.8569537904</v>
      </c>
      <c r="E1263" s="14">
        <f t="shared" si="76"/>
        <v>988.73758569537904</v>
      </c>
      <c r="F1263" s="15" t="s">
        <v>12</v>
      </c>
      <c r="G1263" s="15">
        <v>3</v>
      </c>
      <c r="H1263" s="16" t="s">
        <v>46</v>
      </c>
      <c r="I1263" s="15">
        <f t="shared" si="77"/>
        <v>0</v>
      </c>
      <c r="J1263" s="15" t="s">
        <v>14</v>
      </c>
      <c r="K1263" s="15"/>
      <c r="L1263" s="17" t="s">
        <v>14</v>
      </c>
      <c r="M1263" s="15">
        <f t="shared" si="78"/>
        <v>0</v>
      </c>
      <c r="N1263" s="25">
        <f t="shared" si="79"/>
        <v>0</v>
      </c>
      <c r="O1263"/>
      <c r="P1263"/>
    </row>
    <row r="1264" spans="1:16" x14ac:dyDescent="0.2">
      <c r="A1264" s="13">
        <v>2612</v>
      </c>
      <c r="B1264" s="13">
        <v>70372</v>
      </c>
      <c r="C1264" s="5">
        <v>1E-4</v>
      </c>
      <c r="D1264" s="14">
        <v>9429150.8545069601</v>
      </c>
      <c r="E1264" s="14">
        <f t="shared" si="76"/>
        <v>942.9150854506961</v>
      </c>
      <c r="F1264" s="15" t="s">
        <v>12</v>
      </c>
      <c r="G1264" s="15">
        <v>1</v>
      </c>
      <c r="H1264" s="16" t="s">
        <v>17</v>
      </c>
      <c r="I1264" s="15">
        <f t="shared" si="77"/>
        <v>1</v>
      </c>
      <c r="J1264" s="15" t="s">
        <v>14</v>
      </c>
      <c r="K1264" s="15"/>
      <c r="L1264" s="17" t="s">
        <v>14</v>
      </c>
      <c r="M1264" s="15">
        <f t="shared" si="78"/>
        <v>0</v>
      </c>
      <c r="N1264" s="25">
        <f t="shared" si="79"/>
        <v>1</v>
      </c>
      <c r="O1264"/>
      <c r="P1264"/>
    </row>
    <row r="1265" spans="1:16" x14ac:dyDescent="0.2">
      <c r="A1265" s="13">
        <v>2613</v>
      </c>
      <c r="B1265" s="13">
        <v>70400</v>
      </c>
      <c r="C1265" s="5">
        <v>1E-4</v>
      </c>
      <c r="D1265" s="14">
        <v>8667943.2436459009</v>
      </c>
      <c r="E1265" s="14">
        <f t="shared" si="76"/>
        <v>866.79432436459012</v>
      </c>
      <c r="F1265" s="15" t="s">
        <v>12</v>
      </c>
      <c r="G1265" s="15">
        <v>3</v>
      </c>
      <c r="H1265" s="16" t="s">
        <v>23</v>
      </c>
      <c r="I1265" s="15">
        <f t="shared" si="77"/>
        <v>3</v>
      </c>
      <c r="J1265" s="15" t="s">
        <v>14</v>
      </c>
      <c r="K1265" s="15"/>
      <c r="L1265" s="17" t="s">
        <v>14</v>
      </c>
      <c r="M1265" s="15">
        <f t="shared" si="78"/>
        <v>0</v>
      </c>
      <c r="N1265" s="25">
        <f t="shared" si="79"/>
        <v>3</v>
      </c>
      <c r="O1265"/>
      <c r="P1265"/>
    </row>
    <row r="1266" spans="1:16" x14ac:dyDescent="0.2">
      <c r="A1266" s="13">
        <v>2613</v>
      </c>
      <c r="B1266" s="13">
        <v>70408</v>
      </c>
      <c r="C1266" s="5">
        <v>1E-4</v>
      </c>
      <c r="D1266" s="14">
        <v>112886492.612276</v>
      </c>
      <c r="E1266" s="14">
        <f t="shared" si="76"/>
        <v>11288.649261227602</v>
      </c>
      <c r="F1266" s="15" t="s">
        <v>12</v>
      </c>
      <c r="G1266" s="15">
        <v>1</v>
      </c>
      <c r="H1266" s="16" t="s">
        <v>33</v>
      </c>
      <c r="I1266" s="15">
        <f t="shared" si="77"/>
        <v>1</v>
      </c>
      <c r="J1266" s="15" t="s">
        <v>14</v>
      </c>
      <c r="K1266" s="15"/>
      <c r="L1266" s="17" t="s">
        <v>14</v>
      </c>
      <c r="M1266" s="15">
        <f t="shared" si="78"/>
        <v>0</v>
      </c>
      <c r="N1266" s="25">
        <f t="shared" si="79"/>
        <v>1</v>
      </c>
      <c r="O1266"/>
      <c r="P1266"/>
    </row>
    <row r="1267" spans="1:16" x14ac:dyDescent="0.2">
      <c r="A1267" s="13">
        <v>2616</v>
      </c>
      <c r="B1267" s="13">
        <v>70474</v>
      </c>
      <c r="C1267" s="5">
        <v>1E-4</v>
      </c>
      <c r="D1267" s="14">
        <v>115403460.776052</v>
      </c>
      <c r="E1267" s="14">
        <f t="shared" si="76"/>
        <v>11540.3460776052</v>
      </c>
      <c r="F1267" s="15" t="s">
        <v>12</v>
      </c>
      <c r="G1267" s="15">
        <v>1</v>
      </c>
      <c r="H1267" s="16" t="s">
        <v>13</v>
      </c>
      <c r="I1267" s="15">
        <f t="shared" si="77"/>
        <v>1</v>
      </c>
      <c r="J1267" s="15" t="s">
        <v>14</v>
      </c>
      <c r="K1267" s="15"/>
      <c r="L1267" s="17" t="s">
        <v>14</v>
      </c>
      <c r="M1267" s="15">
        <f t="shared" si="78"/>
        <v>0</v>
      </c>
      <c r="N1267" s="25">
        <f t="shared" si="79"/>
        <v>1</v>
      </c>
      <c r="O1267"/>
      <c r="P1267"/>
    </row>
    <row r="1268" spans="1:16" x14ac:dyDescent="0.2">
      <c r="A1268" s="13">
        <v>2618</v>
      </c>
      <c r="B1268" s="13">
        <v>70531</v>
      </c>
      <c r="C1268" s="5">
        <v>1E-4</v>
      </c>
      <c r="D1268" s="14">
        <v>1986519618.6344199</v>
      </c>
      <c r="E1268" s="14">
        <f t="shared" si="76"/>
        <v>198651.961863442</v>
      </c>
      <c r="F1268" s="15" t="s">
        <v>12</v>
      </c>
      <c r="G1268" s="15">
        <v>2</v>
      </c>
      <c r="H1268" s="16" t="s">
        <v>13</v>
      </c>
      <c r="I1268" s="15">
        <f t="shared" si="77"/>
        <v>2</v>
      </c>
      <c r="J1268" s="15" t="s">
        <v>14</v>
      </c>
      <c r="K1268" s="15"/>
      <c r="L1268" s="17" t="s">
        <v>14</v>
      </c>
      <c r="M1268" s="15">
        <f t="shared" si="78"/>
        <v>0</v>
      </c>
      <c r="N1268" s="25">
        <f t="shared" si="79"/>
        <v>2</v>
      </c>
      <c r="O1268"/>
      <c r="P1268"/>
    </row>
    <row r="1269" spans="1:16" x14ac:dyDescent="0.2">
      <c r="A1269" s="13">
        <v>2618</v>
      </c>
      <c r="B1269" s="13">
        <v>70550</v>
      </c>
      <c r="C1269" s="5">
        <v>1E-4</v>
      </c>
      <c r="D1269" s="14">
        <v>192631457.68328699</v>
      </c>
      <c r="E1269" s="14">
        <f t="shared" si="76"/>
        <v>19263.145768328701</v>
      </c>
      <c r="F1269" s="15" t="s">
        <v>12</v>
      </c>
      <c r="G1269" s="15">
        <v>1</v>
      </c>
      <c r="H1269" s="16" t="s">
        <v>18</v>
      </c>
      <c r="I1269" s="15">
        <f t="shared" si="77"/>
        <v>1</v>
      </c>
      <c r="J1269" s="15" t="s">
        <v>14</v>
      </c>
      <c r="K1269" s="15"/>
      <c r="L1269" s="17" t="s">
        <v>14</v>
      </c>
      <c r="M1269" s="15">
        <f t="shared" si="78"/>
        <v>0</v>
      </c>
      <c r="N1269" s="25">
        <f t="shared" si="79"/>
        <v>1</v>
      </c>
      <c r="O1269"/>
      <c r="P1269"/>
    </row>
    <row r="1270" spans="1:16" x14ac:dyDescent="0.2">
      <c r="A1270" s="13">
        <v>2620</v>
      </c>
      <c r="B1270" s="13">
        <v>70596</v>
      </c>
      <c r="C1270" s="5">
        <v>1E-4</v>
      </c>
      <c r="D1270" s="14">
        <v>512736492.09323901</v>
      </c>
      <c r="E1270" s="14">
        <f t="shared" si="76"/>
        <v>51273.649209323907</v>
      </c>
      <c r="F1270" s="15" t="s">
        <v>12</v>
      </c>
      <c r="G1270" s="15">
        <v>1</v>
      </c>
      <c r="H1270" s="16" t="s">
        <v>17</v>
      </c>
      <c r="I1270" s="15">
        <f t="shared" si="77"/>
        <v>1</v>
      </c>
      <c r="J1270" s="15" t="s">
        <v>14</v>
      </c>
      <c r="K1270" s="15"/>
      <c r="L1270" s="17" t="s">
        <v>14</v>
      </c>
      <c r="M1270" s="15">
        <f t="shared" si="78"/>
        <v>0</v>
      </c>
      <c r="N1270" s="25">
        <f t="shared" si="79"/>
        <v>1</v>
      </c>
      <c r="O1270"/>
      <c r="P1270"/>
    </row>
    <row r="1271" spans="1:16" x14ac:dyDescent="0.2">
      <c r="A1271" s="13">
        <v>2620</v>
      </c>
      <c r="B1271" s="13">
        <v>70601</v>
      </c>
      <c r="C1271" s="5">
        <v>1E-4</v>
      </c>
      <c r="D1271" s="14">
        <v>56804614.801214002</v>
      </c>
      <c r="E1271" s="14">
        <f t="shared" si="76"/>
        <v>5680.4614801214002</v>
      </c>
      <c r="F1271" s="15" t="s">
        <v>12</v>
      </c>
      <c r="G1271" s="15">
        <v>1</v>
      </c>
      <c r="H1271" s="16" t="s">
        <v>22</v>
      </c>
      <c r="I1271" s="15">
        <f t="shared" si="77"/>
        <v>1</v>
      </c>
      <c r="J1271" s="15" t="s">
        <v>14</v>
      </c>
      <c r="K1271" s="15"/>
      <c r="L1271" s="17" t="s">
        <v>14</v>
      </c>
      <c r="M1271" s="15">
        <f t="shared" si="78"/>
        <v>0</v>
      </c>
      <c r="N1271" s="25">
        <f t="shared" si="79"/>
        <v>1</v>
      </c>
      <c r="O1271"/>
      <c r="P1271"/>
    </row>
    <row r="1272" spans="1:16" x14ac:dyDescent="0.2">
      <c r="A1272" s="13">
        <v>2626</v>
      </c>
      <c r="B1272" s="13">
        <v>70777</v>
      </c>
      <c r="C1272" s="5">
        <v>1E-4</v>
      </c>
      <c r="D1272" s="14">
        <v>4903076322.0571499</v>
      </c>
      <c r="E1272" s="14">
        <f t="shared" si="76"/>
        <v>490307.632205715</v>
      </c>
      <c r="F1272" s="15" t="s">
        <v>12</v>
      </c>
      <c r="G1272" s="15">
        <v>4</v>
      </c>
      <c r="H1272" s="16" t="s">
        <v>17</v>
      </c>
      <c r="I1272" s="15">
        <f t="shared" si="77"/>
        <v>4</v>
      </c>
      <c r="J1272" s="15" t="s">
        <v>14</v>
      </c>
      <c r="K1272" s="15"/>
      <c r="L1272" s="17" t="s">
        <v>14</v>
      </c>
      <c r="M1272" s="15">
        <f t="shared" si="78"/>
        <v>0</v>
      </c>
      <c r="N1272" s="25">
        <f t="shared" si="79"/>
        <v>4</v>
      </c>
      <c r="O1272"/>
      <c r="P1272"/>
    </row>
    <row r="1273" spans="1:16" x14ac:dyDescent="0.2">
      <c r="A1273" s="13">
        <v>2627</v>
      </c>
      <c r="B1273" s="13">
        <v>70804</v>
      </c>
      <c r="C1273" s="5">
        <v>1E-4</v>
      </c>
      <c r="D1273" s="14">
        <v>917059897.45346999</v>
      </c>
      <c r="E1273" s="14">
        <f t="shared" si="76"/>
        <v>91705.989745347004</v>
      </c>
      <c r="F1273" s="15" t="s">
        <v>12</v>
      </c>
      <c r="G1273" s="15">
        <v>1</v>
      </c>
      <c r="H1273" s="16" t="s">
        <v>13</v>
      </c>
      <c r="I1273" s="15">
        <f t="shared" si="77"/>
        <v>1</v>
      </c>
      <c r="J1273" s="15" t="s">
        <v>14</v>
      </c>
      <c r="K1273" s="15"/>
      <c r="L1273" s="17" t="s">
        <v>14</v>
      </c>
      <c r="M1273" s="15">
        <f t="shared" si="78"/>
        <v>0</v>
      </c>
      <c r="N1273" s="25">
        <f t="shared" si="79"/>
        <v>1</v>
      </c>
      <c r="O1273"/>
      <c r="P1273"/>
    </row>
    <row r="1274" spans="1:16" x14ac:dyDescent="0.2">
      <c r="A1274" s="13">
        <v>2628</v>
      </c>
      <c r="B1274" s="13">
        <v>70825</v>
      </c>
      <c r="C1274" s="5">
        <v>1E-4</v>
      </c>
      <c r="D1274" s="14">
        <v>962307537.30629599</v>
      </c>
      <c r="E1274" s="14">
        <f t="shared" si="76"/>
        <v>96230.7537306296</v>
      </c>
      <c r="F1274" s="15" t="s">
        <v>12</v>
      </c>
      <c r="G1274" s="15">
        <v>4</v>
      </c>
      <c r="H1274" s="16" t="s">
        <v>18</v>
      </c>
      <c r="I1274" s="15">
        <f t="shared" si="77"/>
        <v>4</v>
      </c>
      <c r="J1274" s="15" t="s">
        <v>14</v>
      </c>
      <c r="K1274" s="15"/>
      <c r="L1274" s="17" t="s">
        <v>14</v>
      </c>
      <c r="M1274" s="15">
        <f t="shared" si="78"/>
        <v>0</v>
      </c>
      <c r="N1274" s="25">
        <f t="shared" si="79"/>
        <v>4</v>
      </c>
      <c r="O1274"/>
      <c r="P1274"/>
    </row>
    <row r="1275" spans="1:16" x14ac:dyDescent="0.2">
      <c r="A1275" s="13">
        <v>2628</v>
      </c>
      <c r="B1275" s="13">
        <v>70830</v>
      </c>
      <c r="C1275" s="5">
        <v>1E-4</v>
      </c>
      <c r="D1275" s="14">
        <v>283528341.25381303</v>
      </c>
      <c r="E1275" s="14">
        <f t="shared" si="76"/>
        <v>28352.834125381305</v>
      </c>
      <c r="F1275" s="15" t="s">
        <v>12</v>
      </c>
      <c r="G1275" s="15">
        <v>3</v>
      </c>
      <c r="H1275" s="16" t="s">
        <v>20</v>
      </c>
      <c r="I1275" s="15">
        <f t="shared" si="77"/>
        <v>3</v>
      </c>
      <c r="J1275" s="15" t="s">
        <v>14</v>
      </c>
      <c r="K1275" s="15"/>
      <c r="L1275" s="17" t="s">
        <v>14</v>
      </c>
      <c r="M1275" s="15">
        <f t="shared" si="78"/>
        <v>0</v>
      </c>
      <c r="N1275" s="25">
        <f t="shared" si="79"/>
        <v>3</v>
      </c>
      <c r="O1275"/>
      <c r="P1275"/>
    </row>
    <row r="1276" spans="1:16" x14ac:dyDescent="0.2">
      <c r="A1276" s="13">
        <v>2638</v>
      </c>
      <c r="B1276" s="13">
        <v>71131</v>
      </c>
      <c r="C1276" s="5">
        <v>1E-4</v>
      </c>
      <c r="D1276" s="14">
        <v>369707.88691402401</v>
      </c>
      <c r="E1276" s="14">
        <f t="shared" si="76"/>
        <v>36.970788691402404</v>
      </c>
      <c r="F1276" s="15" t="s">
        <v>12</v>
      </c>
      <c r="G1276" s="15">
        <v>1</v>
      </c>
      <c r="H1276" s="16" t="s">
        <v>15</v>
      </c>
      <c r="I1276" s="15">
        <f t="shared" si="77"/>
        <v>1</v>
      </c>
      <c r="J1276" s="15" t="s">
        <v>14</v>
      </c>
      <c r="K1276" s="15"/>
      <c r="L1276" s="17" t="s">
        <v>14</v>
      </c>
      <c r="M1276" s="15">
        <f t="shared" si="78"/>
        <v>0</v>
      </c>
      <c r="N1276" s="25">
        <f t="shared" si="79"/>
        <v>1</v>
      </c>
      <c r="O1276"/>
      <c r="P1276"/>
    </row>
    <row r="1277" spans="1:16" x14ac:dyDescent="0.2">
      <c r="A1277" s="13">
        <v>2639</v>
      </c>
      <c r="B1277" s="13">
        <v>71161</v>
      </c>
      <c r="C1277" s="5">
        <v>1E-4</v>
      </c>
      <c r="D1277" s="14">
        <v>18791569.749166898</v>
      </c>
      <c r="E1277" s="14">
        <f t="shared" si="76"/>
        <v>1879.1569749166899</v>
      </c>
      <c r="F1277" s="15" t="s">
        <v>12</v>
      </c>
      <c r="G1277" s="15">
        <v>1</v>
      </c>
      <c r="H1277" s="16" t="s">
        <v>21</v>
      </c>
      <c r="I1277" s="15">
        <f t="shared" si="77"/>
        <v>1</v>
      </c>
      <c r="J1277" s="15" t="s">
        <v>14</v>
      </c>
      <c r="K1277" s="15"/>
      <c r="L1277" s="17" t="s">
        <v>14</v>
      </c>
      <c r="M1277" s="15">
        <f t="shared" si="78"/>
        <v>0</v>
      </c>
      <c r="N1277" s="25">
        <f t="shared" si="79"/>
        <v>1</v>
      </c>
      <c r="O1277"/>
      <c r="P1277"/>
    </row>
    <row r="1278" spans="1:16" x14ac:dyDescent="0.2">
      <c r="A1278" s="13">
        <v>2641</v>
      </c>
      <c r="B1278" s="13">
        <v>71213</v>
      </c>
      <c r="C1278" s="5">
        <v>1E-4</v>
      </c>
      <c r="D1278" s="14">
        <v>110119165.689193</v>
      </c>
      <c r="E1278" s="14">
        <f t="shared" si="76"/>
        <v>11011.9165689193</v>
      </c>
      <c r="F1278" s="15" t="s">
        <v>12</v>
      </c>
      <c r="G1278" s="15">
        <v>1</v>
      </c>
      <c r="H1278" s="16" t="s">
        <v>18</v>
      </c>
      <c r="I1278" s="15">
        <f t="shared" si="77"/>
        <v>1</v>
      </c>
      <c r="J1278" s="15" t="s">
        <v>14</v>
      </c>
      <c r="K1278" s="15"/>
      <c r="L1278" s="17" t="s">
        <v>14</v>
      </c>
      <c r="M1278" s="15">
        <f t="shared" si="78"/>
        <v>0</v>
      </c>
      <c r="N1278" s="25">
        <f t="shared" si="79"/>
        <v>1</v>
      </c>
      <c r="O1278"/>
      <c r="P1278"/>
    </row>
    <row r="1279" spans="1:16" x14ac:dyDescent="0.2">
      <c r="A1279" s="13">
        <v>2642</v>
      </c>
      <c r="B1279" s="13">
        <v>71229</v>
      </c>
      <c r="C1279" s="5">
        <v>1E-4</v>
      </c>
      <c r="D1279" s="14">
        <v>188777748.55057901</v>
      </c>
      <c r="E1279" s="14">
        <f t="shared" si="76"/>
        <v>18877.774855057902</v>
      </c>
      <c r="F1279" s="15" t="s">
        <v>12</v>
      </c>
      <c r="G1279" s="15">
        <v>1</v>
      </c>
      <c r="H1279" s="16" t="s">
        <v>18</v>
      </c>
      <c r="I1279" s="15">
        <f t="shared" si="77"/>
        <v>1</v>
      </c>
      <c r="J1279" s="15" t="s">
        <v>14</v>
      </c>
      <c r="K1279" s="15"/>
      <c r="L1279" s="17" t="s">
        <v>14</v>
      </c>
      <c r="M1279" s="15">
        <f t="shared" si="78"/>
        <v>0</v>
      </c>
      <c r="N1279" s="25">
        <f t="shared" si="79"/>
        <v>1</v>
      </c>
      <c r="O1279"/>
      <c r="P1279"/>
    </row>
    <row r="1280" spans="1:16" x14ac:dyDescent="0.2">
      <c r="A1280" s="13">
        <v>2644</v>
      </c>
      <c r="B1280" s="13">
        <v>71298</v>
      </c>
      <c r="C1280" s="5">
        <v>1E-4</v>
      </c>
      <c r="D1280" s="14">
        <v>306440.453064567</v>
      </c>
      <c r="E1280" s="14">
        <f t="shared" si="76"/>
        <v>30.6440453064567</v>
      </c>
      <c r="F1280" s="15" t="s">
        <v>38</v>
      </c>
      <c r="G1280" s="15">
        <v>3</v>
      </c>
      <c r="H1280" s="16" t="s">
        <v>36</v>
      </c>
      <c r="I1280" s="15">
        <f t="shared" si="77"/>
        <v>0</v>
      </c>
      <c r="J1280" s="15" t="s">
        <v>14</v>
      </c>
      <c r="K1280" s="15"/>
      <c r="L1280" s="17" t="s">
        <v>14</v>
      </c>
      <c r="M1280" s="15">
        <f t="shared" si="78"/>
        <v>0</v>
      </c>
      <c r="N1280" s="25">
        <f t="shared" si="79"/>
        <v>0</v>
      </c>
      <c r="O1280"/>
      <c r="P1280"/>
    </row>
    <row r="1281" spans="1:16" x14ac:dyDescent="0.2">
      <c r="A1281" s="13">
        <v>2644</v>
      </c>
      <c r="B1281" s="13">
        <v>71304</v>
      </c>
      <c r="C1281" s="5">
        <v>1E-4</v>
      </c>
      <c r="D1281" s="14">
        <v>2754183504.3512702</v>
      </c>
      <c r="E1281" s="14">
        <f t="shared" si="76"/>
        <v>275418.35043512704</v>
      </c>
      <c r="F1281" s="15" t="s">
        <v>12</v>
      </c>
      <c r="G1281" s="15">
        <v>2</v>
      </c>
      <c r="H1281" s="16" t="s">
        <v>17</v>
      </c>
      <c r="I1281" s="15">
        <f t="shared" si="77"/>
        <v>2</v>
      </c>
      <c r="J1281" s="15" t="s">
        <v>14</v>
      </c>
      <c r="K1281" s="15"/>
      <c r="L1281" s="17" t="s">
        <v>14</v>
      </c>
      <c r="M1281" s="15">
        <f t="shared" si="78"/>
        <v>0</v>
      </c>
      <c r="N1281" s="25">
        <f t="shared" si="79"/>
        <v>2</v>
      </c>
      <c r="O1281"/>
      <c r="P1281"/>
    </row>
    <row r="1282" spans="1:16" x14ac:dyDescent="0.2">
      <c r="A1282" s="13">
        <v>2647</v>
      </c>
      <c r="B1282" s="13">
        <v>71397</v>
      </c>
      <c r="C1282" s="5">
        <v>1E-4</v>
      </c>
      <c r="D1282" s="14">
        <v>98244234.728176296</v>
      </c>
      <c r="E1282" s="14">
        <f t="shared" si="76"/>
        <v>9824.4234728176307</v>
      </c>
      <c r="F1282" s="15" t="s">
        <v>12</v>
      </c>
      <c r="G1282" s="15">
        <v>3</v>
      </c>
      <c r="H1282" s="16" t="s">
        <v>19</v>
      </c>
      <c r="I1282" s="15">
        <f t="shared" si="77"/>
        <v>0</v>
      </c>
      <c r="J1282" s="15" t="s">
        <v>14</v>
      </c>
      <c r="K1282" s="15"/>
      <c r="L1282" s="17" t="s">
        <v>14</v>
      </c>
      <c r="M1282" s="15">
        <f t="shared" si="78"/>
        <v>0</v>
      </c>
      <c r="N1282" s="25">
        <f t="shared" si="79"/>
        <v>0</v>
      </c>
      <c r="O1282"/>
      <c r="P1282"/>
    </row>
    <row r="1283" spans="1:16" x14ac:dyDescent="0.2">
      <c r="A1283" s="13">
        <v>2648</v>
      </c>
      <c r="B1283" s="13">
        <v>71412</v>
      </c>
      <c r="C1283" s="5">
        <v>1E-4</v>
      </c>
      <c r="D1283" s="14">
        <v>9459104.5097413491</v>
      </c>
      <c r="E1283" s="14">
        <f t="shared" si="76"/>
        <v>945.91045097413496</v>
      </c>
      <c r="F1283" s="15" t="s">
        <v>12</v>
      </c>
      <c r="G1283" s="15">
        <v>1</v>
      </c>
      <c r="H1283" s="16" t="s">
        <v>20</v>
      </c>
      <c r="I1283" s="15">
        <f t="shared" si="77"/>
        <v>1</v>
      </c>
      <c r="J1283" s="15" t="s">
        <v>14</v>
      </c>
      <c r="K1283" s="15"/>
      <c r="L1283" s="17" t="s">
        <v>14</v>
      </c>
      <c r="M1283" s="15">
        <f t="shared" si="78"/>
        <v>0</v>
      </c>
      <c r="N1283" s="25">
        <f t="shared" si="79"/>
        <v>1</v>
      </c>
      <c r="O1283"/>
      <c r="P1283"/>
    </row>
    <row r="1284" spans="1:16" x14ac:dyDescent="0.2">
      <c r="A1284" s="13">
        <v>2654</v>
      </c>
      <c r="B1284" s="13">
        <v>71554</v>
      </c>
      <c r="C1284" s="5">
        <v>1E-4</v>
      </c>
      <c r="D1284" s="14">
        <v>44371832.663369797</v>
      </c>
      <c r="E1284" s="14">
        <f t="shared" si="76"/>
        <v>4437.1832663369796</v>
      </c>
      <c r="F1284" s="15" t="s">
        <v>12</v>
      </c>
      <c r="G1284" s="15">
        <v>1</v>
      </c>
      <c r="H1284" s="16" t="s">
        <v>17</v>
      </c>
      <c r="I1284" s="15">
        <f t="shared" si="77"/>
        <v>1</v>
      </c>
      <c r="J1284" s="15" t="s">
        <v>14</v>
      </c>
      <c r="K1284" s="15"/>
      <c r="L1284" s="17" t="s">
        <v>14</v>
      </c>
      <c r="M1284" s="15">
        <f t="shared" si="78"/>
        <v>0</v>
      </c>
      <c r="N1284" s="25">
        <f t="shared" si="79"/>
        <v>1</v>
      </c>
      <c r="O1284"/>
      <c r="P1284"/>
    </row>
    <row r="1285" spans="1:16" x14ac:dyDescent="0.2">
      <c r="A1285" s="13">
        <v>2654</v>
      </c>
      <c r="B1285" s="13">
        <v>71568</v>
      </c>
      <c r="C1285" s="5">
        <v>1E-4</v>
      </c>
      <c r="D1285" s="14">
        <v>1091211125.2900801</v>
      </c>
      <c r="E1285" s="14">
        <f t="shared" si="76"/>
        <v>109121.11252900801</v>
      </c>
      <c r="F1285" s="15" t="s">
        <v>12</v>
      </c>
      <c r="G1285" s="15">
        <v>1</v>
      </c>
      <c r="H1285" s="16" t="s">
        <v>13</v>
      </c>
      <c r="I1285" s="15">
        <f t="shared" si="77"/>
        <v>1</v>
      </c>
      <c r="J1285" s="15" t="s">
        <v>14</v>
      </c>
      <c r="K1285" s="15"/>
      <c r="L1285" s="17" t="s">
        <v>14</v>
      </c>
      <c r="M1285" s="15">
        <f t="shared" si="78"/>
        <v>0</v>
      </c>
      <c r="N1285" s="25">
        <f t="shared" si="79"/>
        <v>1</v>
      </c>
      <c r="O1285"/>
      <c r="P1285"/>
    </row>
    <row r="1286" spans="1:16" x14ac:dyDescent="0.2">
      <c r="A1286" s="13">
        <v>2657</v>
      </c>
      <c r="B1286" s="13">
        <v>71649</v>
      </c>
      <c r="C1286" s="5">
        <v>1E-4</v>
      </c>
      <c r="D1286" s="14">
        <v>83426930.280611604</v>
      </c>
      <c r="E1286" s="14">
        <f t="shared" si="76"/>
        <v>8342.6930280611614</v>
      </c>
      <c r="F1286" s="15" t="s">
        <v>12</v>
      </c>
      <c r="G1286" s="15">
        <v>5</v>
      </c>
      <c r="H1286" s="16" t="s">
        <v>32</v>
      </c>
      <c r="I1286" s="15">
        <f t="shared" si="77"/>
        <v>0</v>
      </c>
      <c r="J1286" s="15" t="s">
        <v>14</v>
      </c>
      <c r="K1286" s="15"/>
      <c r="L1286" s="17" t="s">
        <v>14</v>
      </c>
      <c r="M1286" s="15">
        <f t="shared" si="78"/>
        <v>0</v>
      </c>
      <c r="N1286" s="25">
        <f t="shared" si="79"/>
        <v>0</v>
      </c>
      <c r="O1286"/>
      <c r="P1286"/>
    </row>
    <row r="1287" spans="1:16" x14ac:dyDescent="0.2">
      <c r="A1287" s="13">
        <v>2665</v>
      </c>
      <c r="B1287" s="13">
        <v>71854</v>
      </c>
      <c r="C1287" s="5">
        <v>1E-4</v>
      </c>
      <c r="D1287" s="14">
        <v>51839567.289144598</v>
      </c>
      <c r="E1287" s="14">
        <f t="shared" si="76"/>
        <v>5183.9567289144597</v>
      </c>
      <c r="F1287" s="15" t="s">
        <v>12</v>
      </c>
      <c r="G1287" s="15">
        <v>1</v>
      </c>
      <c r="H1287" s="16" t="s">
        <v>17</v>
      </c>
      <c r="I1287" s="15">
        <f t="shared" si="77"/>
        <v>1</v>
      </c>
      <c r="J1287" s="15" t="s">
        <v>14</v>
      </c>
      <c r="K1287" s="15"/>
      <c r="L1287" s="17" t="s">
        <v>14</v>
      </c>
      <c r="M1287" s="15">
        <f t="shared" si="78"/>
        <v>0</v>
      </c>
      <c r="N1287" s="25">
        <f t="shared" si="79"/>
        <v>1</v>
      </c>
      <c r="O1287"/>
      <c r="P1287"/>
    </row>
    <row r="1288" spans="1:16" x14ac:dyDescent="0.2">
      <c r="A1288" s="13">
        <v>2666</v>
      </c>
      <c r="B1288" s="13">
        <v>71870</v>
      </c>
      <c r="C1288" s="5">
        <v>1E-4</v>
      </c>
      <c r="D1288" s="14">
        <v>134280474.28136</v>
      </c>
      <c r="E1288" s="14">
        <f t="shared" ref="E1288:E1351" si="80">C1288*D1288</f>
        <v>13428.047428136</v>
      </c>
      <c r="F1288" s="15" t="s">
        <v>12</v>
      </c>
      <c r="G1288" s="15">
        <v>2</v>
      </c>
      <c r="H1288" s="16" t="s">
        <v>20</v>
      </c>
      <c r="I1288" s="15">
        <f t="shared" ref="I1288:I1350" si="81">IF(LEFT(H1288,5)="US TX",G1288,0)</f>
        <v>2</v>
      </c>
      <c r="J1288" s="15" t="s">
        <v>14</v>
      </c>
      <c r="K1288" s="15"/>
      <c r="L1288" s="17" t="s">
        <v>14</v>
      </c>
      <c r="M1288" s="15">
        <f t="shared" ref="M1288:M1350" si="82">IF(I1288=0,IF(LEFT(L1288,5)="US TX",K1288,0),0)</f>
        <v>0</v>
      </c>
      <c r="N1288" s="25">
        <f t="shared" ref="N1288:N1350" si="83">MAX(I1288,M1288)</f>
        <v>2</v>
      </c>
      <c r="O1288"/>
      <c r="P1288"/>
    </row>
    <row r="1289" spans="1:16" x14ac:dyDescent="0.2">
      <c r="A1289" s="13">
        <v>2666</v>
      </c>
      <c r="B1289" s="13">
        <v>71887</v>
      </c>
      <c r="C1289" s="5">
        <v>1E-4</v>
      </c>
      <c r="D1289" s="14">
        <v>406142720.697281</v>
      </c>
      <c r="E1289" s="14">
        <f t="shared" si="80"/>
        <v>40614.272069728104</v>
      </c>
      <c r="F1289" s="15" t="s">
        <v>12</v>
      </c>
      <c r="G1289" s="15">
        <v>3</v>
      </c>
      <c r="H1289" s="16" t="s">
        <v>20</v>
      </c>
      <c r="I1289" s="15">
        <f t="shared" si="81"/>
        <v>3</v>
      </c>
      <c r="J1289" s="15" t="s">
        <v>14</v>
      </c>
      <c r="K1289" s="15"/>
      <c r="L1289" s="17" t="s">
        <v>14</v>
      </c>
      <c r="M1289" s="15">
        <f t="shared" si="82"/>
        <v>0</v>
      </c>
      <c r="N1289" s="25">
        <f t="shared" si="83"/>
        <v>3</v>
      </c>
      <c r="O1289"/>
      <c r="P1289"/>
    </row>
    <row r="1290" spans="1:16" x14ac:dyDescent="0.2">
      <c r="A1290" s="13">
        <v>2667</v>
      </c>
      <c r="B1290" s="13">
        <v>71899</v>
      </c>
      <c r="C1290" s="5">
        <v>1E-4</v>
      </c>
      <c r="D1290" s="14">
        <v>1726312.8916613201</v>
      </c>
      <c r="E1290" s="14">
        <f t="shared" si="80"/>
        <v>172.63128916613201</v>
      </c>
      <c r="F1290" s="15" t="s">
        <v>12</v>
      </c>
      <c r="G1290" s="15">
        <v>1</v>
      </c>
      <c r="H1290" s="16" t="s">
        <v>20</v>
      </c>
      <c r="I1290" s="15">
        <f t="shared" si="81"/>
        <v>1</v>
      </c>
      <c r="J1290" s="15" t="s">
        <v>14</v>
      </c>
      <c r="K1290" s="15"/>
      <c r="L1290" s="17" t="s">
        <v>14</v>
      </c>
      <c r="M1290" s="15">
        <f t="shared" si="82"/>
        <v>0</v>
      </c>
      <c r="N1290" s="25">
        <f t="shared" si="83"/>
        <v>1</v>
      </c>
      <c r="O1290"/>
      <c r="P1290"/>
    </row>
    <row r="1291" spans="1:16" x14ac:dyDescent="0.2">
      <c r="A1291" s="13">
        <v>2667</v>
      </c>
      <c r="B1291" s="13">
        <v>71900</v>
      </c>
      <c r="C1291" s="5">
        <v>1E-4</v>
      </c>
      <c r="D1291" s="14">
        <v>261773475.59626901</v>
      </c>
      <c r="E1291" s="14">
        <f t="shared" si="80"/>
        <v>26177.347559626902</v>
      </c>
      <c r="F1291" s="15" t="s">
        <v>12</v>
      </c>
      <c r="G1291" s="15">
        <v>3</v>
      </c>
      <c r="H1291" s="16" t="s">
        <v>20</v>
      </c>
      <c r="I1291" s="15">
        <f t="shared" si="81"/>
        <v>3</v>
      </c>
      <c r="J1291" s="15" t="s">
        <v>14</v>
      </c>
      <c r="K1291" s="15"/>
      <c r="L1291" s="17" t="s">
        <v>14</v>
      </c>
      <c r="M1291" s="15">
        <f t="shared" si="82"/>
        <v>0</v>
      </c>
      <c r="N1291" s="25">
        <f t="shared" si="83"/>
        <v>3</v>
      </c>
      <c r="O1291"/>
      <c r="P1291"/>
    </row>
    <row r="1292" spans="1:16" x14ac:dyDescent="0.2">
      <c r="A1292" s="13">
        <v>2667</v>
      </c>
      <c r="B1292" s="13">
        <v>71909</v>
      </c>
      <c r="C1292" s="5">
        <v>1E-4</v>
      </c>
      <c r="D1292" s="14">
        <v>343992742.672373</v>
      </c>
      <c r="E1292" s="14">
        <f t="shared" si="80"/>
        <v>34399.274267237299</v>
      </c>
      <c r="F1292" s="15" t="s">
        <v>12</v>
      </c>
      <c r="G1292" s="15">
        <v>4</v>
      </c>
      <c r="H1292" s="16" t="s">
        <v>17</v>
      </c>
      <c r="I1292" s="15">
        <f t="shared" si="81"/>
        <v>4</v>
      </c>
      <c r="J1292" s="15" t="s">
        <v>14</v>
      </c>
      <c r="K1292" s="15"/>
      <c r="L1292" s="17" t="s">
        <v>14</v>
      </c>
      <c r="M1292" s="15">
        <f t="shared" si="82"/>
        <v>0</v>
      </c>
      <c r="N1292" s="25">
        <f t="shared" si="83"/>
        <v>4</v>
      </c>
      <c r="O1292"/>
      <c r="P1292"/>
    </row>
    <row r="1293" spans="1:16" x14ac:dyDescent="0.2">
      <c r="A1293" s="13">
        <v>2668</v>
      </c>
      <c r="B1293" s="13">
        <v>71940</v>
      </c>
      <c r="C1293" s="5">
        <v>1E-4</v>
      </c>
      <c r="D1293" s="14">
        <v>505850980.51305902</v>
      </c>
      <c r="E1293" s="14">
        <f t="shared" si="80"/>
        <v>50585.098051305904</v>
      </c>
      <c r="F1293" s="15" t="s">
        <v>12</v>
      </c>
      <c r="G1293" s="15">
        <v>2</v>
      </c>
      <c r="H1293" s="16" t="s">
        <v>17</v>
      </c>
      <c r="I1293" s="15">
        <f t="shared" si="81"/>
        <v>2</v>
      </c>
      <c r="J1293" s="15" t="s">
        <v>14</v>
      </c>
      <c r="K1293" s="15"/>
      <c r="L1293" s="17" t="s">
        <v>14</v>
      </c>
      <c r="M1293" s="15">
        <f t="shared" si="82"/>
        <v>0</v>
      </c>
      <c r="N1293" s="25">
        <f t="shared" si="83"/>
        <v>2</v>
      </c>
      <c r="O1293"/>
      <c r="P1293"/>
    </row>
    <row r="1294" spans="1:16" x14ac:dyDescent="0.2">
      <c r="A1294" s="13">
        <v>2671</v>
      </c>
      <c r="B1294" s="13">
        <v>72020</v>
      </c>
      <c r="C1294" s="5">
        <v>1E-4</v>
      </c>
      <c r="D1294" s="14">
        <v>246355814.63878399</v>
      </c>
      <c r="E1294" s="14">
        <f t="shared" si="80"/>
        <v>24635.5814638784</v>
      </c>
      <c r="F1294" s="15" t="s">
        <v>12</v>
      </c>
      <c r="G1294" s="15">
        <v>2</v>
      </c>
      <c r="H1294" s="16" t="s">
        <v>21</v>
      </c>
      <c r="I1294" s="15">
        <f t="shared" si="81"/>
        <v>2</v>
      </c>
      <c r="J1294" s="15" t="s">
        <v>14</v>
      </c>
      <c r="K1294" s="15"/>
      <c r="L1294" s="17" t="s">
        <v>14</v>
      </c>
      <c r="M1294" s="15">
        <f t="shared" si="82"/>
        <v>0</v>
      </c>
      <c r="N1294" s="25">
        <f t="shared" si="83"/>
        <v>2</v>
      </c>
      <c r="O1294"/>
      <c r="P1294"/>
    </row>
    <row r="1295" spans="1:16" x14ac:dyDescent="0.2">
      <c r="A1295" s="13">
        <v>2672</v>
      </c>
      <c r="B1295" s="13">
        <v>72034</v>
      </c>
      <c r="C1295" s="5">
        <v>1E-4</v>
      </c>
      <c r="D1295" s="14">
        <v>341031965.69283199</v>
      </c>
      <c r="E1295" s="14">
        <f t="shared" si="80"/>
        <v>34103.196569283202</v>
      </c>
      <c r="F1295" s="15" t="s">
        <v>12</v>
      </c>
      <c r="G1295" s="15">
        <v>1</v>
      </c>
      <c r="H1295" s="16" t="s">
        <v>15</v>
      </c>
      <c r="I1295" s="15">
        <f t="shared" si="81"/>
        <v>1</v>
      </c>
      <c r="J1295" s="15" t="s">
        <v>14</v>
      </c>
      <c r="K1295" s="15"/>
      <c r="L1295" s="17" t="s">
        <v>14</v>
      </c>
      <c r="M1295" s="15">
        <f t="shared" si="82"/>
        <v>0</v>
      </c>
      <c r="N1295" s="25">
        <f t="shared" si="83"/>
        <v>1</v>
      </c>
      <c r="O1295"/>
      <c r="P1295"/>
    </row>
    <row r="1296" spans="1:16" x14ac:dyDescent="0.2">
      <c r="A1296" s="13">
        <v>2677</v>
      </c>
      <c r="B1296" s="13">
        <v>72146</v>
      </c>
      <c r="C1296" s="5">
        <v>1E-4</v>
      </c>
      <c r="D1296" s="14">
        <v>5773841.6056317296</v>
      </c>
      <c r="E1296" s="14">
        <f t="shared" si="80"/>
        <v>577.38416056317294</v>
      </c>
      <c r="F1296" s="15" t="s">
        <v>12</v>
      </c>
      <c r="G1296" s="15">
        <v>1</v>
      </c>
      <c r="H1296" s="16" t="s">
        <v>22</v>
      </c>
      <c r="I1296" s="15">
        <f t="shared" si="81"/>
        <v>1</v>
      </c>
      <c r="J1296" s="15" t="s">
        <v>14</v>
      </c>
      <c r="K1296" s="15"/>
      <c r="L1296" s="17" t="s">
        <v>14</v>
      </c>
      <c r="M1296" s="15">
        <f t="shared" si="82"/>
        <v>0</v>
      </c>
      <c r="N1296" s="25">
        <f t="shared" si="83"/>
        <v>1</v>
      </c>
      <c r="O1296"/>
      <c r="P1296"/>
    </row>
    <row r="1297" spans="1:16" x14ac:dyDescent="0.2">
      <c r="A1297" s="13">
        <v>2677</v>
      </c>
      <c r="B1297" s="13">
        <v>72152</v>
      </c>
      <c r="C1297" s="5">
        <v>1E-4</v>
      </c>
      <c r="D1297" s="14">
        <v>1751314981.5876801</v>
      </c>
      <c r="E1297" s="14">
        <f t="shared" si="80"/>
        <v>175131.49815876802</v>
      </c>
      <c r="F1297" s="15" t="s">
        <v>12</v>
      </c>
      <c r="G1297" s="15">
        <v>3</v>
      </c>
      <c r="H1297" s="16" t="s">
        <v>17</v>
      </c>
      <c r="I1297" s="15">
        <f t="shared" si="81"/>
        <v>3</v>
      </c>
      <c r="J1297" s="15" t="s">
        <v>14</v>
      </c>
      <c r="K1297" s="15"/>
      <c r="L1297" s="17" t="s">
        <v>14</v>
      </c>
      <c r="M1297" s="15">
        <f t="shared" si="82"/>
        <v>0</v>
      </c>
      <c r="N1297" s="25">
        <f t="shared" si="83"/>
        <v>3</v>
      </c>
      <c r="O1297"/>
      <c r="P1297"/>
    </row>
    <row r="1298" spans="1:16" x14ac:dyDescent="0.2">
      <c r="A1298" s="13">
        <v>2678</v>
      </c>
      <c r="B1298" s="13">
        <v>72177</v>
      </c>
      <c r="C1298" s="5">
        <v>1E-4</v>
      </c>
      <c r="D1298" s="14">
        <v>2415630.6446131598</v>
      </c>
      <c r="E1298" s="14">
        <f t="shared" si="80"/>
        <v>241.563064461316</v>
      </c>
      <c r="F1298" s="15" t="s">
        <v>12</v>
      </c>
      <c r="G1298" s="15">
        <v>1</v>
      </c>
      <c r="H1298" s="16" t="s">
        <v>20</v>
      </c>
      <c r="I1298" s="15">
        <f t="shared" si="81"/>
        <v>1</v>
      </c>
      <c r="J1298" s="15" t="s">
        <v>14</v>
      </c>
      <c r="K1298" s="15"/>
      <c r="L1298" s="17" t="s">
        <v>14</v>
      </c>
      <c r="M1298" s="15">
        <f t="shared" si="82"/>
        <v>0</v>
      </c>
      <c r="N1298" s="25">
        <f t="shared" si="83"/>
        <v>1</v>
      </c>
      <c r="O1298"/>
      <c r="P1298"/>
    </row>
    <row r="1299" spans="1:16" x14ac:dyDescent="0.2">
      <c r="A1299" s="13">
        <v>2680</v>
      </c>
      <c r="B1299" s="13">
        <v>72242</v>
      </c>
      <c r="C1299" s="5">
        <v>1E-4</v>
      </c>
      <c r="D1299" s="14">
        <v>6849962874.93083</v>
      </c>
      <c r="E1299" s="14">
        <f t="shared" si="80"/>
        <v>684996.28749308304</v>
      </c>
      <c r="F1299" s="15" t="s">
        <v>12</v>
      </c>
      <c r="G1299" s="15">
        <v>4</v>
      </c>
      <c r="H1299" s="16" t="s">
        <v>13</v>
      </c>
      <c r="I1299" s="15">
        <f t="shared" si="81"/>
        <v>4</v>
      </c>
      <c r="J1299" s="15" t="s">
        <v>14</v>
      </c>
      <c r="K1299" s="15"/>
      <c r="L1299" s="17" t="s">
        <v>14</v>
      </c>
      <c r="M1299" s="15">
        <f t="shared" si="82"/>
        <v>0</v>
      </c>
      <c r="N1299" s="25">
        <f t="shared" si="83"/>
        <v>4</v>
      </c>
      <c r="O1299"/>
      <c r="P1299"/>
    </row>
    <row r="1300" spans="1:16" x14ac:dyDescent="0.2">
      <c r="A1300" s="13">
        <v>2681</v>
      </c>
      <c r="B1300" s="13">
        <v>72262</v>
      </c>
      <c r="C1300" s="5">
        <v>1E-4</v>
      </c>
      <c r="D1300" s="14">
        <v>1119083933.7286</v>
      </c>
      <c r="E1300" s="14">
        <f t="shared" si="80"/>
        <v>111908.39337286001</v>
      </c>
      <c r="F1300" s="15" t="s">
        <v>12</v>
      </c>
      <c r="G1300" s="15">
        <v>4</v>
      </c>
      <c r="H1300" s="16" t="s">
        <v>22</v>
      </c>
      <c r="I1300" s="15">
        <f t="shared" si="81"/>
        <v>4</v>
      </c>
      <c r="J1300" s="15" t="s">
        <v>14</v>
      </c>
      <c r="K1300" s="15"/>
      <c r="L1300" s="17" t="s">
        <v>14</v>
      </c>
      <c r="M1300" s="15">
        <f t="shared" si="82"/>
        <v>0</v>
      </c>
      <c r="N1300" s="25">
        <f t="shared" si="83"/>
        <v>4</v>
      </c>
      <c r="O1300"/>
      <c r="P1300"/>
    </row>
    <row r="1301" spans="1:16" x14ac:dyDescent="0.2">
      <c r="A1301" s="13">
        <v>2688</v>
      </c>
      <c r="B1301" s="13">
        <v>72428</v>
      </c>
      <c r="C1301" s="5">
        <v>1E-4</v>
      </c>
      <c r="D1301" s="14">
        <v>65908422.116231203</v>
      </c>
      <c r="E1301" s="14">
        <f t="shared" si="80"/>
        <v>6590.8422116231204</v>
      </c>
      <c r="F1301" s="15" t="s">
        <v>12</v>
      </c>
      <c r="G1301" s="15">
        <v>2</v>
      </c>
      <c r="H1301" s="16" t="s">
        <v>28</v>
      </c>
      <c r="I1301" s="15">
        <f t="shared" si="81"/>
        <v>0</v>
      </c>
      <c r="J1301" s="15" t="s">
        <v>12</v>
      </c>
      <c r="K1301" s="15">
        <v>1</v>
      </c>
      <c r="L1301" s="17" t="s">
        <v>19</v>
      </c>
      <c r="M1301" s="15">
        <f t="shared" si="82"/>
        <v>0</v>
      </c>
      <c r="N1301" s="25">
        <f t="shared" si="83"/>
        <v>0</v>
      </c>
      <c r="O1301"/>
      <c r="P1301"/>
    </row>
    <row r="1302" spans="1:16" x14ac:dyDescent="0.2">
      <c r="A1302" s="13">
        <v>2692</v>
      </c>
      <c r="B1302" s="13">
        <v>72534</v>
      </c>
      <c r="C1302" s="5">
        <v>1E-4</v>
      </c>
      <c r="D1302" s="14">
        <v>2428806897.5517502</v>
      </c>
      <c r="E1302" s="14">
        <f t="shared" si="80"/>
        <v>242880.68975517503</v>
      </c>
      <c r="F1302" s="15" t="s">
        <v>12</v>
      </c>
      <c r="G1302" s="15">
        <v>4</v>
      </c>
      <c r="H1302" s="16" t="s">
        <v>13</v>
      </c>
      <c r="I1302" s="15">
        <f t="shared" si="81"/>
        <v>4</v>
      </c>
      <c r="J1302" s="15" t="s">
        <v>14</v>
      </c>
      <c r="K1302" s="15"/>
      <c r="L1302" s="17" t="s">
        <v>14</v>
      </c>
      <c r="M1302" s="15">
        <f t="shared" si="82"/>
        <v>0</v>
      </c>
      <c r="N1302" s="25">
        <f t="shared" si="83"/>
        <v>4</v>
      </c>
      <c r="O1302"/>
      <c r="P1302"/>
    </row>
    <row r="1303" spans="1:16" x14ac:dyDescent="0.2">
      <c r="A1303" s="13">
        <v>2694</v>
      </c>
      <c r="B1303" s="13">
        <v>72575</v>
      </c>
      <c r="C1303" s="5">
        <v>1E-4</v>
      </c>
      <c r="D1303" s="14">
        <v>38596702.955542602</v>
      </c>
      <c r="E1303" s="14">
        <f t="shared" si="80"/>
        <v>3859.6702955542605</v>
      </c>
      <c r="F1303" s="15" t="s">
        <v>12</v>
      </c>
      <c r="G1303" s="15">
        <v>1</v>
      </c>
      <c r="H1303" s="16" t="s">
        <v>21</v>
      </c>
      <c r="I1303" s="15">
        <f t="shared" si="81"/>
        <v>1</v>
      </c>
      <c r="J1303" s="15" t="s">
        <v>14</v>
      </c>
      <c r="K1303" s="15"/>
      <c r="L1303" s="17" t="s">
        <v>14</v>
      </c>
      <c r="M1303" s="15">
        <f t="shared" si="82"/>
        <v>0</v>
      </c>
      <c r="N1303" s="25">
        <f t="shared" si="83"/>
        <v>1</v>
      </c>
      <c r="O1303"/>
      <c r="P1303"/>
    </row>
    <row r="1304" spans="1:16" x14ac:dyDescent="0.2">
      <c r="A1304" s="13">
        <v>2694</v>
      </c>
      <c r="B1304" s="13">
        <v>72580</v>
      </c>
      <c r="C1304" s="5">
        <v>1E-4</v>
      </c>
      <c r="D1304" s="14">
        <v>124361984.080506</v>
      </c>
      <c r="E1304" s="14">
        <f t="shared" si="80"/>
        <v>12436.198408050601</v>
      </c>
      <c r="F1304" s="15" t="s">
        <v>12</v>
      </c>
      <c r="G1304" s="15">
        <v>2</v>
      </c>
      <c r="H1304" s="16" t="s">
        <v>13</v>
      </c>
      <c r="I1304" s="15">
        <f t="shared" si="81"/>
        <v>2</v>
      </c>
      <c r="J1304" s="15" t="s">
        <v>14</v>
      </c>
      <c r="K1304" s="15"/>
      <c r="L1304" s="17" t="s">
        <v>14</v>
      </c>
      <c r="M1304" s="15">
        <f t="shared" si="82"/>
        <v>0</v>
      </c>
      <c r="N1304" s="25">
        <f t="shared" si="83"/>
        <v>2</v>
      </c>
      <c r="O1304"/>
      <c r="P1304"/>
    </row>
    <row r="1305" spans="1:16" x14ac:dyDescent="0.2">
      <c r="A1305" s="13">
        <v>2695</v>
      </c>
      <c r="B1305" s="13">
        <v>72602</v>
      </c>
      <c r="C1305" s="5">
        <v>1E-4</v>
      </c>
      <c r="D1305" s="14">
        <v>15773216.324301099</v>
      </c>
      <c r="E1305" s="14">
        <f t="shared" si="80"/>
        <v>1577.32163243011</v>
      </c>
      <c r="F1305" s="15" t="s">
        <v>12</v>
      </c>
      <c r="G1305" s="15">
        <v>3</v>
      </c>
      <c r="H1305" s="16" t="s">
        <v>36</v>
      </c>
      <c r="I1305" s="15">
        <f t="shared" si="81"/>
        <v>0</v>
      </c>
      <c r="J1305" s="15" t="s">
        <v>14</v>
      </c>
      <c r="K1305" s="15"/>
      <c r="L1305" s="17" t="s">
        <v>14</v>
      </c>
      <c r="M1305" s="15">
        <f t="shared" si="82"/>
        <v>0</v>
      </c>
      <c r="N1305" s="25">
        <f t="shared" si="83"/>
        <v>0</v>
      </c>
      <c r="O1305"/>
      <c r="P1305"/>
    </row>
    <row r="1306" spans="1:16" x14ac:dyDescent="0.2">
      <c r="A1306" s="13">
        <v>2698</v>
      </c>
      <c r="B1306" s="13">
        <v>72668</v>
      </c>
      <c r="C1306" s="5">
        <v>1E-4</v>
      </c>
      <c r="D1306" s="14">
        <v>3866873174.1707802</v>
      </c>
      <c r="E1306" s="14">
        <f t="shared" si="80"/>
        <v>386687.31741707801</v>
      </c>
      <c r="F1306" s="15" t="s">
        <v>12</v>
      </c>
      <c r="G1306" s="15">
        <v>4</v>
      </c>
      <c r="H1306" s="16" t="s">
        <v>21</v>
      </c>
      <c r="I1306" s="15">
        <f t="shared" si="81"/>
        <v>4</v>
      </c>
      <c r="J1306" s="15" t="s">
        <v>14</v>
      </c>
      <c r="K1306" s="15"/>
      <c r="L1306" s="17" t="s">
        <v>14</v>
      </c>
      <c r="M1306" s="15">
        <f t="shared" si="82"/>
        <v>0</v>
      </c>
      <c r="N1306" s="25">
        <f t="shared" si="83"/>
        <v>4</v>
      </c>
      <c r="O1306"/>
      <c r="P1306"/>
    </row>
    <row r="1307" spans="1:16" x14ac:dyDescent="0.2">
      <c r="A1307" s="13">
        <v>2702</v>
      </c>
      <c r="B1307" s="13">
        <v>72753</v>
      </c>
      <c r="C1307" s="5">
        <v>1E-4</v>
      </c>
      <c r="D1307" s="14">
        <v>2382007979.54109</v>
      </c>
      <c r="E1307" s="14">
        <f t="shared" si="80"/>
        <v>238200.797954109</v>
      </c>
      <c r="F1307" s="15" t="s">
        <v>12</v>
      </c>
      <c r="G1307" s="15">
        <v>3</v>
      </c>
      <c r="H1307" s="16" t="s">
        <v>17</v>
      </c>
      <c r="I1307" s="15">
        <f t="shared" si="81"/>
        <v>3</v>
      </c>
      <c r="J1307" s="15" t="s">
        <v>14</v>
      </c>
      <c r="K1307" s="15"/>
      <c r="L1307" s="17" t="s">
        <v>14</v>
      </c>
      <c r="M1307" s="15">
        <f t="shared" si="82"/>
        <v>0</v>
      </c>
      <c r="N1307" s="25">
        <f t="shared" si="83"/>
        <v>3</v>
      </c>
      <c r="O1307"/>
      <c r="P1307"/>
    </row>
    <row r="1308" spans="1:16" x14ac:dyDescent="0.2">
      <c r="A1308" s="13">
        <v>2702</v>
      </c>
      <c r="B1308" s="13">
        <v>72769</v>
      </c>
      <c r="C1308" s="5">
        <v>1E-4</v>
      </c>
      <c r="D1308" s="14">
        <v>9165191.9049047194</v>
      </c>
      <c r="E1308" s="14">
        <f t="shared" si="80"/>
        <v>916.51919049047194</v>
      </c>
      <c r="F1308" s="15" t="s">
        <v>12</v>
      </c>
      <c r="G1308" s="15">
        <v>1</v>
      </c>
      <c r="H1308" s="16" t="s">
        <v>16</v>
      </c>
      <c r="I1308" s="15">
        <f t="shared" si="81"/>
        <v>1</v>
      </c>
      <c r="J1308" s="15" t="s">
        <v>14</v>
      </c>
      <c r="K1308" s="15"/>
      <c r="L1308" s="17" t="s">
        <v>14</v>
      </c>
      <c r="M1308" s="15">
        <f t="shared" si="82"/>
        <v>0</v>
      </c>
      <c r="N1308" s="25">
        <f t="shared" si="83"/>
        <v>1</v>
      </c>
      <c r="O1308"/>
      <c r="P1308"/>
    </row>
    <row r="1309" spans="1:16" x14ac:dyDescent="0.2">
      <c r="A1309" s="13">
        <v>2703</v>
      </c>
      <c r="B1309" s="13">
        <v>72790</v>
      </c>
      <c r="C1309" s="5">
        <v>1E-4</v>
      </c>
      <c r="D1309" s="14">
        <v>3392451055.1290998</v>
      </c>
      <c r="E1309" s="14">
        <f t="shared" si="80"/>
        <v>339245.10551291</v>
      </c>
      <c r="F1309" s="15" t="s">
        <v>12</v>
      </c>
      <c r="G1309" s="15">
        <v>3</v>
      </c>
      <c r="H1309" s="16" t="s">
        <v>15</v>
      </c>
      <c r="I1309" s="15">
        <f t="shared" si="81"/>
        <v>3</v>
      </c>
      <c r="J1309" s="15" t="s">
        <v>14</v>
      </c>
      <c r="K1309" s="15"/>
      <c r="L1309" s="17" t="s">
        <v>14</v>
      </c>
      <c r="M1309" s="15">
        <f t="shared" si="82"/>
        <v>0</v>
      </c>
      <c r="N1309" s="25">
        <f t="shared" si="83"/>
        <v>3</v>
      </c>
      <c r="O1309"/>
      <c r="P1309"/>
    </row>
    <row r="1310" spans="1:16" x14ac:dyDescent="0.2">
      <c r="A1310" s="13">
        <v>2704</v>
      </c>
      <c r="B1310" s="13">
        <v>72827</v>
      </c>
      <c r="C1310" s="5">
        <v>1E-4</v>
      </c>
      <c r="D1310" s="14">
        <v>92640202.445902199</v>
      </c>
      <c r="E1310" s="14">
        <f t="shared" si="80"/>
        <v>9264.0202445902196</v>
      </c>
      <c r="F1310" s="15" t="s">
        <v>12</v>
      </c>
      <c r="G1310" s="15">
        <v>1</v>
      </c>
      <c r="H1310" s="16" t="s">
        <v>36</v>
      </c>
      <c r="I1310" s="15">
        <f t="shared" si="81"/>
        <v>0</v>
      </c>
      <c r="J1310" s="15" t="s">
        <v>12</v>
      </c>
      <c r="K1310" s="15">
        <v>1</v>
      </c>
      <c r="L1310" s="17" t="s">
        <v>13</v>
      </c>
      <c r="M1310" s="15">
        <f t="shared" si="82"/>
        <v>1</v>
      </c>
      <c r="N1310" s="25">
        <f t="shared" si="83"/>
        <v>1</v>
      </c>
      <c r="O1310"/>
      <c r="P1310"/>
    </row>
    <row r="1311" spans="1:16" x14ac:dyDescent="0.2">
      <c r="A1311" s="13">
        <v>2706</v>
      </c>
      <c r="B1311" s="13">
        <v>72863</v>
      </c>
      <c r="C1311" s="5">
        <v>1E-4</v>
      </c>
      <c r="D1311" s="14">
        <v>446149560.57590503</v>
      </c>
      <c r="E1311" s="14">
        <f t="shared" si="80"/>
        <v>44614.956057590505</v>
      </c>
      <c r="F1311" s="15" t="s">
        <v>12</v>
      </c>
      <c r="G1311" s="15">
        <v>2</v>
      </c>
      <c r="H1311" s="16" t="s">
        <v>24</v>
      </c>
      <c r="I1311" s="15">
        <f t="shared" si="81"/>
        <v>2</v>
      </c>
      <c r="J1311" s="15" t="s">
        <v>14</v>
      </c>
      <c r="K1311" s="15"/>
      <c r="L1311" s="17" t="s">
        <v>14</v>
      </c>
      <c r="M1311" s="15">
        <f t="shared" si="82"/>
        <v>0</v>
      </c>
      <c r="N1311" s="25">
        <f t="shared" si="83"/>
        <v>2</v>
      </c>
      <c r="O1311"/>
      <c r="P1311"/>
    </row>
    <row r="1312" spans="1:16" x14ac:dyDescent="0.2">
      <c r="A1312" s="13">
        <v>2707</v>
      </c>
      <c r="B1312" s="13">
        <v>72887</v>
      </c>
      <c r="C1312" s="5">
        <v>1E-4</v>
      </c>
      <c r="D1312" s="14">
        <v>5627365.5549436901</v>
      </c>
      <c r="E1312" s="14">
        <f t="shared" si="80"/>
        <v>562.73655549436899</v>
      </c>
      <c r="F1312" s="15" t="s">
        <v>12</v>
      </c>
      <c r="G1312" s="15">
        <v>2</v>
      </c>
      <c r="H1312" s="16" t="s">
        <v>30</v>
      </c>
      <c r="I1312" s="15">
        <f t="shared" si="81"/>
        <v>0</v>
      </c>
      <c r="J1312" s="15" t="s">
        <v>12</v>
      </c>
      <c r="K1312" s="15">
        <v>2</v>
      </c>
      <c r="L1312" s="17" t="s">
        <v>19</v>
      </c>
      <c r="M1312" s="15">
        <f t="shared" si="82"/>
        <v>0</v>
      </c>
      <c r="N1312" s="25">
        <f t="shared" si="83"/>
        <v>0</v>
      </c>
      <c r="O1312"/>
      <c r="P1312"/>
    </row>
    <row r="1313" spans="1:16" x14ac:dyDescent="0.2">
      <c r="A1313" s="13">
        <v>2712</v>
      </c>
      <c r="B1313" s="13">
        <v>73016</v>
      </c>
      <c r="C1313" s="5">
        <v>1E-4</v>
      </c>
      <c r="D1313" s="14">
        <v>1870553377.72628</v>
      </c>
      <c r="E1313" s="14">
        <f t="shared" si="80"/>
        <v>187055.337772628</v>
      </c>
      <c r="F1313" s="15" t="s">
        <v>12</v>
      </c>
      <c r="G1313" s="15">
        <v>3</v>
      </c>
      <c r="H1313" s="16" t="s">
        <v>16</v>
      </c>
      <c r="I1313" s="15">
        <f t="shared" si="81"/>
        <v>3</v>
      </c>
      <c r="J1313" s="15" t="s">
        <v>14</v>
      </c>
      <c r="K1313" s="15"/>
      <c r="L1313" s="17" t="s">
        <v>14</v>
      </c>
      <c r="M1313" s="15">
        <f t="shared" si="82"/>
        <v>0</v>
      </c>
      <c r="N1313" s="25">
        <f t="shared" si="83"/>
        <v>3</v>
      </c>
      <c r="O1313"/>
      <c r="P1313"/>
    </row>
    <row r="1314" spans="1:16" x14ac:dyDescent="0.2">
      <c r="A1314" s="13">
        <v>2712</v>
      </c>
      <c r="B1314" s="13">
        <v>73027</v>
      </c>
      <c r="C1314" s="5">
        <v>1E-4</v>
      </c>
      <c r="D1314" s="14">
        <v>834222949.46516895</v>
      </c>
      <c r="E1314" s="14">
        <f t="shared" si="80"/>
        <v>83422.294946516893</v>
      </c>
      <c r="F1314" s="15" t="s">
        <v>12</v>
      </c>
      <c r="G1314" s="15">
        <v>3</v>
      </c>
      <c r="H1314" s="16" t="s">
        <v>24</v>
      </c>
      <c r="I1314" s="15">
        <f t="shared" si="81"/>
        <v>3</v>
      </c>
      <c r="J1314" s="15" t="s">
        <v>14</v>
      </c>
      <c r="K1314" s="15"/>
      <c r="L1314" s="17" t="s">
        <v>14</v>
      </c>
      <c r="M1314" s="15">
        <f t="shared" si="82"/>
        <v>0</v>
      </c>
      <c r="N1314" s="25">
        <f t="shared" si="83"/>
        <v>3</v>
      </c>
      <c r="O1314"/>
      <c r="P1314"/>
    </row>
    <row r="1315" spans="1:16" x14ac:dyDescent="0.2">
      <c r="A1315" s="13">
        <v>2713</v>
      </c>
      <c r="B1315" s="13">
        <v>73070</v>
      </c>
      <c r="C1315" s="5">
        <v>1E-4</v>
      </c>
      <c r="D1315" s="14">
        <v>80361161.3164168</v>
      </c>
      <c r="E1315" s="14">
        <f t="shared" si="80"/>
        <v>8036.1161316416801</v>
      </c>
      <c r="F1315" s="15" t="s">
        <v>12</v>
      </c>
      <c r="G1315" s="15">
        <v>1</v>
      </c>
      <c r="H1315" s="16" t="s">
        <v>23</v>
      </c>
      <c r="I1315" s="15">
        <f t="shared" si="81"/>
        <v>1</v>
      </c>
      <c r="J1315" s="15" t="s">
        <v>14</v>
      </c>
      <c r="K1315" s="15"/>
      <c r="L1315" s="17" t="s">
        <v>14</v>
      </c>
      <c r="M1315" s="15">
        <f t="shared" si="82"/>
        <v>0</v>
      </c>
      <c r="N1315" s="25">
        <f t="shared" si="83"/>
        <v>1</v>
      </c>
      <c r="O1315"/>
      <c r="P1315"/>
    </row>
    <row r="1316" spans="1:16" x14ac:dyDescent="0.2">
      <c r="A1316" s="13">
        <v>2714</v>
      </c>
      <c r="B1316" s="13">
        <v>73102</v>
      </c>
      <c r="C1316" s="5">
        <v>1E-4</v>
      </c>
      <c r="D1316" s="14">
        <v>168500750.679883</v>
      </c>
      <c r="E1316" s="14">
        <f t="shared" si="80"/>
        <v>16850.075067988302</v>
      </c>
      <c r="F1316" s="15" t="s">
        <v>12</v>
      </c>
      <c r="G1316" s="15">
        <v>1</v>
      </c>
      <c r="H1316" s="16" t="s">
        <v>21</v>
      </c>
      <c r="I1316" s="15">
        <f t="shared" si="81"/>
        <v>1</v>
      </c>
      <c r="J1316" s="15" t="s">
        <v>14</v>
      </c>
      <c r="K1316" s="15"/>
      <c r="L1316" s="17" t="s">
        <v>14</v>
      </c>
      <c r="M1316" s="15">
        <f t="shared" si="82"/>
        <v>0</v>
      </c>
      <c r="N1316" s="25">
        <f t="shared" si="83"/>
        <v>1</v>
      </c>
      <c r="O1316"/>
      <c r="P1316"/>
    </row>
    <row r="1317" spans="1:16" x14ac:dyDescent="0.2">
      <c r="A1317" s="13">
        <v>2716</v>
      </c>
      <c r="B1317" s="13">
        <v>73147</v>
      </c>
      <c r="C1317" s="5">
        <v>1E-4</v>
      </c>
      <c r="D1317" s="14">
        <v>292256.96901153499</v>
      </c>
      <c r="E1317" s="14">
        <f t="shared" si="80"/>
        <v>29.225696901153501</v>
      </c>
      <c r="F1317" s="15" t="s">
        <v>12</v>
      </c>
      <c r="G1317" s="15">
        <v>1</v>
      </c>
      <c r="H1317" s="16" t="s">
        <v>31</v>
      </c>
      <c r="I1317" s="15">
        <f t="shared" si="81"/>
        <v>0</v>
      </c>
      <c r="J1317" s="15" t="s">
        <v>14</v>
      </c>
      <c r="K1317" s="15"/>
      <c r="L1317" s="17" t="s">
        <v>14</v>
      </c>
      <c r="M1317" s="15">
        <f t="shared" si="82"/>
        <v>0</v>
      </c>
      <c r="N1317" s="25">
        <f t="shared" si="83"/>
        <v>0</v>
      </c>
      <c r="O1317"/>
      <c r="P1317"/>
    </row>
    <row r="1318" spans="1:16" x14ac:dyDescent="0.2">
      <c r="A1318" s="13">
        <v>2717</v>
      </c>
      <c r="B1318" s="13">
        <v>73167</v>
      </c>
      <c r="C1318" s="5">
        <v>1E-4</v>
      </c>
      <c r="D1318" s="14">
        <v>405568828.12948501</v>
      </c>
      <c r="E1318" s="14">
        <f t="shared" si="80"/>
        <v>40556.882812948505</v>
      </c>
      <c r="F1318" s="15" t="s">
        <v>12</v>
      </c>
      <c r="G1318" s="15">
        <v>3</v>
      </c>
      <c r="H1318" s="16" t="s">
        <v>20</v>
      </c>
      <c r="I1318" s="15">
        <f t="shared" si="81"/>
        <v>3</v>
      </c>
      <c r="J1318" s="15" t="s">
        <v>14</v>
      </c>
      <c r="K1318" s="15"/>
      <c r="L1318" s="17" t="s">
        <v>14</v>
      </c>
      <c r="M1318" s="15">
        <f t="shared" si="82"/>
        <v>0</v>
      </c>
      <c r="N1318" s="25">
        <f t="shared" si="83"/>
        <v>3</v>
      </c>
      <c r="O1318"/>
      <c r="P1318"/>
    </row>
    <row r="1319" spans="1:16" x14ac:dyDescent="0.2">
      <c r="A1319" s="13">
        <v>2718</v>
      </c>
      <c r="B1319" s="13">
        <v>73197</v>
      </c>
      <c r="C1319" s="5">
        <v>1E-4</v>
      </c>
      <c r="D1319" s="14">
        <v>2982282132.3144202</v>
      </c>
      <c r="E1319" s="14">
        <f t="shared" si="80"/>
        <v>298228.21323144203</v>
      </c>
      <c r="F1319" s="15" t="s">
        <v>12</v>
      </c>
      <c r="G1319" s="15">
        <v>3</v>
      </c>
      <c r="H1319" s="16" t="s">
        <v>17</v>
      </c>
      <c r="I1319" s="15">
        <f t="shared" si="81"/>
        <v>3</v>
      </c>
      <c r="J1319" s="15" t="s">
        <v>14</v>
      </c>
      <c r="K1319" s="15"/>
      <c r="L1319" s="17" t="s">
        <v>14</v>
      </c>
      <c r="M1319" s="15">
        <f t="shared" si="82"/>
        <v>0</v>
      </c>
      <c r="N1319" s="25">
        <f t="shared" si="83"/>
        <v>3</v>
      </c>
      <c r="O1319"/>
      <c r="P1319"/>
    </row>
    <row r="1320" spans="1:16" x14ac:dyDescent="0.2">
      <c r="A1320" s="13">
        <v>2719</v>
      </c>
      <c r="B1320" s="13">
        <v>73222</v>
      </c>
      <c r="C1320" s="5">
        <v>1E-4</v>
      </c>
      <c r="D1320" s="14">
        <v>613210.39491570299</v>
      </c>
      <c r="E1320" s="14">
        <f t="shared" si="80"/>
        <v>61.321039491570303</v>
      </c>
      <c r="F1320" s="15" t="s">
        <v>12</v>
      </c>
      <c r="G1320" s="15">
        <v>1</v>
      </c>
      <c r="H1320" s="16" t="s">
        <v>16</v>
      </c>
      <c r="I1320" s="15">
        <f t="shared" si="81"/>
        <v>1</v>
      </c>
      <c r="J1320" s="15" t="s">
        <v>14</v>
      </c>
      <c r="K1320" s="15"/>
      <c r="L1320" s="17" t="s">
        <v>14</v>
      </c>
      <c r="M1320" s="15">
        <f t="shared" si="82"/>
        <v>0</v>
      </c>
      <c r="N1320" s="25">
        <f t="shared" si="83"/>
        <v>1</v>
      </c>
      <c r="O1320"/>
      <c r="P1320"/>
    </row>
    <row r="1321" spans="1:16" x14ac:dyDescent="0.2">
      <c r="A1321" s="13">
        <v>2719</v>
      </c>
      <c r="B1321" s="13">
        <v>73231</v>
      </c>
      <c r="C1321" s="5">
        <v>1E-4</v>
      </c>
      <c r="D1321" s="14">
        <v>6908921288.5993004</v>
      </c>
      <c r="E1321" s="14">
        <f t="shared" si="80"/>
        <v>690892.12885993009</v>
      </c>
      <c r="F1321" s="15" t="s">
        <v>12</v>
      </c>
      <c r="G1321" s="15">
        <v>4</v>
      </c>
      <c r="H1321" s="16" t="s">
        <v>15</v>
      </c>
      <c r="I1321" s="15">
        <f t="shared" si="81"/>
        <v>4</v>
      </c>
      <c r="J1321" s="15" t="s">
        <v>14</v>
      </c>
      <c r="K1321" s="15"/>
      <c r="L1321" s="17" t="s">
        <v>14</v>
      </c>
      <c r="M1321" s="15">
        <f t="shared" si="82"/>
        <v>0</v>
      </c>
      <c r="N1321" s="25">
        <f t="shared" si="83"/>
        <v>4</v>
      </c>
      <c r="O1321"/>
      <c r="P1321"/>
    </row>
    <row r="1322" spans="1:16" x14ac:dyDescent="0.2">
      <c r="A1322" s="13">
        <v>2720</v>
      </c>
      <c r="B1322" s="13">
        <v>73257</v>
      </c>
      <c r="C1322" s="5">
        <v>1E-4</v>
      </c>
      <c r="D1322" s="14">
        <v>1821905182.3576601</v>
      </c>
      <c r="E1322" s="14">
        <f t="shared" si="80"/>
        <v>182190.51823576601</v>
      </c>
      <c r="F1322" s="15" t="s">
        <v>12</v>
      </c>
      <c r="G1322" s="15">
        <v>4</v>
      </c>
      <c r="H1322" s="16" t="s">
        <v>23</v>
      </c>
      <c r="I1322" s="15">
        <f t="shared" si="81"/>
        <v>4</v>
      </c>
      <c r="J1322" s="15" t="s">
        <v>14</v>
      </c>
      <c r="K1322" s="15"/>
      <c r="L1322" s="17" t="s">
        <v>14</v>
      </c>
      <c r="M1322" s="15">
        <f t="shared" si="82"/>
        <v>0</v>
      </c>
      <c r="N1322" s="25">
        <f t="shared" si="83"/>
        <v>4</v>
      </c>
      <c r="O1322"/>
      <c r="P1322"/>
    </row>
    <row r="1323" spans="1:16" x14ac:dyDescent="0.2">
      <c r="A1323" s="13">
        <v>2721</v>
      </c>
      <c r="B1323" s="13">
        <v>73270</v>
      </c>
      <c r="C1323" s="5">
        <v>1E-4</v>
      </c>
      <c r="D1323" s="14">
        <v>1580342813.90993</v>
      </c>
      <c r="E1323" s="14">
        <f t="shared" si="80"/>
        <v>158034.28139099301</v>
      </c>
      <c r="F1323" s="15" t="s">
        <v>12</v>
      </c>
      <c r="G1323" s="15">
        <v>3</v>
      </c>
      <c r="H1323" s="16" t="s">
        <v>17</v>
      </c>
      <c r="I1323" s="15">
        <f t="shared" si="81"/>
        <v>3</v>
      </c>
      <c r="J1323" s="15" t="s">
        <v>14</v>
      </c>
      <c r="K1323" s="15"/>
      <c r="L1323" s="17" t="s">
        <v>14</v>
      </c>
      <c r="M1323" s="15">
        <f t="shared" si="82"/>
        <v>0</v>
      </c>
      <c r="N1323" s="25">
        <f t="shared" si="83"/>
        <v>3</v>
      </c>
      <c r="O1323"/>
      <c r="P1323"/>
    </row>
    <row r="1324" spans="1:16" x14ac:dyDescent="0.2">
      <c r="A1324" s="13">
        <v>2726</v>
      </c>
      <c r="B1324" s="13">
        <v>73395</v>
      </c>
      <c r="C1324" s="5">
        <v>1E-4</v>
      </c>
      <c r="D1324" s="14">
        <v>795638752.66044199</v>
      </c>
      <c r="E1324" s="14">
        <f t="shared" si="80"/>
        <v>79563.875266044197</v>
      </c>
      <c r="F1324" s="15" t="s">
        <v>12</v>
      </c>
      <c r="G1324" s="15">
        <v>2</v>
      </c>
      <c r="H1324" s="16" t="s">
        <v>33</v>
      </c>
      <c r="I1324" s="15">
        <f t="shared" si="81"/>
        <v>2</v>
      </c>
      <c r="J1324" s="15" t="s">
        <v>14</v>
      </c>
      <c r="K1324" s="15"/>
      <c r="L1324" s="17" t="s">
        <v>14</v>
      </c>
      <c r="M1324" s="15">
        <f t="shared" si="82"/>
        <v>0</v>
      </c>
      <c r="N1324" s="25">
        <f t="shared" si="83"/>
        <v>2</v>
      </c>
      <c r="O1324"/>
      <c r="P1324"/>
    </row>
    <row r="1325" spans="1:16" x14ac:dyDescent="0.2">
      <c r="A1325" s="13">
        <v>2726</v>
      </c>
      <c r="B1325" s="13">
        <v>73412</v>
      </c>
      <c r="C1325" s="5">
        <v>1E-4</v>
      </c>
      <c r="D1325" s="14">
        <v>170769934.88956499</v>
      </c>
      <c r="E1325" s="14">
        <f t="shared" si="80"/>
        <v>17076.993488956501</v>
      </c>
      <c r="F1325" s="15" t="s">
        <v>12</v>
      </c>
      <c r="G1325" s="15">
        <v>1</v>
      </c>
      <c r="H1325" s="16" t="s">
        <v>13</v>
      </c>
      <c r="I1325" s="15">
        <f t="shared" si="81"/>
        <v>1</v>
      </c>
      <c r="J1325" s="15" t="s">
        <v>14</v>
      </c>
      <c r="K1325" s="15"/>
      <c r="L1325" s="17" t="s">
        <v>14</v>
      </c>
      <c r="M1325" s="15">
        <f t="shared" si="82"/>
        <v>0</v>
      </c>
      <c r="N1325" s="25">
        <f t="shared" si="83"/>
        <v>1</v>
      </c>
      <c r="O1325"/>
      <c r="P1325"/>
    </row>
    <row r="1326" spans="1:16" x14ac:dyDescent="0.2">
      <c r="A1326" s="13">
        <v>2728</v>
      </c>
      <c r="B1326" s="13">
        <v>73445</v>
      </c>
      <c r="C1326" s="5">
        <v>1E-4</v>
      </c>
      <c r="D1326" s="14">
        <v>1562454.55365367</v>
      </c>
      <c r="E1326" s="14">
        <f t="shared" si="80"/>
        <v>156.24545536536701</v>
      </c>
      <c r="F1326" s="15" t="s">
        <v>12</v>
      </c>
      <c r="G1326" s="15">
        <v>2</v>
      </c>
      <c r="H1326" s="16" t="s">
        <v>36</v>
      </c>
      <c r="I1326" s="15">
        <f t="shared" si="81"/>
        <v>0</v>
      </c>
      <c r="J1326" s="15" t="s">
        <v>12</v>
      </c>
      <c r="K1326" s="15">
        <v>4</v>
      </c>
      <c r="L1326" s="17" t="s">
        <v>31</v>
      </c>
      <c r="M1326" s="15">
        <f t="shared" si="82"/>
        <v>0</v>
      </c>
      <c r="N1326" s="25">
        <f t="shared" si="83"/>
        <v>0</v>
      </c>
      <c r="O1326"/>
      <c r="P1326"/>
    </row>
    <row r="1327" spans="1:16" x14ac:dyDescent="0.2">
      <c r="A1327" s="13">
        <v>2729</v>
      </c>
      <c r="B1327" s="13">
        <v>73468</v>
      </c>
      <c r="C1327" s="5">
        <v>1E-4</v>
      </c>
      <c r="D1327" s="14">
        <v>486494603.55817902</v>
      </c>
      <c r="E1327" s="14">
        <f t="shared" si="80"/>
        <v>48649.460355817908</v>
      </c>
      <c r="F1327" s="15" t="s">
        <v>12</v>
      </c>
      <c r="G1327" s="15">
        <v>2</v>
      </c>
      <c r="H1327" s="16" t="s">
        <v>18</v>
      </c>
      <c r="I1327" s="15">
        <f t="shared" si="81"/>
        <v>2</v>
      </c>
      <c r="J1327" s="15" t="s">
        <v>14</v>
      </c>
      <c r="K1327" s="15"/>
      <c r="L1327" s="17" t="s">
        <v>14</v>
      </c>
      <c r="M1327" s="15">
        <f t="shared" si="82"/>
        <v>0</v>
      </c>
      <c r="N1327" s="25">
        <f t="shared" si="83"/>
        <v>2</v>
      </c>
      <c r="O1327"/>
      <c r="P1327"/>
    </row>
    <row r="1328" spans="1:16" x14ac:dyDescent="0.2">
      <c r="A1328" s="13">
        <v>2730</v>
      </c>
      <c r="B1328" s="13">
        <v>73493</v>
      </c>
      <c r="C1328" s="5">
        <v>1E-4</v>
      </c>
      <c r="D1328" s="14">
        <v>19796552.196270298</v>
      </c>
      <c r="E1328" s="14">
        <f t="shared" si="80"/>
        <v>1979.65521962703</v>
      </c>
      <c r="F1328" s="15" t="s">
        <v>12</v>
      </c>
      <c r="G1328" s="15">
        <v>1</v>
      </c>
      <c r="H1328" s="16" t="s">
        <v>20</v>
      </c>
      <c r="I1328" s="15">
        <f t="shared" si="81"/>
        <v>1</v>
      </c>
      <c r="J1328" s="15" t="s">
        <v>14</v>
      </c>
      <c r="K1328" s="15"/>
      <c r="L1328" s="17" t="s">
        <v>14</v>
      </c>
      <c r="M1328" s="15">
        <f t="shared" si="82"/>
        <v>0</v>
      </c>
      <c r="N1328" s="25">
        <f t="shared" si="83"/>
        <v>1</v>
      </c>
      <c r="O1328"/>
      <c r="P1328"/>
    </row>
    <row r="1329" spans="1:16" x14ac:dyDescent="0.2">
      <c r="A1329" s="13">
        <v>2733</v>
      </c>
      <c r="B1329" s="13">
        <v>73577</v>
      </c>
      <c r="C1329" s="5">
        <v>1E-4</v>
      </c>
      <c r="D1329" s="14">
        <v>47672186.106008597</v>
      </c>
      <c r="E1329" s="14">
        <f t="shared" si="80"/>
        <v>4767.2186106008603</v>
      </c>
      <c r="F1329" s="15" t="s">
        <v>12</v>
      </c>
      <c r="G1329" s="15">
        <v>3</v>
      </c>
      <c r="H1329" s="16" t="s">
        <v>20</v>
      </c>
      <c r="I1329" s="15">
        <f t="shared" si="81"/>
        <v>3</v>
      </c>
      <c r="J1329" s="15" t="s">
        <v>14</v>
      </c>
      <c r="K1329" s="15"/>
      <c r="L1329" s="17" t="s">
        <v>14</v>
      </c>
      <c r="M1329" s="15">
        <f t="shared" si="82"/>
        <v>0</v>
      </c>
      <c r="N1329" s="25">
        <f t="shared" si="83"/>
        <v>3</v>
      </c>
      <c r="O1329"/>
      <c r="P1329"/>
    </row>
    <row r="1330" spans="1:16" x14ac:dyDescent="0.2">
      <c r="A1330" s="13">
        <v>2735</v>
      </c>
      <c r="B1330" s="13">
        <v>73656</v>
      </c>
      <c r="C1330" s="5">
        <v>1E-4</v>
      </c>
      <c r="D1330" s="14">
        <v>4618530069.6285496</v>
      </c>
      <c r="E1330" s="14">
        <f t="shared" si="80"/>
        <v>461853.006962855</v>
      </c>
      <c r="F1330" s="15" t="s">
        <v>12</v>
      </c>
      <c r="G1330" s="15">
        <v>2</v>
      </c>
      <c r="H1330" s="16" t="s">
        <v>30</v>
      </c>
      <c r="I1330" s="15">
        <f t="shared" si="81"/>
        <v>0</v>
      </c>
      <c r="J1330" s="15" t="s">
        <v>12</v>
      </c>
      <c r="K1330" s="15">
        <v>3</v>
      </c>
      <c r="L1330" s="17" t="s">
        <v>17</v>
      </c>
      <c r="M1330" s="15">
        <f t="shared" si="82"/>
        <v>3</v>
      </c>
      <c r="N1330" s="25">
        <f t="shared" si="83"/>
        <v>3</v>
      </c>
      <c r="O1330"/>
      <c r="P1330"/>
    </row>
    <row r="1331" spans="1:16" x14ac:dyDescent="0.2">
      <c r="A1331" s="13">
        <v>2737</v>
      </c>
      <c r="B1331" s="13">
        <v>73686</v>
      </c>
      <c r="C1331" s="5">
        <v>1E-4</v>
      </c>
      <c r="D1331" s="14">
        <v>1195923502.92536</v>
      </c>
      <c r="E1331" s="14">
        <f t="shared" si="80"/>
        <v>119592.35029253601</v>
      </c>
      <c r="F1331" s="15" t="s">
        <v>12</v>
      </c>
      <c r="G1331" s="15">
        <v>2</v>
      </c>
      <c r="H1331" s="16" t="s">
        <v>16</v>
      </c>
      <c r="I1331" s="15">
        <f t="shared" si="81"/>
        <v>2</v>
      </c>
      <c r="J1331" s="15" t="s">
        <v>14</v>
      </c>
      <c r="K1331" s="15"/>
      <c r="L1331" s="17" t="s">
        <v>14</v>
      </c>
      <c r="M1331" s="15">
        <f t="shared" si="82"/>
        <v>0</v>
      </c>
      <c r="N1331" s="25">
        <f t="shared" si="83"/>
        <v>2</v>
      </c>
      <c r="O1331"/>
      <c r="P1331"/>
    </row>
    <row r="1332" spans="1:16" x14ac:dyDescent="0.2">
      <c r="A1332" s="13">
        <v>2743</v>
      </c>
      <c r="B1332" s="13">
        <v>73832</v>
      </c>
      <c r="C1332" s="5">
        <v>1E-4</v>
      </c>
      <c r="D1332" s="14">
        <v>163696571.86709499</v>
      </c>
      <c r="E1332" s="14">
        <f t="shared" si="80"/>
        <v>16369.657186709501</v>
      </c>
      <c r="F1332" s="15" t="s">
        <v>12</v>
      </c>
      <c r="G1332" s="15">
        <v>1</v>
      </c>
      <c r="H1332" s="16" t="s">
        <v>13</v>
      </c>
      <c r="I1332" s="15">
        <f t="shared" si="81"/>
        <v>1</v>
      </c>
      <c r="J1332" s="15" t="s">
        <v>14</v>
      </c>
      <c r="K1332" s="15"/>
      <c r="L1332" s="17" t="s">
        <v>14</v>
      </c>
      <c r="M1332" s="15">
        <f t="shared" si="82"/>
        <v>0</v>
      </c>
      <c r="N1332" s="25">
        <f t="shared" si="83"/>
        <v>1</v>
      </c>
      <c r="O1332"/>
      <c r="P1332"/>
    </row>
    <row r="1333" spans="1:16" x14ac:dyDescent="0.2">
      <c r="A1333" s="13">
        <v>2744</v>
      </c>
      <c r="B1333" s="13">
        <v>73871</v>
      </c>
      <c r="C1333" s="5">
        <v>1E-4</v>
      </c>
      <c r="D1333" s="14">
        <v>1237668441.8004899</v>
      </c>
      <c r="E1333" s="14">
        <f t="shared" si="80"/>
        <v>123766.844180049</v>
      </c>
      <c r="F1333" s="15" t="s">
        <v>12</v>
      </c>
      <c r="G1333" s="15">
        <v>1</v>
      </c>
      <c r="H1333" s="16" t="s">
        <v>13</v>
      </c>
      <c r="I1333" s="15">
        <f t="shared" si="81"/>
        <v>1</v>
      </c>
      <c r="J1333" s="15" t="s">
        <v>14</v>
      </c>
      <c r="K1333" s="15"/>
      <c r="L1333" s="17" t="s">
        <v>14</v>
      </c>
      <c r="M1333" s="15">
        <f t="shared" si="82"/>
        <v>0</v>
      </c>
      <c r="N1333" s="25">
        <f t="shared" si="83"/>
        <v>1</v>
      </c>
      <c r="O1333"/>
      <c r="P1333"/>
    </row>
    <row r="1334" spans="1:16" x14ac:dyDescent="0.2">
      <c r="A1334" s="13">
        <v>2745</v>
      </c>
      <c r="B1334" s="13">
        <v>73883</v>
      </c>
      <c r="C1334" s="5">
        <v>1E-4</v>
      </c>
      <c r="D1334" s="14">
        <v>194386027.12198699</v>
      </c>
      <c r="E1334" s="14">
        <f t="shared" si="80"/>
        <v>19438.602712198699</v>
      </c>
      <c r="F1334" s="15" t="s">
        <v>12</v>
      </c>
      <c r="G1334" s="15">
        <v>4</v>
      </c>
      <c r="H1334" s="16" t="s">
        <v>21</v>
      </c>
      <c r="I1334" s="15">
        <f t="shared" si="81"/>
        <v>4</v>
      </c>
      <c r="J1334" s="15" t="s">
        <v>14</v>
      </c>
      <c r="K1334" s="15"/>
      <c r="L1334" s="17" t="s">
        <v>14</v>
      </c>
      <c r="M1334" s="15">
        <f t="shared" si="82"/>
        <v>0</v>
      </c>
      <c r="N1334" s="25">
        <f t="shared" si="83"/>
        <v>4</v>
      </c>
      <c r="O1334"/>
      <c r="P1334"/>
    </row>
    <row r="1335" spans="1:16" x14ac:dyDescent="0.2">
      <c r="A1335" s="13">
        <v>2746</v>
      </c>
      <c r="B1335" s="13">
        <v>73898</v>
      </c>
      <c r="C1335" s="5">
        <v>1E-4</v>
      </c>
      <c r="D1335" s="14">
        <v>125822915.19993301</v>
      </c>
      <c r="E1335" s="14">
        <f t="shared" si="80"/>
        <v>12582.291519993301</v>
      </c>
      <c r="F1335" s="15" t="s">
        <v>12</v>
      </c>
      <c r="G1335" s="15">
        <v>1</v>
      </c>
      <c r="H1335" s="16" t="s">
        <v>24</v>
      </c>
      <c r="I1335" s="15">
        <f t="shared" si="81"/>
        <v>1</v>
      </c>
      <c r="J1335" s="15" t="s">
        <v>14</v>
      </c>
      <c r="K1335" s="15"/>
      <c r="L1335" s="17" t="s">
        <v>14</v>
      </c>
      <c r="M1335" s="15">
        <f t="shared" si="82"/>
        <v>0</v>
      </c>
      <c r="N1335" s="25">
        <f t="shared" si="83"/>
        <v>1</v>
      </c>
      <c r="O1335"/>
      <c r="P1335"/>
    </row>
    <row r="1336" spans="1:16" x14ac:dyDescent="0.2">
      <c r="A1336" s="13">
        <v>2748</v>
      </c>
      <c r="B1336" s="13">
        <v>73951</v>
      </c>
      <c r="C1336" s="5">
        <v>1E-4</v>
      </c>
      <c r="D1336" s="14">
        <v>12945065.983907299</v>
      </c>
      <c r="E1336" s="14">
        <f t="shared" si="80"/>
        <v>1294.50659839073</v>
      </c>
      <c r="F1336" s="15" t="s">
        <v>12</v>
      </c>
      <c r="G1336" s="15">
        <v>1</v>
      </c>
      <c r="H1336" s="16" t="s">
        <v>21</v>
      </c>
      <c r="I1336" s="15">
        <f t="shared" si="81"/>
        <v>1</v>
      </c>
      <c r="J1336" s="15" t="s">
        <v>14</v>
      </c>
      <c r="K1336" s="15"/>
      <c r="L1336" s="17" t="s">
        <v>14</v>
      </c>
      <c r="M1336" s="15">
        <f t="shared" si="82"/>
        <v>0</v>
      </c>
      <c r="N1336" s="25">
        <f t="shared" si="83"/>
        <v>1</v>
      </c>
      <c r="O1336"/>
      <c r="P1336"/>
    </row>
    <row r="1337" spans="1:16" x14ac:dyDescent="0.2">
      <c r="A1337" s="13">
        <v>2753</v>
      </c>
      <c r="B1337" s="13">
        <v>74076</v>
      </c>
      <c r="C1337" s="5">
        <v>1E-4</v>
      </c>
      <c r="D1337" s="14">
        <v>576532428.60829496</v>
      </c>
      <c r="E1337" s="14">
        <f t="shared" si="80"/>
        <v>57653.242860829501</v>
      </c>
      <c r="F1337" s="15" t="s">
        <v>12</v>
      </c>
      <c r="G1337" s="15">
        <v>3</v>
      </c>
      <c r="H1337" s="16" t="s">
        <v>17</v>
      </c>
      <c r="I1337" s="15">
        <f t="shared" si="81"/>
        <v>3</v>
      </c>
      <c r="J1337" s="15" t="s">
        <v>14</v>
      </c>
      <c r="K1337" s="15"/>
      <c r="L1337" s="17" t="s">
        <v>14</v>
      </c>
      <c r="M1337" s="15">
        <f t="shared" si="82"/>
        <v>0</v>
      </c>
      <c r="N1337" s="25">
        <f t="shared" si="83"/>
        <v>3</v>
      </c>
      <c r="O1337"/>
      <c r="P1337"/>
    </row>
    <row r="1338" spans="1:16" x14ac:dyDescent="0.2">
      <c r="A1338" s="13">
        <v>2760</v>
      </c>
      <c r="B1338" s="13">
        <v>74266</v>
      </c>
      <c r="C1338" s="5">
        <v>1E-4</v>
      </c>
      <c r="D1338" s="14">
        <v>1502939669.36658</v>
      </c>
      <c r="E1338" s="14">
        <f t="shared" si="80"/>
        <v>150293.96693665802</v>
      </c>
      <c r="F1338" s="15" t="s">
        <v>12</v>
      </c>
      <c r="G1338" s="15">
        <v>2</v>
      </c>
      <c r="H1338" s="16" t="s">
        <v>15</v>
      </c>
      <c r="I1338" s="15">
        <f t="shared" si="81"/>
        <v>2</v>
      </c>
      <c r="J1338" s="15" t="s">
        <v>14</v>
      </c>
      <c r="K1338" s="15"/>
      <c r="L1338" s="17" t="s">
        <v>14</v>
      </c>
      <c r="M1338" s="15">
        <f t="shared" si="82"/>
        <v>0</v>
      </c>
      <c r="N1338" s="25">
        <f t="shared" si="83"/>
        <v>2</v>
      </c>
      <c r="O1338"/>
      <c r="P1338"/>
    </row>
    <row r="1339" spans="1:16" x14ac:dyDescent="0.2">
      <c r="A1339" s="13">
        <v>2760</v>
      </c>
      <c r="B1339" s="13">
        <v>74273</v>
      </c>
      <c r="C1339" s="5">
        <v>1E-4</v>
      </c>
      <c r="D1339" s="14">
        <v>80526785.246755093</v>
      </c>
      <c r="E1339" s="14">
        <f t="shared" si="80"/>
        <v>8052.6785246755098</v>
      </c>
      <c r="F1339" s="15" t="s">
        <v>12</v>
      </c>
      <c r="G1339" s="15">
        <v>1</v>
      </c>
      <c r="H1339" s="16" t="s">
        <v>16</v>
      </c>
      <c r="I1339" s="15">
        <f t="shared" si="81"/>
        <v>1</v>
      </c>
      <c r="J1339" s="15" t="s">
        <v>14</v>
      </c>
      <c r="K1339" s="15"/>
      <c r="L1339" s="17" t="s">
        <v>14</v>
      </c>
      <c r="M1339" s="15">
        <f t="shared" si="82"/>
        <v>0</v>
      </c>
      <c r="N1339" s="25">
        <f t="shared" si="83"/>
        <v>1</v>
      </c>
      <c r="O1339"/>
      <c r="P1339"/>
    </row>
    <row r="1340" spans="1:16" x14ac:dyDescent="0.2">
      <c r="A1340" s="13">
        <v>2764</v>
      </c>
      <c r="B1340" s="13">
        <v>74394</v>
      </c>
      <c r="C1340" s="5">
        <v>1E-4</v>
      </c>
      <c r="D1340" s="14">
        <v>82335280.445578396</v>
      </c>
      <c r="E1340" s="14">
        <f t="shared" si="80"/>
        <v>8233.5280445578392</v>
      </c>
      <c r="F1340" s="15" t="s">
        <v>12</v>
      </c>
      <c r="G1340" s="15">
        <v>3</v>
      </c>
      <c r="H1340" s="16" t="s">
        <v>18</v>
      </c>
      <c r="I1340" s="15">
        <f t="shared" si="81"/>
        <v>3</v>
      </c>
      <c r="J1340" s="15" t="s">
        <v>14</v>
      </c>
      <c r="K1340" s="15"/>
      <c r="L1340" s="17" t="s">
        <v>14</v>
      </c>
      <c r="M1340" s="15">
        <f t="shared" si="82"/>
        <v>0</v>
      </c>
      <c r="N1340" s="25">
        <f t="shared" si="83"/>
        <v>3</v>
      </c>
      <c r="O1340"/>
      <c r="P1340"/>
    </row>
    <row r="1341" spans="1:16" x14ac:dyDescent="0.2">
      <c r="A1341" s="13">
        <v>2769</v>
      </c>
      <c r="B1341" s="13">
        <v>74523</v>
      </c>
      <c r="C1341" s="5">
        <v>1E-4</v>
      </c>
      <c r="D1341" s="14">
        <v>242267571.54311901</v>
      </c>
      <c r="E1341" s="14">
        <f t="shared" si="80"/>
        <v>24226.757154311901</v>
      </c>
      <c r="F1341" s="15" t="s">
        <v>12</v>
      </c>
      <c r="G1341" s="15">
        <v>2</v>
      </c>
      <c r="H1341" s="16" t="s">
        <v>28</v>
      </c>
      <c r="I1341" s="15">
        <f t="shared" si="81"/>
        <v>0</v>
      </c>
      <c r="J1341" s="15" t="s">
        <v>12</v>
      </c>
      <c r="K1341" s="15">
        <v>1</v>
      </c>
      <c r="L1341" s="17" t="s">
        <v>13</v>
      </c>
      <c r="M1341" s="15">
        <f t="shared" si="82"/>
        <v>1</v>
      </c>
      <c r="N1341" s="25">
        <f t="shared" si="83"/>
        <v>1</v>
      </c>
      <c r="O1341"/>
      <c r="P1341"/>
    </row>
    <row r="1342" spans="1:16" x14ac:dyDescent="0.2">
      <c r="A1342" s="13">
        <v>2773</v>
      </c>
      <c r="B1342" s="13">
        <v>74628</v>
      </c>
      <c r="C1342" s="5">
        <v>1E-4</v>
      </c>
      <c r="D1342" s="14">
        <v>851096591.74298</v>
      </c>
      <c r="E1342" s="14">
        <f t="shared" si="80"/>
        <v>85109.659174298009</v>
      </c>
      <c r="F1342" s="15" t="s">
        <v>12</v>
      </c>
      <c r="G1342" s="15">
        <v>2</v>
      </c>
      <c r="H1342" s="16" t="s">
        <v>16</v>
      </c>
      <c r="I1342" s="15">
        <f t="shared" si="81"/>
        <v>2</v>
      </c>
      <c r="J1342" s="15" t="s">
        <v>14</v>
      </c>
      <c r="K1342" s="15"/>
      <c r="L1342" s="17" t="s">
        <v>14</v>
      </c>
      <c r="M1342" s="15">
        <f t="shared" si="82"/>
        <v>0</v>
      </c>
      <c r="N1342" s="25">
        <f t="shared" si="83"/>
        <v>2</v>
      </c>
      <c r="O1342"/>
      <c r="P1342"/>
    </row>
    <row r="1343" spans="1:16" x14ac:dyDescent="0.2">
      <c r="A1343" s="13">
        <v>2775</v>
      </c>
      <c r="B1343" s="13">
        <v>74668</v>
      </c>
      <c r="C1343" s="5">
        <v>1E-4</v>
      </c>
      <c r="D1343" s="14">
        <v>308999806.61017102</v>
      </c>
      <c r="E1343" s="14">
        <f t="shared" si="80"/>
        <v>30899.980661017104</v>
      </c>
      <c r="F1343" s="15" t="s">
        <v>12</v>
      </c>
      <c r="G1343" s="15">
        <v>1</v>
      </c>
      <c r="H1343" s="16" t="s">
        <v>21</v>
      </c>
      <c r="I1343" s="15">
        <f t="shared" si="81"/>
        <v>1</v>
      </c>
      <c r="J1343" s="15" t="s">
        <v>14</v>
      </c>
      <c r="K1343" s="15"/>
      <c r="L1343" s="17" t="s">
        <v>14</v>
      </c>
      <c r="M1343" s="15">
        <f t="shared" si="82"/>
        <v>0</v>
      </c>
      <c r="N1343" s="25">
        <f t="shared" si="83"/>
        <v>1</v>
      </c>
      <c r="O1343"/>
      <c r="P1343"/>
    </row>
    <row r="1344" spans="1:16" x14ac:dyDescent="0.2">
      <c r="A1344" s="13">
        <v>2775</v>
      </c>
      <c r="B1344" s="13">
        <v>74671</v>
      </c>
      <c r="C1344" s="5">
        <v>1E-4</v>
      </c>
      <c r="D1344" s="14">
        <v>41918753.202863403</v>
      </c>
      <c r="E1344" s="14">
        <f t="shared" si="80"/>
        <v>4191.8753202863409</v>
      </c>
      <c r="F1344" s="15" t="s">
        <v>12</v>
      </c>
      <c r="G1344" s="15">
        <v>2</v>
      </c>
      <c r="H1344" s="16" t="s">
        <v>18</v>
      </c>
      <c r="I1344" s="15">
        <f t="shared" si="81"/>
        <v>2</v>
      </c>
      <c r="J1344" s="15" t="s">
        <v>14</v>
      </c>
      <c r="K1344" s="15"/>
      <c r="L1344" s="17" t="s">
        <v>14</v>
      </c>
      <c r="M1344" s="15">
        <f t="shared" si="82"/>
        <v>0</v>
      </c>
      <c r="N1344" s="25">
        <f t="shared" si="83"/>
        <v>2</v>
      </c>
      <c r="O1344"/>
      <c r="P1344"/>
    </row>
    <row r="1345" spans="1:16" x14ac:dyDescent="0.2">
      <c r="A1345" s="13">
        <v>2776</v>
      </c>
      <c r="B1345" s="13">
        <v>74690</v>
      </c>
      <c r="C1345" s="5">
        <v>1E-4</v>
      </c>
      <c r="D1345" s="14">
        <v>235750061.165537</v>
      </c>
      <c r="E1345" s="14">
        <f t="shared" si="80"/>
        <v>23575.006116553701</v>
      </c>
      <c r="F1345" s="15" t="s">
        <v>12</v>
      </c>
      <c r="G1345" s="15">
        <v>1</v>
      </c>
      <c r="H1345" s="16" t="s">
        <v>17</v>
      </c>
      <c r="I1345" s="15">
        <f t="shared" si="81"/>
        <v>1</v>
      </c>
      <c r="J1345" s="15" t="s">
        <v>14</v>
      </c>
      <c r="K1345" s="15"/>
      <c r="L1345" s="17" t="s">
        <v>14</v>
      </c>
      <c r="M1345" s="15">
        <f t="shared" si="82"/>
        <v>0</v>
      </c>
      <c r="N1345" s="25">
        <f t="shared" si="83"/>
        <v>1</v>
      </c>
      <c r="O1345"/>
      <c r="P1345"/>
    </row>
    <row r="1346" spans="1:16" x14ac:dyDescent="0.2">
      <c r="A1346" s="13">
        <v>2778</v>
      </c>
      <c r="B1346" s="13">
        <v>74742</v>
      </c>
      <c r="C1346" s="5">
        <v>1E-4</v>
      </c>
      <c r="D1346" s="14">
        <v>59062799.196562</v>
      </c>
      <c r="E1346" s="14">
        <f t="shared" si="80"/>
        <v>5906.2799196562</v>
      </c>
      <c r="F1346" s="15" t="s">
        <v>12</v>
      </c>
      <c r="G1346" s="15">
        <v>1</v>
      </c>
      <c r="H1346" s="16" t="s">
        <v>16</v>
      </c>
      <c r="I1346" s="15">
        <f t="shared" si="81"/>
        <v>1</v>
      </c>
      <c r="J1346" s="15" t="s">
        <v>14</v>
      </c>
      <c r="K1346" s="15"/>
      <c r="L1346" s="17" t="s">
        <v>14</v>
      </c>
      <c r="M1346" s="15">
        <f t="shared" si="82"/>
        <v>0</v>
      </c>
      <c r="N1346" s="25">
        <f t="shared" si="83"/>
        <v>1</v>
      </c>
      <c r="O1346"/>
      <c r="P1346"/>
    </row>
    <row r="1347" spans="1:16" x14ac:dyDescent="0.2">
      <c r="A1347" s="13">
        <v>2778</v>
      </c>
      <c r="B1347" s="13">
        <v>74758</v>
      </c>
      <c r="C1347" s="5">
        <v>1E-4</v>
      </c>
      <c r="D1347" s="14">
        <v>8773275.4575703498</v>
      </c>
      <c r="E1347" s="14">
        <f t="shared" si="80"/>
        <v>877.32754575703507</v>
      </c>
      <c r="F1347" s="15" t="s">
        <v>12</v>
      </c>
      <c r="G1347" s="15">
        <v>1</v>
      </c>
      <c r="H1347" s="16" t="s">
        <v>19</v>
      </c>
      <c r="I1347" s="15">
        <f t="shared" si="81"/>
        <v>0</v>
      </c>
      <c r="J1347" s="15" t="s">
        <v>14</v>
      </c>
      <c r="K1347" s="15"/>
      <c r="L1347" s="17" t="s">
        <v>14</v>
      </c>
      <c r="M1347" s="15">
        <f t="shared" si="82"/>
        <v>0</v>
      </c>
      <c r="N1347" s="25">
        <f t="shared" si="83"/>
        <v>0</v>
      </c>
      <c r="O1347"/>
      <c r="P1347"/>
    </row>
    <row r="1348" spans="1:16" x14ac:dyDescent="0.2">
      <c r="A1348" s="13">
        <v>2779</v>
      </c>
      <c r="B1348" s="13">
        <v>74805</v>
      </c>
      <c r="C1348" s="5">
        <v>1E-4</v>
      </c>
      <c r="D1348" s="14">
        <v>356762060.64487398</v>
      </c>
      <c r="E1348" s="14">
        <f t="shared" si="80"/>
        <v>35676.2060644874</v>
      </c>
      <c r="F1348" s="15" t="s">
        <v>12</v>
      </c>
      <c r="G1348" s="15">
        <v>3</v>
      </c>
      <c r="H1348" s="16" t="s">
        <v>21</v>
      </c>
      <c r="I1348" s="15">
        <f t="shared" si="81"/>
        <v>3</v>
      </c>
      <c r="J1348" s="15" t="s">
        <v>14</v>
      </c>
      <c r="K1348" s="15"/>
      <c r="L1348" s="17" t="s">
        <v>14</v>
      </c>
      <c r="M1348" s="15">
        <f t="shared" si="82"/>
        <v>0</v>
      </c>
      <c r="N1348" s="25">
        <f t="shared" si="83"/>
        <v>3</v>
      </c>
      <c r="O1348"/>
      <c r="P1348"/>
    </row>
    <row r="1349" spans="1:16" x14ac:dyDescent="0.2">
      <c r="A1349" s="13">
        <v>2780</v>
      </c>
      <c r="B1349" s="13">
        <v>74814</v>
      </c>
      <c r="C1349" s="5">
        <v>1E-4</v>
      </c>
      <c r="D1349" s="14">
        <v>417488374.493954</v>
      </c>
      <c r="E1349" s="14">
        <f t="shared" si="80"/>
        <v>41748.837449395403</v>
      </c>
      <c r="F1349" s="15" t="s">
        <v>12</v>
      </c>
      <c r="G1349" s="15">
        <v>2</v>
      </c>
      <c r="H1349" s="16" t="s">
        <v>17</v>
      </c>
      <c r="I1349" s="15">
        <f t="shared" si="81"/>
        <v>2</v>
      </c>
      <c r="J1349" s="15" t="s">
        <v>14</v>
      </c>
      <c r="K1349" s="15"/>
      <c r="L1349" s="17" t="s">
        <v>14</v>
      </c>
      <c r="M1349" s="15">
        <f t="shared" si="82"/>
        <v>0</v>
      </c>
      <c r="N1349" s="25">
        <f t="shared" si="83"/>
        <v>2</v>
      </c>
      <c r="O1349"/>
      <c r="P1349"/>
    </row>
    <row r="1350" spans="1:16" x14ac:dyDescent="0.2">
      <c r="A1350" s="13">
        <v>2784</v>
      </c>
      <c r="B1350" s="13">
        <v>74936</v>
      </c>
      <c r="C1350" s="5">
        <v>1E-4</v>
      </c>
      <c r="D1350" s="14">
        <v>16160050215.5765</v>
      </c>
      <c r="E1350" s="14">
        <f t="shared" si="80"/>
        <v>1616005.0215576501</v>
      </c>
      <c r="F1350" s="15" t="s">
        <v>12</v>
      </c>
      <c r="G1350" s="15">
        <v>4</v>
      </c>
      <c r="H1350" s="16" t="s">
        <v>17</v>
      </c>
      <c r="I1350" s="15">
        <f t="shared" si="81"/>
        <v>4</v>
      </c>
      <c r="J1350" s="15" t="s">
        <v>14</v>
      </c>
      <c r="K1350" s="15"/>
      <c r="L1350" s="17" t="s">
        <v>14</v>
      </c>
      <c r="M1350" s="15">
        <f t="shared" si="82"/>
        <v>0</v>
      </c>
      <c r="N1350" s="25">
        <f t="shared" si="83"/>
        <v>4</v>
      </c>
      <c r="O1350"/>
      <c r="P1350"/>
    </row>
    <row r="1351" spans="1:16" x14ac:dyDescent="0.2">
      <c r="A1351" s="13">
        <v>2785</v>
      </c>
      <c r="B1351" s="13">
        <v>74955</v>
      </c>
      <c r="C1351" s="5">
        <v>1E-4</v>
      </c>
      <c r="D1351" s="14">
        <v>15739022317.548401</v>
      </c>
      <c r="E1351" s="14">
        <f t="shared" si="80"/>
        <v>1573902.2317548401</v>
      </c>
      <c r="F1351" s="15" t="s">
        <v>12</v>
      </c>
      <c r="G1351" s="15">
        <v>5</v>
      </c>
      <c r="H1351" s="16" t="s">
        <v>13</v>
      </c>
      <c r="I1351" s="15">
        <f t="shared" ref="I1351:I1414" si="84">IF(LEFT(H1351,5)="US TX",G1351,0)</f>
        <v>5</v>
      </c>
      <c r="J1351" s="15" t="s">
        <v>14</v>
      </c>
      <c r="K1351" s="15"/>
      <c r="L1351" s="17" t="s">
        <v>14</v>
      </c>
      <c r="M1351" s="15">
        <f t="shared" ref="M1351:M1414" si="85">IF(I1351=0,IF(LEFT(L1351,5)="US TX",K1351,0),0)</f>
        <v>0</v>
      </c>
      <c r="N1351" s="25">
        <f t="shared" ref="N1351:N1414" si="86">MAX(I1351,M1351)</f>
        <v>5</v>
      </c>
      <c r="O1351"/>
      <c r="P1351"/>
    </row>
    <row r="1352" spans="1:16" x14ac:dyDescent="0.2">
      <c r="A1352" s="13">
        <v>2785</v>
      </c>
      <c r="B1352" s="13">
        <v>74969</v>
      </c>
      <c r="C1352" s="5">
        <v>1E-4</v>
      </c>
      <c r="D1352" s="14">
        <v>5213900.5617164401</v>
      </c>
      <c r="E1352" s="14">
        <f t="shared" ref="E1352:E1415" si="87">C1352*D1352</f>
        <v>521.39005617164401</v>
      </c>
      <c r="F1352" s="15" t="s">
        <v>12</v>
      </c>
      <c r="G1352" s="15">
        <v>1</v>
      </c>
      <c r="H1352" s="16" t="s">
        <v>21</v>
      </c>
      <c r="I1352" s="15">
        <f t="shared" si="84"/>
        <v>1</v>
      </c>
      <c r="J1352" s="15" t="s">
        <v>14</v>
      </c>
      <c r="K1352" s="15"/>
      <c r="L1352" s="17" t="s">
        <v>14</v>
      </c>
      <c r="M1352" s="15">
        <f t="shared" si="85"/>
        <v>0</v>
      </c>
      <c r="N1352" s="25">
        <f t="shared" si="86"/>
        <v>1</v>
      </c>
      <c r="O1352"/>
      <c r="P1352"/>
    </row>
    <row r="1353" spans="1:16" x14ac:dyDescent="0.2">
      <c r="A1353" s="13">
        <v>2792</v>
      </c>
      <c r="B1353" s="13">
        <v>75177</v>
      </c>
      <c r="C1353" s="5">
        <v>1E-4</v>
      </c>
      <c r="D1353" s="14">
        <v>200379362.13712701</v>
      </c>
      <c r="E1353" s="14">
        <f t="shared" si="87"/>
        <v>20037.936213712703</v>
      </c>
      <c r="F1353" s="15" t="s">
        <v>12</v>
      </c>
      <c r="G1353" s="15">
        <v>1</v>
      </c>
      <c r="H1353" s="16" t="s">
        <v>24</v>
      </c>
      <c r="I1353" s="15">
        <f t="shared" si="84"/>
        <v>1</v>
      </c>
      <c r="J1353" s="15" t="s">
        <v>14</v>
      </c>
      <c r="K1353" s="15"/>
      <c r="L1353" s="17" t="s">
        <v>14</v>
      </c>
      <c r="M1353" s="15">
        <f t="shared" si="85"/>
        <v>0</v>
      </c>
      <c r="N1353" s="25">
        <f t="shared" si="86"/>
        <v>1</v>
      </c>
      <c r="O1353"/>
      <c r="P1353"/>
    </row>
    <row r="1354" spans="1:16" x14ac:dyDescent="0.2">
      <c r="A1354" s="13">
        <v>2798</v>
      </c>
      <c r="B1354" s="13">
        <v>75359</v>
      </c>
      <c r="C1354" s="5">
        <v>1E-4</v>
      </c>
      <c r="D1354" s="14">
        <v>163975288.97170499</v>
      </c>
      <c r="E1354" s="14">
        <f t="shared" si="87"/>
        <v>16397.528897170501</v>
      </c>
      <c r="F1354" s="15" t="s">
        <v>12</v>
      </c>
      <c r="G1354" s="15">
        <v>1</v>
      </c>
      <c r="H1354" s="16" t="s">
        <v>15</v>
      </c>
      <c r="I1354" s="15">
        <f t="shared" si="84"/>
        <v>1</v>
      </c>
      <c r="J1354" s="15" t="s">
        <v>14</v>
      </c>
      <c r="K1354" s="15"/>
      <c r="L1354" s="17" t="s">
        <v>14</v>
      </c>
      <c r="M1354" s="15">
        <f t="shared" si="85"/>
        <v>0</v>
      </c>
      <c r="N1354" s="25">
        <f t="shared" si="86"/>
        <v>1</v>
      </c>
      <c r="O1354"/>
      <c r="P1354"/>
    </row>
    <row r="1355" spans="1:16" x14ac:dyDescent="0.2">
      <c r="A1355" s="13">
        <v>2800</v>
      </c>
      <c r="B1355" s="13">
        <v>75417</v>
      </c>
      <c r="C1355" s="5">
        <v>1E-4</v>
      </c>
      <c r="D1355" s="14">
        <v>5492326.5504559996</v>
      </c>
      <c r="E1355" s="14">
        <f t="shared" si="87"/>
        <v>549.23265504559993</v>
      </c>
      <c r="F1355" s="15" t="s">
        <v>12</v>
      </c>
      <c r="G1355" s="15">
        <v>1</v>
      </c>
      <c r="H1355" s="16" t="s">
        <v>21</v>
      </c>
      <c r="I1355" s="15">
        <f t="shared" si="84"/>
        <v>1</v>
      </c>
      <c r="J1355" s="15" t="s">
        <v>14</v>
      </c>
      <c r="K1355" s="15"/>
      <c r="L1355" s="17" t="s">
        <v>14</v>
      </c>
      <c r="M1355" s="15">
        <f t="shared" si="85"/>
        <v>0</v>
      </c>
      <c r="N1355" s="25">
        <f t="shared" si="86"/>
        <v>1</v>
      </c>
      <c r="O1355"/>
      <c r="P1355"/>
    </row>
    <row r="1356" spans="1:16" x14ac:dyDescent="0.2">
      <c r="A1356" s="13">
        <v>2803</v>
      </c>
      <c r="B1356" s="13">
        <v>75487</v>
      </c>
      <c r="C1356" s="5">
        <v>1E-4</v>
      </c>
      <c r="D1356" s="14">
        <v>441952345.47904098</v>
      </c>
      <c r="E1356" s="14">
        <f t="shared" si="87"/>
        <v>44195.234547904103</v>
      </c>
      <c r="F1356" s="15" t="s">
        <v>12</v>
      </c>
      <c r="G1356" s="15">
        <v>2</v>
      </c>
      <c r="H1356" s="16" t="s">
        <v>15</v>
      </c>
      <c r="I1356" s="15">
        <f t="shared" si="84"/>
        <v>2</v>
      </c>
      <c r="J1356" s="15" t="s">
        <v>14</v>
      </c>
      <c r="K1356" s="15"/>
      <c r="L1356" s="17" t="s">
        <v>14</v>
      </c>
      <c r="M1356" s="15">
        <f t="shared" si="85"/>
        <v>0</v>
      </c>
      <c r="N1356" s="25">
        <f t="shared" si="86"/>
        <v>2</v>
      </c>
      <c r="O1356"/>
      <c r="P1356"/>
    </row>
    <row r="1357" spans="1:16" x14ac:dyDescent="0.2">
      <c r="A1357" s="13">
        <v>2804</v>
      </c>
      <c r="B1357" s="13">
        <v>75521</v>
      </c>
      <c r="C1357" s="5">
        <v>1E-4</v>
      </c>
      <c r="D1357" s="14">
        <v>164119557.02971199</v>
      </c>
      <c r="E1357" s="14">
        <f t="shared" si="87"/>
        <v>16411.955702971201</v>
      </c>
      <c r="F1357" s="15" t="s">
        <v>12</v>
      </c>
      <c r="G1357" s="15">
        <v>1</v>
      </c>
      <c r="H1357" s="16" t="s">
        <v>13</v>
      </c>
      <c r="I1357" s="15">
        <f t="shared" si="84"/>
        <v>1</v>
      </c>
      <c r="J1357" s="15" t="s">
        <v>14</v>
      </c>
      <c r="K1357" s="15"/>
      <c r="L1357" s="17" t="s">
        <v>14</v>
      </c>
      <c r="M1357" s="15">
        <f t="shared" si="85"/>
        <v>0</v>
      </c>
      <c r="N1357" s="25">
        <f t="shared" si="86"/>
        <v>1</v>
      </c>
      <c r="O1357"/>
      <c r="P1357"/>
    </row>
    <row r="1358" spans="1:16" x14ac:dyDescent="0.2">
      <c r="A1358" s="13">
        <v>2806</v>
      </c>
      <c r="B1358" s="13">
        <v>75598</v>
      </c>
      <c r="C1358" s="5">
        <v>1E-4</v>
      </c>
      <c r="D1358" s="14">
        <v>338900549.37692201</v>
      </c>
      <c r="E1358" s="14">
        <f t="shared" si="87"/>
        <v>33890.054937692206</v>
      </c>
      <c r="F1358" s="15" t="s">
        <v>12</v>
      </c>
      <c r="G1358" s="15">
        <v>1</v>
      </c>
      <c r="H1358" s="16" t="s">
        <v>17</v>
      </c>
      <c r="I1358" s="15">
        <f t="shared" si="84"/>
        <v>1</v>
      </c>
      <c r="J1358" s="15" t="s">
        <v>14</v>
      </c>
      <c r="K1358" s="15"/>
      <c r="L1358" s="17" t="s">
        <v>14</v>
      </c>
      <c r="M1358" s="15">
        <f t="shared" si="85"/>
        <v>0</v>
      </c>
      <c r="N1358" s="25">
        <f t="shared" si="86"/>
        <v>1</v>
      </c>
      <c r="O1358"/>
      <c r="P1358"/>
    </row>
    <row r="1359" spans="1:16" x14ac:dyDescent="0.2">
      <c r="A1359" s="13">
        <v>2809</v>
      </c>
      <c r="B1359" s="13">
        <v>75657</v>
      </c>
      <c r="C1359" s="5">
        <v>1E-4</v>
      </c>
      <c r="D1359" s="14">
        <v>37758272.713692501</v>
      </c>
      <c r="E1359" s="14">
        <f t="shared" si="87"/>
        <v>3775.8272713692504</v>
      </c>
      <c r="F1359" s="15" t="s">
        <v>12</v>
      </c>
      <c r="G1359" s="15">
        <v>1</v>
      </c>
      <c r="H1359" s="16" t="s">
        <v>13</v>
      </c>
      <c r="I1359" s="15">
        <f t="shared" si="84"/>
        <v>1</v>
      </c>
      <c r="J1359" s="15" t="s">
        <v>14</v>
      </c>
      <c r="K1359" s="15"/>
      <c r="L1359" s="17" t="s">
        <v>14</v>
      </c>
      <c r="M1359" s="15">
        <f t="shared" si="85"/>
        <v>0</v>
      </c>
      <c r="N1359" s="25">
        <f t="shared" si="86"/>
        <v>1</v>
      </c>
      <c r="O1359"/>
      <c r="P1359"/>
    </row>
    <row r="1360" spans="1:16" x14ac:dyDescent="0.2">
      <c r="A1360" s="13">
        <v>2818</v>
      </c>
      <c r="B1360" s="13">
        <v>75887</v>
      </c>
      <c r="C1360" s="5">
        <v>1E-4</v>
      </c>
      <c r="D1360" s="14">
        <v>84617218.441808894</v>
      </c>
      <c r="E1360" s="14">
        <f t="shared" si="87"/>
        <v>8461.7218441808891</v>
      </c>
      <c r="F1360" s="15" t="s">
        <v>12</v>
      </c>
      <c r="G1360" s="15">
        <v>1</v>
      </c>
      <c r="H1360" s="16" t="s">
        <v>17</v>
      </c>
      <c r="I1360" s="15">
        <f t="shared" si="84"/>
        <v>1</v>
      </c>
      <c r="J1360" s="15" t="s">
        <v>14</v>
      </c>
      <c r="K1360" s="15"/>
      <c r="L1360" s="17" t="s">
        <v>14</v>
      </c>
      <c r="M1360" s="15">
        <f t="shared" si="85"/>
        <v>0</v>
      </c>
      <c r="N1360" s="25">
        <f t="shared" si="86"/>
        <v>1</v>
      </c>
      <c r="O1360"/>
      <c r="P1360"/>
    </row>
    <row r="1361" spans="1:16" x14ac:dyDescent="0.2">
      <c r="A1361" s="13">
        <v>2820</v>
      </c>
      <c r="B1361" s="13">
        <v>75936</v>
      </c>
      <c r="C1361" s="5">
        <v>1E-4</v>
      </c>
      <c r="D1361" s="14">
        <v>996169657.89670396</v>
      </c>
      <c r="E1361" s="14">
        <f t="shared" si="87"/>
        <v>99616.965789670401</v>
      </c>
      <c r="F1361" s="15" t="s">
        <v>12</v>
      </c>
      <c r="G1361" s="15">
        <v>3</v>
      </c>
      <c r="H1361" s="16" t="s">
        <v>21</v>
      </c>
      <c r="I1361" s="15">
        <f t="shared" si="84"/>
        <v>3</v>
      </c>
      <c r="J1361" s="15" t="s">
        <v>14</v>
      </c>
      <c r="K1361" s="15"/>
      <c r="L1361" s="17" t="s">
        <v>14</v>
      </c>
      <c r="M1361" s="15">
        <f t="shared" si="85"/>
        <v>0</v>
      </c>
      <c r="N1361" s="25">
        <f t="shared" si="86"/>
        <v>3</v>
      </c>
      <c r="O1361"/>
      <c r="P1361"/>
    </row>
    <row r="1362" spans="1:16" x14ac:dyDescent="0.2">
      <c r="A1362" s="13">
        <v>2820</v>
      </c>
      <c r="B1362" s="13">
        <v>75938</v>
      </c>
      <c r="C1362" s="5">
        <v>1E-4</v>
      </c>
      <c r="D1362" s="14">
        <v>55076265.854651101</v>
      </c>
      <c r="E1362" s="14">
        <f t="shared" si="87"/>
        <v>5507.6265854651101</v>
      </c>
      <c r="F1362" s="15" t="s">
        <v>12</v>
      </c>
      <c r="G1362" s="15">
        <v>2</v>
      </c>
      <c r="H1362" s="16" t="s">
        <v>20</v>
      </c>
      <c r="I1362" s="15">
        <f t="shared" si="84"/>
        <v>2</v>
      </c>
      <c r="J1362" s="15" t="s">
        <v>14</v>
      </c>
      <c r="K1362" s="15"/>
      <c r="L1362" s="17" t="s">
        <v>14</v>
      </c>
      <c r="M1362" s="15">
        <f t="shared" si="85"/>
        <v>0</v>
      </c>
      <c r="N1362" s="25">
        <f t="shared" si="86"/>
        <v>2</v>
      </c>
      <c r="O1362"/>
      <c r="P1362"/>
    </row>
    <row r="1363" spans="1:16" x14ac:dyDescent="0.2">
      <c r="A1363" s="13">
        <v>2820</v>
      </c>
      <c r="B1363" s="13">
        <v>75940</v>
      </c>
      <c r="C1363" s="5">
        <v>1E-4</v>
      </c>
      <c r="D1363" s="14">
        <v>433376610.90346402</v>
      </c>
      <c r="E1363" s="14">
        <f t="shared" si="87"/>
        <v>43337.661090346402</v>
      </c>
      <c r="F1363" s="15" t="s">
        <v>12</v>
      </c>
      <c r="G1363" s="15">
        <v>1</v>
      </c>
      <c r="H1363" s="16" t="s">
        <v>17</v>
      </c>
      <c r="I1363" s="15">
        <f t="shared" si="84"/>
        <v>1</v>
      </c>
      <c r="J1363" s="15" t="s">
        <v>14</v>
      </c>
      <c r="K1363" s="15"/>
      <c r="L1363" s="17" t="s">
        <v>14</v>
      </c>
      <c r="M1363" s="15">
        <f t="shared" si="85"/>
        <v>0</v>
      </c>
      <c r="N1363" s="25">
        <f t="shared" si="86"/>
        <v>1</v>
      </c>
      <c r="O1363"/>
      <c r="P1363"/>
    </row>
    <row r="1364" spans="1:16" x14ac:dyDescent="0.2">
      <c r="A1364" s="13">
        <v>2823</v>
      </c>
      <c r="B1364" s="13">
        <v>76021</v>
      </c>
      <c r="C1364" s="5">
        <v>1E-4</v>
      </c>
      <c r="D1364" s="14">
        <v>169203007.42311901</v>
      </c>
      <c r="E1364" s="14">
        <f t="shared" si="87"/>
        <v>16920.300742311902</v>
      </c>
      <c r="F1364" s="15" t="s">
        <v>12</v>
      </c>
      <c r="G1364" s="15">
        <v>2</v>
      </c>
      <c r="H1364" s="16" t="s">
        <v>18</v>
      </c>
      <c r="I1364" s="15">
        <f t="shared" si="84"/>
        <v>2</v>
      </c>
      <c r="J1364" s="15" t="s">
        <v>14</v>
      </c>
      <c r="K1364" s="15"/>
      <c r="L1364" s="17" t="s">
        <v>14</v>
      </c>
      <c r="M1364" s="15">
        <f t="shared" si="85"/>
        <v>0</v>
      </c>
      <c r="N1364" s="25">
        <f t="shared" si="86"/>
        <v>2</v>
      </c>
      <c r="O1364"/>
      <c r="P1364"/>
    </row>
    <row r="1365" spans="1:16" x14ac:dyDescent="0.2">
      <c r="A1365" s="13">
        <v>2824</v>
      </c>
      <c r="B1365" s="13">
        <v>76037</v>
      </c>
      <c r="C1365" s="5">
        <v>1E-4</v>
      </c>
      <c r="D1365" s="14">
        <v>389155138.63029897</v>
      </c>
      <c r="E1365" s="14">
        <f t="shared" si="87"/>
        <v>38915.513863029897</v>
      </c>
      <c r="F1365" s="15" t="s">
        <v>12</v>
      </c>
      <c r="G1365" s="15">
        <v>3</v>
      </c>
      <c r="H1365" s="16" t="s">
        <v>19</v>
      </c>
      <c r="I1365" s="15">
        <f t="shared" si="84"/>
        <v>0</v>
      </c>
      <c r="J1365" s="15" t="s">
        <v>14</v>
      </c>
      <c r="K1365" s="15"/>
      <c r="L1365" s="17" t="s">
        <v>14</v>
      </c>
      <c r="M1365" s="15">
        <f t="shared" si="85"/>
        <v>0</v>
      </c>
      <c r="N1365" s="25">
        <f t="shared" si="86"/>
        <v>0</v>
      </c>
      <c r="O1365"/>
      <c r="P1365"/>
    </row>
    <row r="1366" spans="1:16" x14ac:dyDescent="0.2">
      <c r="A1366" s="13">
        <v>2826</v>
      </c>
      <c r="B1366" s="13">
        <v>76115</v>
      </c>
      <c r="C1366" s="5">
        <v>1E-4</v>
      </c>
      <c r="D1366" s="14">
        <v>353588809.29297501</v>
      </c>
      <c r="E1366" s="14">
        <f t="shared" si="87"/>
        <v>35358.880929297506</v>
      </c>
      <c r="F1366" s="15" t="s">
        <v>12</v>
      </c>
      <c r="G1366" s="15">
        <v>2</v>
      </c>
      <c r="H1366" s="16" t="s">
        <v>17</v>
      </c>
      <c r="I1366" s="15">
        <f t="shared" si="84"/>
        <v>2</v>
      </c>
      <c r="J1366" s="15" t="s">
        <v>14</v>
      </c>
      <c r="K1366" s="15"/>
      <c r="L1366" s="17" t="s">
        <v>14</v>
      </c>
      <c r="M1366" s="15">
        <f t="shared" si="85"/>
        <v>0</v>
      </c>
      <c r="N1366" s="25">
        <f t="shared" si="86"/>
        <v>2</v>
      </c>
      <c r="O1366"/>
      <c r="P1366"/>
    </row>
    <row r="1367" spans="1:16" x14ac:dyDescent="0.2">
      <c r="A1367" s="13">
        <v>2827</v>
      </c>
      <c r="B1367" s="13">
        <v>76130</v>
      </c>
      <c r="C1367" s="5">
        <v>1E-4</v>
      </c>
      <c r="D1367" s="14">
        <v>72487976.0010885</v>
      </c>
      <c r="E1367" s="14">
        <f t="shared" si="87"/>
        <v>7248.79760010885</v>
      </c>
      <c r="F1367" s="15" t="s">
        <v>12</v>
      </c>
      <c r="G1367" s="15">
        <v>1</v>
      </c>
      <c r="H1367" s="16" t="s">
        <v>16</v>
      </c>
      <c r="I1367" s="15">
        <f t="shared" si="84"/>
        <v>1</v>
      </c>
      <c r="J1367" s="15" t="s">
        <v>14</v>
      </c>
      <c r="K1367" s="15"/>
      <c r="L1367" s="17" t="s">
        <v>14</v>
      </c>
      <c r="M1367" s="15">
        <f t="shared" si="85"/>
        <v>0</v>
      </c>
      <c r="N1367" s="25">
        <f t="shared" si="86"/>
        <v>1</v>
      </c>
      <c r="O1367"/>
      <c r="P1367"/>
    </row>
    <row r="1368" spans="1:16" x14ac:dyDescent="0.2">
      <c r="A1368" s="13">
        <v>2827</v>
      </c>
      <c r="B1368" s="13">
        <v>76143</v>
      </c>
      <c r="C1368" s="5">
        <v>1E-4</v>
      </c>
      <c r="D1368" s="14">
        <v>2031456284.89957</v>
      </c>
      <c r="E1368" s="14">
        <f t="shared" si="87"/>
        <v>203145.62848995702</v>
      </c>
      <c r="F1368" s="15" t="s">
        <v>12</v>
      </c>
      <c r="G1368" s="15">
        <v>3</v>
      </c>
      <c r="H1368" s="16" t="s">
        <v>17</v>
      </c>
      <c r="I1368" s="15">
        <f t="shared" si="84"/>
        <v>3</v>
      </c>
      <c r="J1368" s="15" t="s">
        <v>14</v>
      </c>
      <c r="K1368" s="15"/>
      <c r="L1368" s="17" t="s">
        <v>14</v>
      </c>
      <c r="M1368" s="15">
        <f t="shared" si="85"/>
        <v>0</v>
      </c>
      <c r="N1368" s="25">
        <f t="shared" si="86"/>
        <v>3</v>
      </c>
      <c r="O1368"/>
      <c r="P1368"/>
    </row>
    <row r="1369" spans="1:16" x14ac:dyDescent="0.2">
      <c r="A1369" s="13">
        <v>2829</v>
      </c>
      <c r="B1369" s="13">
        <v>76196</v>
      </c>
      <c r="C1369" s="5">
        <v>1E-4</v>
      </c>
      <c r="D1369" s="14">
        <v>1432826004.21788</v>
      </c>
      <c r="E1369" s="14">
        <f t="shared" si="87"/>
        <v>143282.600421788</v>
      </c>
      <c r="F1369" s="15" t="s">
        <v>12</v>
      </c>
      <c r="G1369" s="15">
        <v>3</v>
      </c>
      <c r="H1369" s="16" t="s">
        <v>22</v>
      </c>
      <c r="I1369" s="15">
        <f t="shared" si="84"/>
        <v>3</v>
      </c>
      <c r="J1369" s="15" t="s">
        <v>14</v>
      </c>
      <c r="K1369" s="15"/>
      <c r="L1369" s="17" t="s">
        <v>14</v>
      </c>
      <c r="M1369" s="15">
        <f t="shared" si="85"/>
        <v>0</v>
      </c>
      <c r="N1369" s="25">
        <f t="shared" si="86"/>
        <v>3</v>
      </c>
      <c r="O1369"/>
      <c r="P1369"/>
    </row>
    <row r="1370" spans="1:16" x14ac:dyDescent="0.2">
      <c r="A1370" s="13">
        <v>2833</v>
      </c>
      <c r="B1370" s="13">
        <v>76320</v>
      </c>
      <c r="C1370" s="5">
        <v>1E-4</v>
      </c>
      <c r="D1370" s="14">
        <v>27337375.331791501</v>
      </c>
      <c r="E1370" s="14">
        <f t="shared" si="87"/>
        <v>2733.7375331791504</v>
      </c>
      <c r="F1370" s="15" t="s">
        <v>12</v>
      </c>
      <c r="G1370" s="15">
        <v>3</v>
      </c>
      <c r="H1370" s="16" t="s">
        <v>21</v>
      </c>
      <c r="I1370" s="15">
        <f t="shared" si="84"/>
        <v>3</v>
      </c>
      <c r="J1370" s="15" t="s">
        <v>14</v>
      </c>
      <c r="K1370" s="15"/>
      <c r="L1370" s="17" t="s">
        <v>14</v>
      </c>
      <c r="M1370" s="15">
        <f t="shared" si="85"/>
        <v>0</v>
      </c>
      <c r="N1370" s="25">
        <f t="shared" si="86"/>
        <v>3</v>
      </c>
      <c r="O1370"/>
      <c r="P1370"/>
    </row>
    <row r="1371" spans="1:16" x14ac:dyDescent="0.2">
      <c r="A1371" s="13">
        <v>2834</v>
      </c>
      <c r="B1371" s="13">
        <v>76346</v>
      </c>
      <c r="C1371" s="5">
        <v>1E-4</v>
      </c>
      <c r="D1371" s="14">
        <v>4101921474.4738102</v>
      </c>
      <c r="E1371" s="14">
        <f t="shared" si="87"/>
        <v>410192.14744738105</v>
      </c>
      <c r="F1371" s="15" t="s">
        <v>12</v>
      </c>
      <c r="G1371" s="15">
        <v>4</v>
      </c>
      <c r="H1371" s="16" t="s">
        <v>21</v>
      </c>
      <c r="I1371" s="15">
        <f t="shared" si="84"/>
        <v>4</v>
      </c>
      <c r="J1371" s="15" t="s">
        <v>14</v>
      </c>
      <c r="K1371" s="15"/>
      <c r="L1371" s="17" t="s">
        <v>14</v>
      </c>
      <c r="M1371" s="15">
        <f t="shared" si="85"/>
        <v>0</v>
      </c>
      <c r="N1371" s="25">
        <f t="shared" si="86"/>
        <v>4</v>
      </c>
      <c r="O1371"/>
      <c r="P1371"/>
    </row>
    <row r="1372" spans="1:16" x14ac:dyDescent="0.2">
      <c r="A1372" s="13">
        <v>2838</v>
      </c>
      <c r="B1372" s="13">
        <v>76444</v>
      </c>
      <c r="C1372" s="5">
        <v>1E-4</v>
      </c>
      <c r="D1372" s="14">
        <v>305971442.77470303</v>
      </c>
      <c r="E1372" s="14">
        <f t="shared" si="87"/>
        <v>30597.144277470303</v>
      </c>
      <c r="F1372" s="15" t="s">
        <v>12</v>
      </c>
      <c r="G1372" s="15">
        <v>3</v>
      </c>
      <c r="H1372" s="16" t="s">
        <v>19</v>
      </c>
      <c r="I1372" s="15">
        <f t="shared" si="84"/>
        <v>0</v>
      </c>
      <c r="J1372" s="15" t="s">
        <v>14</v>
      </c>
      <c r="K1372" s="15"/>
      <c r="L1372" s="17" t="s">
        <v>14</v>
      </c>
      <c r="M1372" s="15">
        <f t="shared" si="85"/>
        <v>0</v>
      </c>
      <c r="N1372" s="25">
        <f t="shared" si="86"/>
        <v>0</v>
      </c>
      <c r="O1372"/>
      <c r="P1372"/>
    </row>
    <row r="1373" spans="1:16" x14ac:dyDescent="0.2">
      <c r="A1373" s="13">
        <v>2841</v>
      </c>
      <c r="B1373" s="13">
        <v>76536</v>
      </c>
      <c r="C1373" s="5">
        <v>1E-4</v>
      </c>
      <c r="D1373" s="14">
        <v>1505101950.47051</v>
      </c>
      <c r="E1373" s="14">
        <f t="shared" si="87"/>
        <v>150510.19504705101</v>
      </c>
      <c r="F1373" s="15" t="s">
        <v>12</v>
      </c>
      <c r="G1373" s="15">
        <v>3</v>
      </c>
      <c r="H1373" s="16" t="s">
        <v>17</v>
      </c>
      <c r="I1373" s="15">
        <f t="shared" si="84"/>
        <v>3</v>
      </c>
      <c r="J1373" s="15" t="s">
        <v>14</v>
      </c>
      <c r="K1373" s="15"/>
      <c r="L1373" s="17" t="s">
        <v>14</v>
      </c>
      <c r="M1373" s="15">
        <f t="shared" si="85"/>
        <v>0</v>
      </c>
      <c r="N1373" s="25">
        <f t="shared" si="86"/>
        <v>3</v>
      </c>
      <c r="O1373"/>
      <c r="P1373"/>
    </row>
    <row r="1374" spans="1:16" x14ac:dyDescent="0.2">
      <c r="A1374" s="13">
        <v>2844</v>
      </c>
      <c r="B1374" s="13">
        <v>76613</v>
      </c>
      <c r="C1374" s="5">
        <v>1E-4</v>
      </c>
      <c r="D1374" s="14">
        <v>15876666.883306799</v>
      </c>
      <c r="E1374" s="14">
        <f t="shared" si="87"/>
        <v>1587.66668833068</v>
      </c>
      <c r="F1374" s="15" t="s">
        <v>12</v>
      </c>
      <c r="G1374" s="15">
        <v>1</v>
      </c>
      <c r="H1374" s="16" t="s">
        <v>17</v>
      </c>
      <c r="I1374" s="15">
        <f t="shared" si="84"/>
        <v>1</v>
      </c>
      <c r="J1374" s="15" t="s">
        <v>14</v>
      </c>
      <c r="K1374" s="15"/>
      <c r="L1374" s="17" t="s">
        <v>14</v>
      </c>
      <c r="M1374" s="15">
        <f t="shared" si="85"/>
        <v>0</v>
      </c>
      <c r="N1374" s="25">
        <f t="shared" si="86"/>
        <v>1</v>
      </c>
      <c r="O1374"/>
      <c r="P1374"/>
    </row>
    <row r="1375" spans="1:16" x14ac:dyDescent="0.2">
      <c r="A1375" s="13">
        <v>2845</v>
      </c>
      <c r="B1375" s="13">
        <v>76641</v>
      </c>
      <c r="C1375" s="5">
        <v>1E-4</v>
      </c>
      <c r="D1375" s="14">
        <v>2904264.69405809</v>
      </c>
      <c r="E1375" s="14">
        <f t="shared" si="87"/>
        <v>290.42646940580903</v>
      </c>
      <c r="F1375" s="15" t="s">
        <v>12</v>
      </c>
      <c r="G1375" s="15">
        <v>2</v>
      </c>
      <c r="H1375" s="16" t="s">
        <v>29</v>
      </c>
      <c r="I1375" s="15">
        <f t="shared" si="84"/>
        <v>0</v>
      </c>
      <c r="J1375" s="15" t="s">
        <v>14</v>
      </c>
      <c r="K1375" s="15"/>
      <c r="L1375" s="17" t="s">
        <v>14</v>
      </c>
      <c r="M1375" s="15">
        <f t="shared" si="85"/>
        <v>0</v>
      </c>
      <c r="N1375" s="25">
        <f t="shared" si="86"/>
        <v>0</v>
      </c>
      <c r="O1375"/>
      <c r="P1375"/>
    </row>
    <row r="1376" spans="1:16" x14ac:dyDescent="0.2">
      <c r="A1376" s="13">
        <v>2854</v>
      </c>
      <c r="B1376" s="13">
        <v>76871</v>
      </c>
      <c r="C1376" s="5">
        <v>1E-4</v>
      </c>
      <c r="D1376" s="14">
        <v>238428412.571886</v>
      </c>
      <c r="E1376" s="14">
        <f t="shared" si="87"/>
        <v>23842.8412571886</v>
      </c>
      <c r="F1376" s="15" t="s">
        <v>12</v>
      </c>
      <c r="G1376" s="15">
        <v>3</v>
      </c>
      <c r="H1376" s="16" t="s">
        <v>21</v>
      </c>
      <c r="I1376" s="15">
        <f t="shared" si="84"/>
        <v>3</v>
      </c>
      <c r="J1376" s="15" t="s">
        <v>14</v>
      </c>
      <c r="K1376" s="15"/>
      <c r="L1376" s="17" t="s">
        <v>14</v>
      </c>
      <c r="M1376" s="15">
        <f t="shared" si="85"/>
        <v>0</v>
      </c>
      <c r="N1376" s="25">
        <f t="shared" si="86"/>
        <v>3</v>
      </c>
      <c r="O1376"/>
      <c r="P1376"/>
    </row>
    <row r="1377" spans="1:16" x14ac:dyDescent="0.2">
      <c r="A1377" s="13">
        <v>2854</v>
      </c>
      <c r="B1377" s="13">
        <v>76872</v>
      </c>
      <c r="C1377" s="5">
        <v>1E-4</v>
      </c>
      <c r="D1377" s="14">
        <v>1781641.54821048</v>
      </c>
      <c r="E1377" s="14">
        <f t="shared" si="87"/>
        <v>178.16415482104802</v>
      </c>
      <c r="F1377" s="15" t="s">
        <v>12</v>
      </c>
      <c r="G1377" s="15">
        <v>2</v>
      </c>
      <c r="H1377" s="16" t="s">
        <v>20</v>
      </c>
      <c r="I1377" s="15">
        <f t="shared" si="84"/>
        <v>2</v>
      </c>
      <c r="J1377" s="15" t="s">
        <v>14</v>
      </c>
      <c r="K1377" s="15"/>
      <c r="L1377" s="17" t="s">
        <v>14</v>
      </c>
      <c r="M1377" s="15">
        <f t="shared" si="85"/>
        <v>0</v>
      </c>
      <c r="N1377" s="25">
        <f t="shared" si="86"/>
        <v>2</v>
      </c>
      <c r="O1377"/>
      <c r="P1377"/>
    </row>
    <row r="1378" spans="1:16" x14ac:dyDescent="0.2">
      <c r="A1378" s="13">
        <v>2855</v>
      </c>
      <c r="B1378" s="13">
        <v>76895</v>
      </c>
      <c r="C1378" s="5">
        <v>1E-4</v>
      </c>
      <c r="D1378" s="14">
        <v>924.026069686607</v>
      </c>
      <c r="E1378" s="14">
        <f t="shared" si="87"/>
        <v>9.2402606968660705E-2</v>
      </c>
      <c r="F1378" s="15" t="s">
        <v>12</v>
      </c>
      <c r="G1378" s="15">
        <v>3</v>
      </c>
      <c r="H1378" s="16" t="s">
        <v>31</v>
      </c>
      <c r="I1378" s="15">
        <f t="shared" si="84"/>
        <v>0</v>
      </c>
      <c r="J1378" s="15" t="s">
        <v>14</v>
      </c>
      <c r="K1378" s="15"/>
      <c r="L1378" s="17" t="s">
        <v>14</v>
      </c>
      <c r="M1378" s="15">
        <f t="shared" si="85"/>
        <v>0</v>
      </c>
      <c r="N1378" s="25">
        <f t="shared" si="86"/>
        <v>0</v>
      </c>
      <c r="O1378"/>
      <c r="P1378"/>
    </row>
    <row r="1379" spans="1:16" x14ac:dyDescent="0.2">
      <c r="A1379" s="13">
        <v>2867</v>
      </c>
      <c r="B1379" s="13">
        <v>77200</v>
      </c>
      <c r="C1379" s="5">
        <v>1E-4</v>
      </c>
      <c r="D1379" s="14">
        <v>79494730.204178393</v>
      </c>
      <c r="E1379" s="14">
        <f t="shared" si="87"/>
        <v>7949.4730204178395</v>
      </c>
      <c r="F1379" s="15" t="s">
        <v>12</v>
      </c>
      <c r="G1379" s="15">
        <v>1</v>
      </c>
      <c r="H1379" s="16" t="s">
        <v>15</v>
      </c>
      <c r="I1379" s="15">
        <f t="shared" si="84"/>
        <v>1</v>
      </c>
      <c r="J1379" s="15" t="s">
        <v>14</v>
      </c>
      <c r="K1379" s="15"/>
      <c r="L1379" s="17" t="s">
        <v>14</v>
      </c>
      <c r="M1379" s="15">
        <f t="shared" si="85"/>
        <v>0</v>
      </c>
      <c r="N1379" s="25">
        <f t="shared" si="86"/>
        <v>1</v>
      </c>
      <c r="O1379"/>
      <c r="P1379"/>
    </row>
    <row r="1380" spans="1:16" x14ac:dyDescent="0.2">
      <c r="A1380" s="13">
        <v>2867</v>
      </c>
      <c r="B1380" s="13">
        <v>77205</v>
      </c>
      <c r="C1380" s="5">
        <v>1E-4</v>
      </c>
      <c r="D1380" s="14">
        <v>90678881.856496498</v>
      </c>
      <c r="E1380" s="14">
        <f t="shared" si="87"/>
        <v>9067.88818564965</v>
      </c>
      <c r="F1380" s="15" t="s">
        <v>12</v>
      </c>
      <c r="G1380" s="15">
        <v>2</v>
      </c>
      <c r="H1380" s="16" t="s">
        <v>18</v>
      </c>
      <c r="I1380" s="15">
        <f t="shared" si="84"/>
        <v>2</v>
      </c>
      <c r="J1380" s="15" t="s">
        <v>14</v>
      </c>
      <c r="K1380" s="15"/>
      <c r="L1380" s="17" t="s">
        <v>14</v>
      </c>
      <c r="M1380" s="15">
        <f t="shared" si="85"/>
        <v>0</v>
      </c>
      <c r="N1380" s="25">
        <f t="shared" si="86"/>
        <v>2</v>
      </c>
      <c r="O1380"/>
      <c r="P1380"/>
    </row>
    <row r="1381" spans="1:16" x14ac:dyDescent="0.2">
      <c r="A1381" s="13">
        <v>2867</v>
      </c>
      <c r="B1381" s="13">
        <v>77208</v>
      </c>
      <c r="C1381" s="5">
        <v>1E-4</v>
      </c>
      <c r="D1381" s="14">
        <v>4564110.4361530198</v>
      </c>
      <c r="E1381" s="14">
        <f t="shared" si="87"/>
        <v>456.41104361530199</v>
      </c>
      <c r="F1381" s="15" t="s">
        <v>12</v>
      </c>
      <c r="G1381" s="15">
        <v>4</v>
      </c>
      <c r="H1381" s="16" t="s">
        <v>31</v>
      </c>
      <c r="I1381" s="15">
        <f t="shared" si="84"/>
        <v>0</v>
      </c>
      <c r="J1381" s="15" t="s">
        <v>14</v>
      </c>
      <c r="K1381" s="15"/>
      <c r="L1381" s="17" t="s">
        <v>14</v>
      </c>
      <c r="M1381" s="15">
        <f t="shared" si="85"/>
        <v>0</v>
      </c>
      <c r="N1381" s="25">
        <f t="shared" si="86"/>
        <v>0</v>
      </c>
      <c r="O1381"/>
      <c r="P1381"/>
    </row>
    <row r="1382" spans="1:16" x14ac:dyDescent="0.2">
      <c r="A1382" s="13">
        <v>2869</v>
      </c>
      <c r="B1382" s="13">
        <v>77256</v>
      </c>
      <c r="C1382" s="5">
        <v>1E-4</v>
      </c>
      <c r="D1382" s="14">
        <v>201325782.27924299</v>
      </c>
      <c r="E1382" s="14">
        <f t="shared" si="87"/>
        <v>20132.578227924299</v>
      </c>
      <c r="F1382" s="15" t="s">
        <v>12</v>
      </c>
      <c r="G1382" s="15">
        <v>1</v>
      </c>
      <c r="H1382" s="16" t="s">
        <v>24</v>
      </c>
      <c r="I1382" s="15">
        <f t="shared" si="84"/>
        <v>1</v>
      </c>
      <c r="J1382" s="15" t="s">
        <v>14</v>
      </c>
      <c r="K1382" s="15"/>
      <c r="L1382" s="17" t="s">
        <v>14</v>
      </c>
      <c r="M1382" s="15">
        <f t="shared" si="85"/>
        <v>0</v>
      </c>
      <c r="N1382" s="25">
        <f t="shared" si="86"/>
        <v>1</v>
      </c>
      <c r="O1382"/>
      <c r="P1382"/>
    </row>
    <row r="1383" spans="1:16" x14ac:dyDescent="0.2">
      <c r="A1383" s="13">
        <v>2879</v>
      </c>
      <c r="B1383" s="13">
        <v>77478</v>
      </c>
      <c r="C1383" s="5">
        <v>1E-4</v>
      </c>
      <c r="D1383" s="14">
        <v>85415039.186848104</v>
      </c>
      <c r="E1383" s="14">
        <f t="shared" si="87"/>
        <v>8541.5039186848117</v>
      </c>
      <c r="F1383" s="15" t="s">
        <v>12</v>
      </c>
      <c r="G1383" s="15">
        <v>1</v>
      </c>
      <c r="H1383" s="16" t="s">
        <v>20</v>
      </c>
      <c r="I1383" s="15">
        <f t="shared" si="84"/>
        <v>1</v>
      </c>
      <c r="J1383" s="15" t="s">
        <v>14</v>
      </c>
      <c r="K1383" s="15"/>
      <c r="L1383" s="17" t="s">
        <v>14</v>
      </c>
      <c r="M1383" s="15">
        <f t="shared" si="85"/>
        <v>0</v>
      </c>
      <c r="N1383" s="25">
        <f t="shared" si="86"/>
        <v>1</v>
      </c>
      <c r="O1383"/>
      <c r="P1383"/>
    </row>
    <row r="1384" spans="1:16" x14ac:dyDescent="0.2">
      <c r="A1384" s="13">
        <v>2882</v>
      </c>
      <c r="B1384" s="13">
        <v>77570</v>
      </c>
      <c r="C1384" s="5">
        <v>1E-4</v>
      </c>
      <c r="D1384" s="14">
        <v>58405314.891618997</v>
      </c>
      <c r="E1384" s="14">
        <f t="shared" si="87"/>
        <v>5840.5314891619</v>
      </c>
      <c r="F1384" s="15" t="s">
        <v>12</v>
      </c>
      <c r="G1384" s="15">
        <v>1</v>
      </c>
      <c r="H1384" s="16" t="s">
        <v>20</v>
      </c>
      <c r="I1384" s="15">
        <f t="shared" si="84"/>
        <v>1</v>
      </c>
      <c r="J1384" s="15" t="s">
        <v>14</v>
      </c>
      <c r="K1384" s="15"/>
      <c r="L1384" s="17" t="s">
        <v>14</v>
      </c>
      <c r="M1384" s="15">
        <f t="shared" si="85"/>
        <v>0</v>
      </c>
      <c r="N1384" s="25">
        <f t="shared" si="86"/>
        <v>1</v>
      </c>
      <c r="O1384"/>
      <c r="P1384"/>
    </row>
    <row r="1385" spans="1:16" x14ac:dyDescent="0.2">
      <c r="A1385" s="13">
        <v>2882</v>
      </c>
      <c r="B1385" s="13">
        <v>77571</v>
      </c>
      <c r="C1385" s="5">
        <v>1E-4</v>
      </c>
      <c r="D1385" s="14">
        <v>114737346.57537401</v>
      </c>
      <c r="E1385" s="14">
        <f t="shared" si="87"/>
        <v>11473.734657537401</v>
      </c>
      <c r="F1385" s="15" t="s">
        <v>12</v>
      </c>
      <c r="G1385" s="15">
        <v>2</v>
      </c>
      <c r="H1385" s="16" t="s">
        <v>16</v>
      </c>
      <c r="I1385" s="15">
        <f t="shared" si="84"/>
        <v>2</v>
      </c>
      <c r="J1385" s="15" t="s">
        <v>14</v>
      </c>
      <c r="K1385" s="15"/>
      <c r="L1385" s="17" t="s">
        <v>14</v>
      </c>
      <c r="M1385" s="15">
        <f t="shared" si="85"/>
        <v>0</v>
      </c>
      <c r="N1385" s="25">
        <f t="shared" si="86"/>
        <v>2</v>
      </c>
      <c r="O1385"/>
      <c r="P1385"/>
    </row>
    <row r="1386" spans="1:16" x14ac:dyDescent="0.2">
      <c r="A1386" s="13">
        <v>2882</v>
      </c>
      <c r="B1386" s="13">
        <v>77577</v>
      </c>
      <c r="C1386" s="5">
        <v>1E-4</v>
      </c>
      <c r="D1386" s="14">
        <v>227323052.80926201</v>
      </c>
      <c r="E1386" s="14">
        <f t="shared" si="87"/>
        <v>22732.305280926201</v>
      </c>
      <c r="F1386" s="15" t="s">
        <v>12</v>
      </c>
      <c r="G1386" s="15">
        <v>1</v>
      </c>
      <c r="H1386" s="16" t="s">
        <v>17</v>
      </c>
      <c r="I1386" s="15">
        <f t="shared" si="84"/>
        <v>1</v>
      </c>
      <c r="J1386" s="15" t="s">
        <v>14</v>
      </c>
      <c r="K1386" s="15"/>
      <c r="L1386" s="17" t="s">
        <v>14</v>
      </c>
      <c r="M1386" s="15">
        <f t="shared" si="85"/>
        <v>0</v>
      </c>
      <c r="N1386" s="25">
        <f t="shared" si="86"/>
        <v>1</v>
      </c>
      <c r="O1386"/>
      <c r="P1386"/>
    </row>
    <row r="1387" spans="1:16" x14ac:dyDescent="0.2">
      <c r="A1387" s="13">
        <v>2887</v>
      </c>
      <c r="B1387" s="13">
        <v>77741</v>
      </c>
      <c r="C1387" s="5">
        <v>1E-4</v>
      </c>
      <c r="D1387" s="14">
        <v>512901112.55257702</v>
      </c>
      <c r="E1387" s="14">
        <f t="shared" si="87"/>
        <v>51290.111255257703</v>
      </c>
      <c r="F1387" s="15" t="s">
        <v>12</v>
      </c>
      <c r="G1387" s="15">
        <v>4</v>
      </c>
      <c r="H1387" s="16" t="s">
        <v>16</v>
      </c>
      <c r="I1387" s="15">
        <f t="shared" si="84"/>
        <v>4</v>
      </c>
      <c r="J1387" s="15" t="s">
        <v>14</v>
      </c>
      <c r="K1387" s="15"/>
      <c r="L1387" s="17" t="s">
        <v>14</v>
      </c>
      <c r="M1387" s="15">
        <f t="shared" si="85"/>
        <v>0</v>
      </c>
      <c r="N1387" s="25">
        <f t="shared" si="86"/>
        <v>4</v>
      </c>
      <c r="O1387"/>
      <c r="P1387"/>
    </row>
    <row r="1388" spans="1:16" x14ac:dyDescent="0.2">
      <c r="A1388" s="13">
        <v>2889</v>
      </c>
      <c r="B1388" s="13">
        <v>77773</v>
      </c>
      <c r="C1388" s="5">
        <v>1E-4</v>
      </c>
      <c r="D1388" s="14">
        <v>3950042665.3117099</v>
      </c>
      <c r="E1388" s="14">
        <f t="shared" si="87"/>
        <v>395004.26653117099</v>
      </c>
      <c r="F1388" s="15" t="s">
        <v>12</v>
      </c>
      <c r="G1388" s="15">
        <v>5</v>
      </c>
      <c r="H1388" s="16" t="s">
        <v>28</v>
      </c>
      <c r="I1388" s="15">
        <f t="shared" si="84"/>
        <v>0</v>
      </c>
      <c r="J1388" s="15" t="s">
        <v>12</v>
      </c>
      <c r="K1388" s="15">
        <v>3</v>
      </c>
      <c r="L1388" s="17" t="s">
        <v>23</v>
      </c>
      <c r="M1388" s="15">
        <f t="shared" si="85"/>
        <v>3</v>
      </c>
      <c r="N1388" s="25">
        <f t="shared" si="86"/>
        <v>3</v>
      </c>
      <c r="O1388"/>
      <c r="P1388"/>
    </row>
    <row r="1389" spans="1:16" x14ac:dyDescent="0.2">
      <c r="A1389" s="13">
        <v>2890</v>
      </c>
      <c r="B1389" s="13">
        <v>77803</v>
      </c>
      <c r="C1389" s="5">
        <v>1E-4</v>
      </c>
      <c r="D1389" s="14">
        <v>34587571.135220498</v>
      </c>
      <c r="E1389" s="14">
        <f t="shared" si="87"/>
        <v>3458.7571135220501</v>
      </c>
      <c r="F1389" s="15" t="s">
        <v>12</v>
      </c>
      <c r="G1389" s="15">
        <v>2</v>
      </c>
      <c r="H1389" s="16" t="s">
        <v>20</v>
      </c>
      <c r="I1389" s="15">
        <f t="shared" si="84"/>
        <v>2</v>
      </c>
      <c r="J1389" s="15" t="s">
        <v>14</v>
      </c>
      <c r="K1389" s="15"/>
      <c r="L1389" s="17" t="s">
        <v>14</v>
      </c>
      <c r="M1389" s="15">
        <f t="shared" si="85"/>
        <v>0</v>
      </c>
      <c r="N1389" s="25">
        <f t="shared" si="86"/>
        <v>2</v>
      </c>
      <c r="O1389"/>
      <c r="P1389"/>
    </row>
    <row r="1390" spans="1:16" x14ac:dyDescent="0.2">
      <c r="A1390" s="13">
        <v>2894</v>
      </c>
      <c r="B1390" s="13">
        <v>77901</v>
      </c>
      <c r="C1390" s="5">
        <v>1E-4</v>
      </c>
      <c r="D1390" s="14">
        <v>4920.3114031492196</v>
      </c>
      <c r="E1390" s="14">
        <f t="shared" si="87"/>
        <v>0.49203114031492196</v>
      </c>
      <c r="F1390" s="15" t="s">
        <v>12</v>
      </c>
      <c r="G1390" s="15">
        <v>2</v>
      </c>
      <c r="H1390" s="16" t="s">
        <v>20</v>
      </c>
      <c r="I1390" s="15">
        <f t="shared" si="84"/>
        <v>2</v>
      </c>
      <c r="J1390" s="15" t="s">
        <v>14</v>
      </c>
      <c r="K1390" s="15"/>
      <c r="L1390" s="17" t="s">
        <v>14</v>
      </c>
      <c r="M1390" s="15">
        <f t="shared" si="85"/>
        <v>0</v>
      </c>
      <c r="N1390" s="25">
        <f t="shared" si="86"/>
        <v>2</v>
      </c>
      <c r="O1390"/>
      <c r="P1390"/>
    </row>
    <row r="1391" spans="1:16" x14ac:dyDescent="0.2">
      <c r="A1391" s="13">
        <v>2896</v>
      </c>
      <c r="B1391" s="13">
        <v>77951</v>
      </c>
      <c r="C1391" s="5">
        <v>1E-4</v>
      </c>
      <c r="D1391" s="14">
        <v>50175674.8172554</v>
      </c>
      <c r="E1391" s="14">
        <f t="shared" si="87"/>
        <v>5017.5674817255403</v>
      </c>
      <c r="F1391" s="15" t="s">
        <v>12</v>
      </c>
      <c r="G1391" s="15">
        <v>1</v>
      </c>
      <c r="H1391" s="16" t="s">
        <v>18</v>
      </c>
      <c r="I1391" s="15">
        <f t="shared" si="84"/>
        <v>1</v>
      </c>
      <c r="J1391" s="15" t="s">
        <v>14</v>
      </c>
      <c r="K1391" s="15"/>
      <c r="L1391" s="17" t="s">
        <v>14</v>
      </c>
      <c r="M1391" s="15">
        <f t="shared" si="85"/>
        <v>0</v>
      </c>
      <c r="N1391" s="25">
        <f t="shared" si="86"/>
        <v>1</v>
      </c>
      <c r="O1391"/>
      <c r="P1391"/>
    </row>
    <row r="1392" spans="1:16" x14ac:dyDescent="0.2">
      <c r="A1392" s="13">
        <v>2897</v>
      </c>
      <c r="B1392" s="13">
        <v>77981</v>
      </c>
      <c r="C1392" s="5">
        <v>1E-4</v>
      </c>
      <c r="D1392" s="14">
        <v>1219243187.47965</v>
      </c>
      <c r="E1392" s="14">
        <f t="shared" si="87"/>
        <v>121924.31874796501</v>
      </c>
      <c r="F1392" s="15" t="s">
        <v>12</v>
      </c>
      <c r="G1392" s="15">
        <v>3</v>
      </c>
      <c r="H1392" s="16" t="s">
        <v>16</v>
      </c>
      <c r="I1392" s="15">
        <f t="shared" si="84"/>
        <v>3</v>
      </c>
      <c r="J1392" s="15" t="s">
        <v>14</v>
      </c>
      <c r="K1392" s="15"/>
      <c r="L1392" s="17" t="s">
        <v>14</v>
      </c>
      <c r="M1392" s="15">
        <f t="shared" si="85"/>
        <v>0</v>
      </c>
      <c r="N1392" s="25">
        <f t="shared" si="86"/>
        <v>3</v>
      </c>
      <c r="O1392"/>
      <c r="P1392"/>
    </row>
    <row r="1393" spans="1:16" x14ac:dyDescent="0.2">
      <c r="A1393" s="13">
        <v>2897</v>
      </c>
      <c r="B1393" s="13">
        <v>77983</v>
      </c>
      <c r="C1393" s="5">
        <v>1E-4</v>
      </c>
      <c r="D1393" s="14">
        <v>19400741.566572499</v>
      </c>
      <c r="E1393" s="14">
        <f t="shared" si="87"/>
        <v>1940.0741566572499</v>
      </c>
      <c r="F1393" s="15" t="s">
        <v>12</v>
      </c>
      <c r="G1393" s="15">
        <v>1</v>
      </c>
      <c r="H1393" s="16" t="s">
        <v>18</v>
      </c>
      <c r="I1393" s="15">
        <f t="shared" si="84"/>
        <v>1</v>
      </c>
      <c r="J1393" s="15" t="s">
        <v>14</v>
      </c>
      <c r="K1393" s="15"/>
      <c r="L1393" s="17" t="s">
        <v>14</v>
      </c>
      <c r="M1393" s="15">
        <f t="shared" si="85"/>
        <v>0</v>
      </c>
      <c r="N1393" s="25">
        <f t="shared" si="86"/>
        <v>1</v>
      </c>
      <c r="O1393"/>
      <c r="P1393"/>
    </row>
    <row r="1394" spans="1:16" x14ac:dyDescent="0.2">
      <c r="A1394" s="13">
        <v>2901</v>
      </c>
      <c r="B1394" s="13">
        <v>78085</v>
      </c>
      <c r="C1394" s="5">
        <v>1E-4</v>
      </c>
      <c r="D1394" s="14">
        <v>62541604.249785297</v>
      </c>
      <c r="E1394" s="14">
        <f t="shared" si="87"/>
        <v>6254.1604249785296</v>
      </c>
      <c r="F1394" s="15" t="s">
        <v>12</v>
      </c>
      <c r="G1394" s="15">
        <v>3</v>
      </c>
      <c r="H1394" s="16" t="s">
        <v>22</v>
      </c>
      <c r="I1394" s="15">
        <f t="shared" si="84"/>
        <v>3</v>
      </c>
      <c r="J1394" s="15" t="s">
        <v>14</v>
      </c>
      <c r="K1394" s="15"/>
      <c r="L1394" s="17" t="s">
        <v>14</v>
      </c>
      <c r="M1394" s="15">
        <f t="shared" si="85"/>
        <v>0</v>
      </c>
      <c r="N1394" s="25">
        <f t="shared" si="86"/>
        <v>3</v>
      </c>
      <c r="O1394"/>
      <c r="P1394"/>
    </row>
    <row r="1395" spans="1:16" x14ac:dyDescent="0.2">
      <c r="A1395" s="13">
        <v>2902</v>
      </c>
      <c r="B1395" s="13">
        <v>78120</v>
      </c>
      <c r="C1395" s="5">
        <v>1E-4</v>
      </c>
      <c r="D1395" s="14">
        <v>14829625.5268023</v>
      </c>
      <c r="E1395" s="14">
        <f t="shared" si="87"/>
        <v>1482.9625526802299</v>
      </c>
      <c r="F1395" s="15" t="s">
        <v>12</v>
      </c>
      <c r="G1395" s="15">
        <v>3</v>
      </c>
      <c r="H1395" s="16" t="s">
        <v>20</v>
      </c>
      <c r="I1395" s="15">
        <f t="shared" si="84"/>
        <v>3</v>
      </c>
      <c r="J1395" s="15" t="s">
        <v>14</v>
      </c>
      <c r="K1395" s="15"/>
      <c r="L1395" s="17" t="s">
        <v>14</v>
      </c>
      <c r="M1395" s="15">
        <f t="shared" si="85"/>
        <v>0</v>
      </c>
      <c r="N1395" s="25">
        <f t="shared" si="86"/>
        <v>3</v>
      </c>
      <c r="O1395"/>
      <c r="P1395"/>
    </row>
    <row r="1396" spans="1:16" x14ac:dyDescent="0.2">
      <c r="A1396" s="13">
        <v>2905</v>
      </c>
      <c r="B1396" s="13">
        <v>78198</v>
      </c>
      <c r="C1396" s="5">
        <v>1E-4</v>
      </c>
      <c r="D1396" s="14">
        <v>193677643.03449699</v>
      </c>
      <c r="E1396" s="14">
        <f t="shared" si="87"/>
        <v>19367.764303449701</v>
      </c>
      <c r="F1396" s="15" t="s">
        <v>12</v>
      </c>
      <c r="G1396" s="15">
        <v>3</v>
      </c>
      <c r="H1396" s="16" t="s">
        <v>20</v>
      </c>
      <c r="I1396" s="15">
        <f t="shared" si="84"/>
        <v>3</v>
      </c>
      <c r="J1396" s="15" t="s">
        <v>14</v>
      </c>
      <c r="K1396" s="15"/>
      <c r="L1396" s="17" t="s">
        <v>14</v>
      </c>
      <c r="M1396" s="15">
        <f t="shared" si="85"/>
        <v>0</v>
      </c>
      <c r="N1396" s="25">
        <f t="shared" si="86"/>
        <v>3</v>
      </c>
      <c r="O1396"/>
      <c r="P1396"/>
    </row>
    <row r="1397" spans="1:16" x14ac:dyDescent="0.2">
      <c r="A1397" s="13">
        <v>2909</v>
      </c>
      <c r="B1397" s="13">
        <v>78323</v>
      </c>
      <c r="C1397" s="5">
        <v>1E-4</v>
      </c>
      <c r="D1397" s="14">
        <v>1137548919.27968</v>
      </c>
      <c r="E1397" s="14">
        <f t="shared" si="87"/>
        <v>113754.89192796801</v>
      </c>
      <c r="F1397" s="15" t="s">
        <v>12</v>
      </c>
      <c r="G1397" s="15">
        <v>2</v>
      </c>
      <c r="H1397" s="16" t="s">
        <v>17</v>
      </c>
      <c r="I1397" s="15">
        <f t="shared" si="84"/>
        <v>2</v>
      </c>
      <c r="J1397" s="15" t="s">
        <v>14</v>
      </c>
      <c r="K1397" s="15"/>
      <c r="L1397" s="17" t="s">
        <v>14</v>
      </c>
      <c r="M1397" s="15">
        <f t="shared" si="85"/>
        <v>0</v>
      </c>
      <c r="N1397" s="25">
        <f t="shared" si="86"/>
        <v>2</v>
      </c>
      <c r="O1397"/>
      <c r="P1397"/>
    </row>
    <row r="1398" spans="1:16" x14ac:dyDescent="0.2">
      <c r="A1398" s="13">
        <v>2911</v>
      </c>
      <c r="B1398" s="13">
        <v>78365</v>
      </c>
      <c r="C1398" s="5">
        <v>1E-4</v>
      </c>
      <c r="D1398" s="14">
        <v>151796428.273875</v>
      </c>
      <c r="E1398" s="14">
        <f t="shared" si="87"/>
        <v>15179.642827387501</v>
      </c>
      <c r="F1398" s="15" t="s">
        <v>12</v>
      </c>
      <c r="G1398" s="15">
        <v>2</v>
      </c>
      <c r="H1398" s="16" t="s">
        <v>16</v>
      </c>
      <c r="I1398" s="15">
        <f t="shared" si="84"/>
        <v>2</v>
      </c>
      <c r="J1398" s="15" t="s">
        <v>14</v>
      </c>
      <c r="K1398" s="15"/>
      <c r="L1398" s="17" t="s">
        <v>14</v>
      </c>
      <c r="M1398" s="15">
        <f t="shared" si="85"/>
        <v>0</v>
      </c>
      <c r="N1398" s="25">
        <f t="shared" si="86"/>
        <v>2</v>
      </c>
      <c r="O1398"/>
      <c r="P1398"/>
    </row>
    <row r="1399" spans="1:16" x14ac:dyDescent="0.2">
      <c r="A1399" s="13">
        <v>2916</v>
      </c>
      <c r="B1399" s="13">
        <v>78509</v>
      </c>
      <c r="C1399" s="5">
        <v>1E-4</v>
      </c>
      <c r="D1399" s="14">
        <v>9441370.8716756199</v>
      </c>
      <c r="E1399" s="14">
        <f t="shared" si="87"/>
        <v>944.13708716756207</v>
      </c>
      <c r="F1399" s="15" t="s">
        <v>12</v>
      </c>
      <c r="G1399" s="15">
        <v>1</v>
      </c>
      <c r="H1399" s="16" t="s">
        <v>18</v>
      </c>
      <c r="I1399" s="15">
        <f t="shared" si="84"/>
        <v>1</v>
      </c>
      <c r="J1399" s="15" t="s">
        <v>14</v>
      </c>
      <c r="K1399" s="15"/>
      <c r="L1399" s="17" t="s">
        <v>14</v>
      </c>
      <c r="M1399" s="15">
        <f t="shared" si="85"/>
        <v>0</v>
      </c>
      <c r="N1399" s="25">
        <f t="shared" si="86"/>
        <v>1</v>
      </c>
      <c r="O1399"/>
      <c r="P1399"/>
    </row>
    <row r="1400" spans="1:16" x14ac:dyDescent="0.2">
      <c r="A1400" s="13">
        <v>2916</v>
      </c>
      <c r="B1400" s="13">
        <v>78510</v>
      </c>
      <c r="C1400" s="5">
        <v>1E-4</v>
      </c>
      <c r="D1400" s="14">
        <v>10750443510.8083</v>
      </c>
      <c r="E1400" s="14">
        <f t="shared" si="87"/>
        <v>1075044.35108083</v>
      </c>
      <c r="F1400" s="15" t="s">
        <v>12</v>
      </c>
      <c r="G1400" s="15">
        <v>4</v>
      </c>
      <c r="H1400" s="16" t="s">
        <v>13</v>
      </c>
      <c r="I1400" s="15">
        <f t="shared" si="84"/>
        <v>4</v>
      </c>
      <c r="J1400" s="15" t="s">
        <v>14</v>
      </c>
      <c r="K1400" s="15"/>
      <c r="L1400" s="17" t="s">
        <v>14</v>
      </c>
      <c r="M1400" s="15">
        <f t="shared" si="85"/>
        <v>0</v>
      </c>
      <c r="N1400" s="25">
        <f t="shared" si="86"/>
        <v>4</v>
      </c>
      <c r="O1400"/>
      <c r="P1400"/>
    </row>
    <row r="1401" spans="1:16" x14ac:dyDescent="0.2">
      <c r="A1401" s="13">
        <v>2919</v>
      </c>
      <c r="B1401" s="13">
        <v>78577</v>
      </c>
      <c r="C1401" s="5">
        <v>1E-4</v>
      </c>
      <c r="D1401" s="14">
        <v>86083669.088832304</v>
      </c>
      <c r="E1401" s="14">
        <f t="shared" si="87"/>
        <v>8608.3669088832303</v>
      </c>
      <c r="F1401" s="15" t="s">
        <v>12</v>
      </c>
      <c r="G1401" s="15">
        <v>2</v>
      </c>
      <c r="H1401" s="16" t="s">
        <v>16</v>
      </c>
      <c r="I1401" s="15">
        <f t="shared" si="84"/>
        <v>2</v>
      </c>
      <c r="J1401" s="15" t="s">
        <v>14</v>
      </c>
      <c r="K1401" s="15"/>
      <c r="L1401" s="17" t="s">
        <v>14</v>
      </c>
      <c r="M1401" s="15">
        <f t="shared" si="85"/>
        <v>0</v>
      </c>
      <c r="N1401" s="25">
        <f t="shared" si="86"/>
        <v>2</v>
      </c>
      <c r="O1401"/>
      <c r="P1401"/>
    </row>
    <row r="1402" spans="1:16" x14ac:dyDescent="0.2">
      <c r="A1402" s="13">
        <v>2921</v>
      </c>
      <c r="B1402" s="13">
        <v>78639</v>
      </c>
      <c r="C1402" s="5">
        <v>1E-4</v>
      </c>
      <c r="D1402" s="14">
        <v>4642278068.2978296</v>
      </c>
      <c r="E1402" s="14">
        <f t="shared" si="87"/>
        <v>464227.80682978296</v>
      </c>
      <c r="F1402" s="15" t="s">
        <v>12</v>
      </c>
      <c r="G1402" s="15">
        <v>3</v>
      </c>
      <c r="H1402" s="16" t="s">
        <v>17</v>
      </c>
      <c r="I1402" s="15">
        <f t="shared" si="84"/>
        <v>3</v>
      </c>
      <c r="J1402" s="15" t="s">
        <v>14</v>
      </c>
      <c r="K1402" s="15"/>
      <c r="L1402" s="17" t="s">
        <v>14</v>
      </c>
      <c r="M1402" s="15">
        <f t="shared" si="85"/>
        <v>0</v>
      </c>
      <c r="N1402" s="25">
        <f t="shared" si="86"/>
        <v>3</v>
      </c>
      <c r="O1402"/>
      <c r="P1402"/>
    </row>
    <row r="1403" spans="1:16" x14ac:dyDescent="0.2">
      <c r="A1403" s="13">
        <v>2921</v>
      </c>
      <c r="B1403" s="13">
        <v>78646</v>
      </c>
      <c r="C1403" s="5">
        <v>1E-4</v>
      </c>
      <c r="D1403" s="14">
        <v>195114280.649073</v>
      </c>
      <c r="E1403" s="14">
        <f t="shared" si="87"/>
        <v>19511.428064907301</v>
      </c>
      <c r="F1403" s="15" t="s">
        <v>12</v>
      </c>
      <c r="G1403" s="15">
        <v>1</v>
      </c>
      <c r="H1403" s="16" t="s">
        <v>13</v>
      </c>
      <c r="I1403" s="15">
        <f t="shared" si="84"/>
        <v>1</v>
      </c>
      <c r="J1403" s="15" t="s">
        <v>14</v>
      </c>
      <c r="K1403" s="15"/>
      <c r="L1403" s="17" t="s">
        <v>14</v>
      </c>
      <c r="M1403" s="15">
        <f t="shared" si="85"/>
        <v>0</v>
      </c>
      <c r="N1403" s="25">
        <f t="shared" si="86"/>
        <v>1</v>
      </c>
      <c r="O1403"/>
      <c r="P1403"/>
    </row>
    <row r="1404" spans="1:16" x14ac:dyDescent="0.2">
      <c r="A1404" s="13">
        <v>2922</v>
      </c>
      <c r="B1404" s="13">
        <v>78651</v>
      </c>
      <c r="C1404" s="5">
        <v>1E-4</v>
      </c>
      <c r="D1404" s="14">
        <v>251123361.40901199</v>
      </c>
      <c r="E1404" s="14">
        <f t="shared" si="87"/>
        <v>25112.3361409012</v>
      </c>
      <c r="F1404" s="15" t="s">
        <v>12</v>
      </c>
      <c r="G1404" s="15">
        <v>2</v>
      </c>
      <c r="H1404" s="16" t="s">
        <v>18</v>
      </c>
      <c r="I1404" s="15">
        <f t="shared" si="84"/>
        <v>2</v>
      </c>
      <c r="J1404" s="15" t="s">
        <v>14</v>
      </c>
      <c r="K1404" s="15"/>
      <c r="L1404" s="17" t="s">
        <v>14</v>
      </c>
      <c r="M1404" s="15">
        <f t="shared" si="85"/>
        <v>0</v>
      </c>
      <c r="N1404" s="25">
        <f t="shared" si="86"/>
        <v>2</v>
      </c>
      <c r="O1404"/>
      <c r="P1404"/>
    </row>
    <row r="1405" spans="1:16" x14ac:dyDescent="0.2">
      <c r="A1405" s="13">
        <v>2929</v>
      </c>
      <c r="B1405" s="13">
        <v>78858</v>
      </c>
      <c r="C1405" s="5">
        <v>1E-4</v>
      </c>
      <c r="D1405" s="14">
        <v>10437844.707446201</v>
      </c>
      <c r="E1405" s="14">
        <f t="shared" si="87"/>
        <v>1043.7844707446202</v>
      </c>
      <c r="F1405" s="15" t="s">
        <v>12</v>
      </c>
      <c r="G1405" s="15">
        <v>1</v>
      </c>
      <c r="H1405" s="16" t="s">
        <v>22</v>
      </c>
      <c r="I1405" s="15">
        <f t="shared" si="84"/>
        <v>1</v>
      </c>
      <c r="J1405" s="15" t="s">
        <v>14</v>
      </c>
      <c r="K1405" s="15"/>
      <c r="L1405" s="17" t="s">
        <v>14</v>
      </c>
      <c r="M1405" s="15">
        <f t="shared" si="85"/>
        <v>0</v>
      </c>
      <c r="N1405" s="25">
        <f t="shared" si="86"/>
        <v>1</v>
      </c>
      <c r="O1405"/>
      <c r="P1405"/>
    </row>
    <row r="1406" spans="1:16" x14ac:dyDescent="0.2">
      <c r="A1406" s="13">
        <v>2932</v>
      </c>
      <c r="B1406" s="13">
        <v>78934</v>
      </c>
      <c r="C1406" s="5">
        <v>1E-4</v>
      </c>
      <c r="D1406" s="14">
        <v>13391186.883641301</v>
      </c>
      <c r="E1406" s="14">
        <f t="shared" si="87"/>
        <v>1339.1186883641301</v>
      </c>
      <c r="F1406" s="15" t="s">
        <v>12</v>
      </c>
      <c r="G1406" s="15">
        <v>2</v>
      </c>
      <c r="H1406" s="16" t="s">
        <v>19</v>
      </c>
      <c r="I1406" s="15">
        <f t="shared" si="84"/>
        <v>0</v>
      </c>
      <c r="J1406" s="15" t="s">
        <v>14</v>
      </c>
      <c r="K1406" s="15"/>
      <c r="L1406" s="17" t="s">
        <v>14</v>
      </c>
      <c r="M1406" s="15">
        <f t="shared" si="85"/>
        <v>0</v>
      </c>
      <c r="N1406" s="25">
        <f t="shared" si="86"/>
        <v>0</v>
      </c>
      <c r="O1406"/>
      <c r="P1406"/>
    </row>
    <row r="1407" spans="1:16" x14ac:dyDescent="0.2">
      <c r="A1407" s="13">
        <v>2933</v>
      </c>
      <c r="B1407" s="13">
        <v>78962</v>
      </c>
      <c r="C1407" s="5">
        <v>1E-4</v>
      </c>
      <c r="D1407" s="14">
        <v>511936410.31712598</v>
      </c>
      <c r="E1407" s="14">
        <f t="shared" si="87"/>
        <v>51193.641031712599</v>
      </c>
      <c r="F1407" s="15" t="s">
        <v>12</v>
      </c>
      <c r="G1407" s="15">
        <v>2</v>
      </c>
      <c r="H1407" s="16" t="s">
        <v>33</v>
      </c>
      <c r="I1407" s="15">
        <f t="shared" si="84"/>
        <v>2</v>
      </c>
      <c r="J1407" s="15" t="s">
        <v>14</v>
      </c>
      <c r="K1407" s="15"/>
      <c r="L1407" s="17" t="s">
        <v>14</v>
      </c>
      <c r="M1407" s="15">
        <f t="shared" si="85"/>
        <v>0</v>
      </c>
      <c r="N1407" s="25">
        <f t="shared" si="86"/>
        <v>2</v>
      </c>
      <c r="O1407"/>
      <c r="P1407"/>
    </row>
    <row r="1408" spans="1:16" x14ac:dyDescent="0.2">
      <c r="A1408" s="13">
        <v>2934</v>
      </c>
      <c r="B1408" s="13">
        <v>78993</v>
      </c>
      <c r="C1408" s="5">
        <v>1E-4</v>
      </c>
      <c r="D1408" s="14">
        <v>140292445.27615601</v>
      </c>
      <c r="E1408" s="14">
        <f t="shared" si="87"/>
        <v>14029.244527615601</v>
      </c>
      <c r="F1408" s="15" t="s">
        <v>12</v>
      </c>
      <c r="G1408" s="15">
        <v>2</v>
      </c>
      <c r="H1408" s="16" t="s">
        <v>17</v>
      </c>
      <c r="I1408" s="15">
        <f t="shared" si="84"/>
        <v>2</v>
      </c>
      <c r="J1408" s="15" t="s">
        <v>14</v>
      </c>
      <c r="K1408" s="15"/>
      <c r="L1408" s="17" t="s">
        <v>14</v>
      </c>
      <c r="M1408" s="15">
        <f t="shared" si="85"/>
        <v>0</v>
      </c>
      <c r="N1408" s="25">
        <f t="shared" si="86"/>
        <v>2</v>
      </c>
      <c r="O1408"/>
      <c r="P1408"/>
    </row>
    <row r="1409" spans="1:16" x14ac:dyDescent="0.2">
      <c r="A1409" s="13">
        <v>2934</v>
      </c>
      <c r="B1409" s="13">
        <v>78997</v>
      </c>
      <c r="C1409" s="5">
        <v>1E-4</v>
      </c>
      <c r="D1409" s="14">
        <v>7173142.5023616897</v>
      </c>
      <c r="E1409" s="14">
        <f t="shared" si="87"/>
        <v>717.31425023616896</v>
      </c>
      <c r="F1409" s="15" t="s">
        <v>12</v>
      </c>
      <c r="G1409" s="15">
        <v>1</v>
      </c>
      <c r="H1409" s="16" t="s">
        <v>23</v>
      </c>
      <c r="I1409" s="15">
        <f t="shared" si="84"/>
        <v>1</v>
      </c>
      <c r="J1409" s="15" t="s">
        <v>14</v>
      </c>
      <c r="K1409" s="15"/>
      <c r="L1409" s="17" t="s">
        <v>14</v>
      </c>
      <c r="M1409" s="15">
        <f t="shared" si="85"/>
        <v>0</v>
      </c>
      <c r="N1409" s="25">
        <f t="shared" si="86"/>
        <v>1</v>
      </c>
      <c r="O1409"/>
      <c r="P1409"/>
    </row>
    <row r="1410" spans="1:16" x14ac:dyDescent="0.2">
      <c r="A1410" s="13">
        <v>2936</v>
      </c>
      <c r="B1410" s="13">
        <v>79025</v>
      </c>
      <c r="C1410" s="5">
        <v>1E-4</v>
      </c>
      <c r="D1410" s="14">
        <v>10220740.3267603</v>
      </c>
      <c r="E1410" s="14">
        <f t="shared" si="87"/>
        <v>1022.07403267603</v>
      </c>
      <c r="F1410" s="15" t="s">
        <v>12</v>
      </c>
      <c r="G1410" s="15">
        <v>1</v>
      </c>
      <c r="H1410" s="16" t="s">
        <v>23</v>
      </c>
      <c r="I1410" s="15">
        <f t="shared" si="84"/>
        <v>1</v>
      </c>
      <c r="J1410" s="15" t="s">
        <v>14</v>
      </c>
      <c r="K1410" s="15"/>
      <c r="L1410" s="17" t="s">
        <v>14</v>
      </c>
      <c r="M1410" s="15">
        <f t="shared" si="85"/>
        <v>0</v>
      </c>
      <c r="N1410" s="25">
        <f t="shared" si="86"/>
        <v>1</v>
      </c>
      <c r="O1410"/>
      <c r="P1410"/>
    </row>
    <row r="1411" spans="1:16" x14ac:dyDescent="0.2">
      <c r="A1411" s="13">
        <v>2936</v>
      </c>
      <c r="B1411" s="13">
        <v>79030</v>
      </c>
      <c r="C1411" s="5">
        <v>1E-4</v>
      </c>
      <c r="D1411" s="14">
        <v>1615420.5688882</v>
      </c>
      <c r="E1411" s="14">
        <f t="shared" si="87"/>
        <v>161.54205688882001</v>
      </c>
      <c r="F1411" s="15" t="s">
        <v>12</v>
      </c>
      <c r="G1411" s="15">
        <v>1</v>
      </c>
      <c r="H1411" s="16" t="s">
        <v>18</v>
      </c>
      <c r="I1411" s="15">
        <f t="shared" si="84"/>
        <v>1</v>
      </c>
      <c r="J1411" s="15" t="s">
        <v>14</v>
      </c>
      <c r="K1411" s="15"/>
      <c r="L1411" s="17" t="s">
        <v>14</v>
      </c>
      <c r="M1411" s="15">
        <f t="shared" si="85"/>
        <v>0</v>
      </c>
      <c r="N1411" s="25">
        <f t="shared" si="86"/>
        <v>1</v>
      </c>
      <c r="O1411"/>
      <c r="P1411"/>
    </row>
    <row r="1412" spans="1:16" x14ac:dyDescent="0.2">
      <c r="A1412" s="13">
        <v>2940</v>
      </c>
      <c r="B1412" s="13">
        <v>79134</v>
      </c>
      <c r="C1412" s="5">
        <v>1E-4</v>
      </c>
      <c r="D1412" s="14">
        <v>3404261.6899747099</v>
      </c>
      <c r="E1412" s="14">
        <f t="shared" si="87"/>
        <v>340.426168997471</v>
      </c>
      <c r="F1412" s="15" t="s">
        <v>12</v>
      </c>
      <c r="G1412" s="15">
        <v>2</v>
      </c>
      <c r="H1412" s="16" t="s">
        <v>20</v>
      </c>
      <c r="I1412" s="15">
        <f t="shared" si="84"/>
        <v>2</v>
      </c>
      <c r="J1412" s="15" t="s">
        <v>14</v>
      </c>
      <c r="K1412" s="15"/>
      <c r="L1412" s="17" t="s">
        <v>14</v>
      </c>
      <c r="M1412" s="15">
        <f t="shared" si="85"/>
        <v>0</v>
      </c>
      <c r="N1412" s="25">
        <f t="shared" si="86"/>
        <v>2</v>
      </c>
      <c r="O1412"/>
      <c r="P1412"/>
    </row>
    <row r="1413" spans="1:16" x14ac:dyDescent="0.2">
      <c r="A1413" s="13">
        <v>2942</v>
      </c>
      <c r="B1413" s="13">
        <v>79173</v>
      </c>
      <c r="C1413" s="5">
        <v>1E-4</v>
      </c>
      <c r="D1413" s="14">
        <v>843204958.28003597</v>
      </c>
      <c r="E1413" s="14">
        <f t="shared" si="87"/>
        <v>84320.495828003608</v>
      </c>
      <c r="F1413" s="15" t="s">
        <v>12</v>
      </c>
      <c r="G1413" s="15">
        <v>3</v>
      </c>
      <c r="H1413" s="16" t="s">
        <v>17</v>
      </c>
      <c r="I1413" s="15">
        <f t="shared" si="84"/>
        <v>3</v>
      </c>
      <c r="J1413" s="15" t="s">
        <v>14</v>
      </c>
      <c r="K1413" s="15"/>
      <c r="L1413" s="17" t="s">
        <v>14</v>
      </c>
      <c r="M1413" s="15">
        <f t="shared" si="85"/>
        <v>0</v>
      </c>
      <c r="N1413" s="25">
        <f t="shared" si="86"/>
        <v>3</v>
      </c>
      <c r="O1413"/>
      <c r="P1413"/>
    </row>
    <row r="1414" spans="1:16" x14ac:dyDescent="0.2">
      <c r="A1414" s="13">
        <v>2942</v>
      </c>
      <c r="B1414" s="13">
        <v>79179</v>
      </c>
      <c r="C1414" s="5">
        <v>1E-4</v>
      </c>
      <c r="D1414" s="14">
        <v>1338115542.9349699</v>
      </c>
      <c r="E1414" s="14">
        <f t="shared" si="87"/>
        <v>133811.554293497</v>
      </c>
      <c r="F1414" s="15" t="s">
        <v>12</v>
      </c>
      <c r="G1414" s="15">
        <v>3</v>
      </c>
      <c r="H1414" s="16" t="s">
        <v>21</v>
      </c>
      <c r="I1414" s="15">
        <f t="shared" si="84"/>
        <v>3</v>
      </c>
      <c r="J1414" s="15" t="s">
        <v>14</v>
      </c>
      <c r="K1414" s="15"/>
      <c r="L1414" s="17" t="s">
        <v>14</v>
      </c>
      <c r="M1414" s="15">
        <f t="shared" si="85"/>
        <v>0</v>
      </c>
      <c r="N1414" s="25">
        <f t="shared" si="86"/>
        <v>3</v>
      </c>
      <c r="O1414"/>
      <c r="P1414"/>
    </row>
    <row r="1415" spans="1:16" x14ac:dyDescent="0.2">
      <c r="A1415" s="13">
        <v>2945</v>
      </c>
      <c r="B1415" s="13">
        <v>79262</v>
      </c>
      <c r="C1415" s="5">
        <v>1E-4</v>
      </c>
      <c r="D1415" s="14">
        <v>719570268.78097606</v>
      </c>
      <c r="E1415" s="14">
        <f t="shared" si="87"/>
        <v>71957.026878097604</v>
      </c>
      <c r="F1415" s="15" t="s">
        <v>12</v>
      </c>
      <c r="G1415" s="15">
        <v>4</v>
      </c>
      <c r="H1415" s="16" t="s">
        <v>20</v>
      </c>
      <c r="I1415" s="15">
        <f t="shared" ref="I1415:I1478" si="88">IF(LEFT(H1415,5)="US TX",G1415,0)</f>
        <v>4</v>
      </c>
      <c r="J1415" s="15" t="s">
        <v>14</v>
      </c>
      <c r="K1415" s="15"/>
      <c r="L1415" s="17" t="s">
        <v>14</v>
      </c>
      <c r="M1415" s="15">
        <f t="shared" ref="M1415:M1478" si="89">IF(I1415=0,IF(LEFT(L1415,5)="US TX",K1415,0),0)</f>
        <v>0</v>
      </c>
      <c r="N1415" s="25">
        <f t="shared" ref="N1415:N1478" si="90">MAX(I1415,M1415)</f>
        <v>4</v>
      </c>
      <c r="O1415"/>
      <c r="P1415"/>
    </row>
    <row r="1416" spans="1:16" x14ac:dyDescent="0.2">
      <c r="A1416" s="13">
        <v>2946</v>
      </c>
      <c r="B1416" s="13">
        <v>79299</v>
      </c>
      <c r="C1416" s="5">
        <v>1E-4</v>
      </c>
      <c r="D1416" s="14">
        <v>3355580.68449541</v>
      </c>
      <c r="E1416" s="14">
        <f t="shared" ref="E1416:E1479" si="91">C1416*D1416</f>
        <v>335.558068449541</v>
      </c>
      <c r="F1416" s="15" t="s">
        <v>12</v>
      </c>
      <c r="G1416" s="15">
        <v>1</v>
      </c>
      <c r="H1416" s="16" t="s">
        <v>20</v>
      </c>
      <c r="I1416" s="15">
        <f t="shared" si="88"/>
        <v>1</v>
      </c>
      <c r="J1416" s="15" t="s">
        <v>14</v>
      </c>
      <c r="K1416" s="15"/>
      <c r="L1416" s="17" t="s">
        <v>14</v>
      </c>
      <c r="M1416" s="15">
        <f t="shared" si="89"/>
        <v>0</v>
      </c>
      <c r="N1416" s="25">
        <f t="shared" si="90"/>
        <v>1</v>
      </c>
      <c r="O1416"/>
      <c r="P1416"/>
    </row>
    <row r="1417" spans="1:16" x14ac:dyDescent="0.2">
      <c r="A1417" s="13">
        <v>2947</v>
      </c>
      <c r="B1417" s="13">
        <v>79339</v>
      </c>
      <c r="C1417" s="5">
        <v>1E-4</v>
      </c>
      <c r="D1417" s="14">
        <v>2072521.72332664</v>
      </c>
      <c r="E1417" s="14">
        <f t="shared" si="91"/>
        <v>207.252172332664</v>
      </c>
      <c r="F1417" s="15" t="s">
        <v>12</v>
      </c>
      <c r="G1417" s="15">
        <v>1</v>
      </c>
      <c r="H1417" s="16" t="s">
        <v>20</v>
      </c>
      <c r="I1417" s="15">
        <f t="shared" si="88"/>
        <v>1</v>
      </c>
      <c r="J1417" s="15" t="s">
        <v>14</v>
      </c>
      <c r="K1417" s="15"/>
      <c r="L1417" s="17" t="s">
        <v>14</v>
      </c>
      <c r="M1417" s="15">
        <f t="shared" si="89"/>
        <v>0</v>
      </c>
      <c r="N1417" s="25">
        <f t="shared" si="90"/>
        <v>1</v>
      </c>
      <c r="O1417"/>
      <c r="P1417"/>
    </row>
    <row r="1418" spans="1:16" x14ac:dyDescent="0.2">
      <c r="A1418" s="13">
        <v>2949</v>
      </c>
      <c r="B1418" s="13">
        <v>79380</v>
      </c>
      <c r="C1418" s="5">
        <v>1E-4</v>
      </c>
      <c r="D1418" s="14">
        <v>243440701.97505701</v>
      </c>
      <c r="E1418" s="14">
        <f t="shared" si="91"/>
        <v>24344.070197505702</v>
      </c>
      <c r="F1418" s="15" t="s">
        <v>12</v>
      </c>
      <c r="G1418" s="15">
        <v>3</v>
      </c>
      <c r="H1418" s="16" t="s">
        <v>19</v>
      </c>
      <c r="I1418" s="15">
        <f t="shared" si="88"/>
        <v>0</v>
      </c>
      <c r="J1418" s="15" t="s">
        <v>14</v>
      </c>
      <c r="K1418" s="15"/>
      <c r="L1418" s="17" t="s">
        <v>14</v>
      </c>
      <c r="M1418" s="15">
        <f t="shared" si="89"/>
        <v>0</v>
      </c>
      <c r="N1418" s="25">
        <f t="shared" si="90"/>
        <v>0</v>
      </c>
      <c r="O1418"/>
      <c r="P1418"/>
    </row>
    <row r="1419" spans="1:16" x14ac:dyDescent="0.2">
      <c r="A1419" s="13">
        <v>2952</v>
      </c>
      <c r="B1419" s="13">
        <v>79462</v>
      </c>
      <c r="C1419" s="5">
        <v>1E-4</v>
      </c>
      <c r="D1419" s="14">
        <v>518181182.80162102</v>
      </c>
      <c r="E1419" s="14">
        <f t="shared" si="91"/>
        <v>51818.118280162103</v>
      </c>
      <c r="F1419" s="15" t="s">
        <v>12</v>
      </c>
      <c r="G1419" s="15">
        <v>1</v>
      </c>
      <c r="H1419" s="16" t="s">
        <v>36</v>
      </c>
      <c r="I1419" s="15">
        <f t="shared" si="88"/>
        <v>0</v>
      </c>
      <c r="J1419" s="15" t="s">
        <v>12</v>
      </c>
      <c r="K1419" s="15">
        <v>1</v>
      </c>
      <c r="L1419" s="17" t="s">
        <v>18</v>
      </c>
      <c r="M1419" s="15">
        <f t="shared" si="89"/>
        <v>1</v>
      </c>
      <c r="N1419" s="25">
        <f t="shared" si="90"/>
        <v>1</v>
      </c>
      <c r="O1419"/>
      <c r="P1419"/>
    </row>
    <row r="1420" spans="1:16" x14ac:dyDescent="0.2">
      <c r="A1420" s="13">
        <v>2953</v>
      </c>
      <c r="B1420" s="13">
        <v>79485</v>
      </c>
      <c r="C1420" s="5">
        <v>1E-4</v>
      </c>
      <c r="D1420" s="14">
        <v>54245447.800069302</v>
      </c>
      <c r="E1420" s="14">
        <f t="shared" si="91"/>
        <v>5424.5447800069305</v>
      </c>
      <c r="F1420" s="15" t="s">
        <v>12</v>
      </c>
      <c r="G1420" s="15">
        <v>4</v>
      </c>
      <c r="H1420" s="16" t="s">
        <v>19</v>
      </c>
      <c r="I1420" s="15">
        <f t="shared" si="88"/>
        <v>0</v>
      </c>
      <c r="J1420" s="15" t="s">
        <v>14</v>
      </c>
      <c r="K1420" s="15"/>
      <c r="L1420" s="17" t="s">
        <v>14</v>
      </c>
      <c r="M1420" s="15">
        <f t="shared" si="89"/>
        <v>0</v>
      </c>
      <c r="N1420" s="25">
        <f t="shared" si="90"/>
        <v>0</v>
      </c>
      <c r="O1420"/>
      <c r="P1420"/>
    </row>
    <row r="1421" spans="1:16" x14ac:dyDescent="0.2">
      <c r="A1421" s="13">
        <v>2953</v>
      </c>
      <c r="B1421" s="13">
        <v>79494</v>
      </c>
      <c r="C1421" s="5">
        <v>1E-4</v>
      </c>
      <c r="D1421" s="14">
        <v>602564476.75870705</v>
      </c>
      <c r="E1421" s="14">
        <f t="shared" si="91"/>
        <v>60256.44767587071</v>
      </c>
      <c r="F1421" s="15" t="s">
        <v>12</v>
      </c>
      <c r="G1421" s="15">
        <v>2</v>
      </c>
      <c r="H1421" s="16" t="s">
        <v>13</v>
      </c>
      <c r="I1421" s="15">
        <f t="shared" si="88"/>
        <v>2</v>
      </c>
      <c r="J1421" s="15" t="s">
        <v>14</v>
      </c>
      <c r="K1421" s="15"/>
      <c r="L1421" s="17" t="s">
        <v>14</v>
      </c>
      <c r="M1421" s="15">
        <f t="shared" si="89"/>
        <v>0</v>
      </c>
      <c r="N1421" s="25">
        <f t="shared" si="90"/>
        <v>2</v>
      </c>
      <c r="O1421"/>
      <c r="P1421"/>
    </row>
    <row r="1422" spans="1:16" x14ac:dyDescent="0.2">
      <c r="A1422" s="13">
        <v>2953</v>
      </c>
      <c r="B1422" s="13">
        <v>79506</v>
      </c>
      <c r="C1422" s="5">
        <v>1E-4</v>
      </c>
      <c r="D1422" s="14">
        <v>117472988.184104</v>
      </c>
      <c r="E1422" s="14">
        <f t="shared" si="91"/>
        <v>11747.2988184104</v>
      </c>
      <c r="F1422" s="15" t="s">
        <v>12</v>
      </c>
      <c r="G1422" s="15">
        <v>3</v>
      </c>
      <c r="H1422" s="16" t="s">
        <v>18</v>
      </c>
      <c r="I1422" s="15">
        <f t="shared" si="88"/>
        <v>3</v>
      </c>
      <c r="J1422" s="15" t="s">
        <v>14</v>
      </c>
      <c r="K1422" s="15"/>
      <c r="L1422" s="17" t="s">
        <v>14</v>
      </c>
      <c r="M1422" s="15">
        <f t="shared" si="89"/>
        <v>0</v>
      </c>
      <c r="N1422" s="25">
        <f t="shared" si="90"/>
        <v>3</v>
      </c>
      <c r="O1422"/>
      <c r="P1422"/>
    </row>
    <row r="1423" spans="1:16" x14ac:dyDescent="0.2">
      <c r="A1423" s="13">
        <v>2954</v>
      </c>
      <c r="B1423" s="13">
        <v>79514</v>
      </c>
      <c r="C1423" s="5">
        <v>1E-4</v>
      </c>
      <c r="D1423" s="14">
        <v>6736318412.7370005</v>
      </c>
      <c r="E1423" s="14">
        <f t="shared" si="91"/>
        <v>673631.84127370012</v>
      </c>
      <c r="F1423" s="15" t="s">
        <v>12</v>
      </c>
      <c r="G1423" s="15">
        <v>4</v>
      </c>
      <c r="H1423" s="16" t="s">
        <v>15</v>
      </c>
      <c r="I1423" s="15">
        <f t="shared" si="88"/>
        <v>4</v>
      </c>
      <c r="J1423" s="15" t="s">
        <v>14</v>
      </c>
      <c r="K1423" s="15"/>
      <c r="L1423" s="17" t="s">
        <v>14</v>
      </c>
      <c r="M1423" s="15">
        <f t="shared" si="89"/>
        <v>0</v>
      </c>
      <c r="N1423" s="25">
        <f t="shared" si="90"/>
        <v>4</v>
      </c>
      <c r="O1423"/>
      <c r="P1423"/>
    </row>
    <row r="1424" spans="1:16" x14ac:dyDescent="0.2">
      <c r="A1424" s="13">
        <v>2956</v>
      </c>
      <c r="B1424" s="13">
        <v>79565</v>
      </c>
      <c r="C1424" s="5">
        <v>1E-4</v>
      </c>
      <c r="D1424" s="14">
        <v>1941033563.5664699</v>
      </c>
      <c r="E1424" s="14">
        <f t="shared" si="91"/>
        <v>194103.35635664701</v>
      </c>
      <c r="F1424" s="15" t="s">
        <v>12</v>
      </c>
      <c r="G1424" s="15">
        <v>5</v>
      </c>
      <c r="H1424" s="16" t="s">
        <v>43</v>
      </c>
      <c r="I1424" s="15">
        <f t="shared" si="88"/>
        <v>0</v>
      </c>
      <c r="J1424" s="15" t="s">
        <v>12</v>
      </c>
      <c r="K1424" s="15">
        <v>3</v>
      </c>
      <c r="L1424" s="17" t="s">
        <v>21</v>
      </c>
      <c r="M1424" s="15">
        <f t="shared" si="89"/>
        <v>3</v>
      </c>
      <c r="N1424" s="25">
        <f t="shared" si="90"/>
        <v>3</v>
      </c>
      <c r="O1424"/>
      <c r="P1424"/>
    </row>
    <row r="1425" spans="1:16" x14ac:dyDescent="0.2">
      <c r="A1425" s="13">
        <v>2956</v>
      </c>
      <c r="B1425" s="13">
        <v>79575</v>
      </c>
      <c r="C1425" s="5">
        <v>1E-4</v>
      </c>
      <c r="D1425" s="14">
        <v>106663557.325241</v>
      </c>
      <c r="E1425" s="14">
        <f t="shared" si="91"/>
        <v>10666.3557325241</v>
      </c>
      <c r="F1425" s="15" t="s">
        <v>12</v>
      </c>
      <c r="G1425" s="15">
        <v>2</v>
      </c>
      <c r="H1425" s="16" t="s">
        <v>20</v>
      </c>
      <c r="I1425" s="15">
        <f t="shared" si="88"/>
        <v>2</v>
      </c>
      <c r="J1425" s="15" t="s">
        <v>14</v>
      </c>
      <c r="K1425" s="15"/>
      <c r="L1425" s="17" t="s">
        <v>14</v>
      </c>
      <c r="M1425" s="15">
        <f t="shared" si="89"/>
        <v>0</v>
      </c>
      <c r="N1425" s="25">
        <f t="shared" si="90"/>
        <v>2</v>
      </c>
      <c r="O1425"/>
      <c r="P1425"/>
    </row>
    <row r="1426" spans="1:16" x14ac:dyDescent="0.2">
      <c r="A1426" s="13">
        <v>2958</v>
      </c>
      <c r="B1426" s="13">
        <v>79622</v>
      </c>
      <c r="C1426" s="5">
        <v>1E-4</v>
      </c>
      <c r="D1426" s="14">
        <v>390199504.32375598</v>
      </c>
      <c r="E1426" s="14">
        <f t="shared" si="91"/>
        <v>39019.950432375597</v>
      </c>
      <c r="F1426" s="15" t="s">
        <v>12</v>
      </c>
      <c r="G1426" s="15">
        <v>1</v>
      </c>
      <c r="H1426" s="16" t="s">
        <v>21</v>
      </c>
      <c r="I1426" s="15">
        <f t="shared" si="88"/>
        <v>1</v>
      </c>
      <c r="J1426" s="15" t="s">
        <v>14</v>
      </c>
      <c r="K1426" s="15"/>
      <c r="L1426" s="17" t="s">
        <v>14</v>
      </c>
      <c r="M1426" s="15">
        <f t="shared" si="89"/>
        <v>0</v>
      </c>
      <c r="N1426" s="25">
        <f t="shared" si="90"/>
        <v>1</v>
      </c>
      <c r="O1426"/>
      <c r="P1426"/>
    </row>
    <row r="1427" spans="1:16" x14ac:dyDescent="0.2">
      <c r="A1427" s="13">
        <v>2960</v>
      </c>
      <c r="B1427" s="13">
        <v>79679</v>
      </c>
      <c r="C1427" s="5">
        <v>1E-4</v>
      </c>
      <c r="D1427" s="14">
        <v>197732126.96820301</v>
      </c>
      <c r="E1427" s="14">
        <f t="shared" si="91"/>
        <v>19773.212696820301</v>
      </c>
      <c r="F1427" s="15" t="s">
        <v>12</v>
      </c>
      <c r="G1427" s="15">
        <v>1</v>
      </c>
      <c r="H1427" s="16" t="s">
        <v>17</v>
      </c>
      <c r="I1427" s="15">
        <f t="shared" si="88"/>
        <v>1</v>
      </c>
      <c r="J1427" s="15" t="s">
        <v>14</v>
      </c>
      <c r="K1427" s="15"/>
      <c r="L1427" s="17" t="s">
        <v>14</v>
      </c>
      <c r="M1427" s="15">
        <f t="shared" si="89"/>
        <v>0</v>
      </c>
      <c r="N1427" s="25">
        <f t="shared" si="90"/>
        <v>1</v>
      </c>
      <c r="O1427"/>
      <c r="P1427"/>
    </row>
    <row r="1428" spans="1:16" x14ac:dyDescent="0.2">
      <c r="A1428" s="13">
        <v>2961</v>
      </c>
      <c r="B1428" s="13">
        <v>79715</v>
      </c>
      <c r="C1428" s="5">
        <v>1E-4</v>
      </c>
      <c r="D1428" s="14">
        <v>10826908.6119221</v>
      </c>
      <c r="E1428" s="14">
        <f t="shared" si="91"/>
        <v>1082.6908611922101</v>
      </c>
      <c r="F1428" s="15" t="s">
        <v>12</v>
      </c>
      <c r="G1428" s="15">
        <v>3</v>
      </c>
      <c r="H1428" s="16" t="s">
        <v>44</v>
      </c>
      <c r="I1428" s="15">
        <f t="shared" si="88"/>
        <v>0</v>
      </c>
      <c r="J1428" s="15" t="s">
        <v>14</v>
      </c>
      <c r="K1428" s="15"/>
      <c r="L1428" s="17" t="s">
        <v>14</v>
      </c>
      <c r="M1428" s="15">
        <f t="shared" si="89"/>
        <v>0</v>
      </c>
      <c r="N1428" s="25">
        <f t="shared" si="90"/>
        <v>0</v>
      </c>
      <c r="O1428"/>
      <c r="P1428"/>
    </row>
    <row r="1429" spans="1:16" x14ac:dyDescent="0.2">
      <c r="A1429" s="13">
        <v>2968</v>
      </c>
      <c r="B1429" s="13">
        <v>79887</v>
      </c>
      <c r="C1429" s="5">
        <v>1E-4</v>
      </c>
      <c r="D1429" s="14">
        <v>16411575.9345978</v>
      </c>
      <c r="E1429" s="14">
        <f t="shared" si="91"/>
        <v>1641.1575934597799</v>
      </c>
      <c r="F1429" s="15" t="s">
        <v>12</v>
      </c>
      <c r="G1429" s="15">
        <v>1</v>
      </c>
      <c r="H1429" s="16" t="s">
        <v>21</v>
      </c>
      <c r="I1429" s="15">
        <f t="shared" si="88"/>
        <v>1</v>
      </c>
      <c r="J1429" s="15" t="s">
        <v>14</v>
      </c>
      <c r="K1429" s="15"/>
      <c r="L1429" s="17" t="s">
        <v>14</v>
      </c>
      <c r="M1429" s="15">
        <f t="shared" si="89"/>
        <v>0</v>
      </c>
      <c r="N1429" s="25">
        <f t="shared" si="90"/>
        <v>1</v>
      </c>
      <c r="O1429"/>
      <c r="P1429"/>
    </row>
    <row r="1430" spans="1:16" x14ac:dyDescent="0.2">
      <c r="A1430" s="13">
        <v>2968</v>
      </c>
      <c r="B1430" s="13">
        <v>79895</v>
      </c>
      <c r="C1430" s="5">
        <v>1E-4</v>
      </c>
      <c r="D1430" s="14">
        <v>224039332.31986901</v>
      </c>
      <c r="E1430" s="14">
        <f t="shared" si="91"/>
        <v>22403.933231986903</v>
      </c>
      <c r="F1430" s="15" t="s">
        <v>12</v>
      </c>
      <c r="G1430" s="15">
        <v>3</v>
      </c>
      <c r="H1430" s="16" t="s">
        <v>16</v>
      </c>
      <c r="I1430" s="15">
        <f t="shared" si="88"/>
        <v>3</v>
      </c>
      <c r="J1430" s="15" t="s">
        <v>14</v>
      </c>
      <c r="K1430" s="15"/>
      <c r="L1430" s="17" t="s">
        <v>14</v>
      </c>
      <c r="M1430" s="15">
        <f t="shared" si="89"/>
        <v>0</v>
      </c>
      <c r="N1430" s="25">
        <f t="shared" si="90"/>
        <v>3</v>
      </c>
      <c r="O1430"/>
      <c r="P1430"/>
    </row>
    <row r="1431" spans="1:16" x14ac:dyDescent="0.2">
      <c r="A1431" s="13">
        <v>2969</v>
      </c>
      <c r="B1431" s="13">
        <v>79915</v>
      </c>
      <c r="C1431" s="5">
        <v>1E-4</v>
      </c>
      <c r="D1431" s="14">
        <v>101158158.64926</v>
      </c>
      <c r="E1431" s="14">
        <f t="shared" si="91"/>
        <v>10115.815864926</v>
      </c>
      <c r="F1431" s="15" t="s">
        <v>12</v>
      </c>
      <c r="G1431" s="15">
        <v>1</v>
      </c>
      <c r="H1431" s="16" t="s">
        <v>18</v>
      </c>
      <c r="I1431" s="15">
        <f t="shared" si="88"/>
        <v>1</v>
      </c>
      <c r="J1431" s="15" t="s">
        <v>14</v>
      </c>
      <c r="K1431" s="15"/>
      <c r="L1431" s="17" t="s">
        <v>14</v>
      </c>
      <c r="M1431" s="15">
        <f t="shared" si="89"/>
        <v>0</v>
      </c>
      <c r="N1431" s="25">
        <f t="shared" si="90"/>
        <v>1</v>
      </c>
      <c r="O1431"/>
      <c r="P1431"/>
    </row>
    <row r="1432" spans="1:16" x14ac:dyDescent="0.2">
      <c r="A1432" s="13">
        <v>2973</v>
      </c>
      <c r="B1432" s="13">
        <v>79999</v>
      </c>
      <c r="C1432" s="5">
        <v>1E-4</v>
      </c>
      <c r="D1432" s="14">
        <v>101874874.97958</v>
      </c>
      <c r="E1432" s="14">
        <f t="shared" si="91"/>
        <v>10187.487497958</v>
      </c>
      <c r="F1432" s="15" t="s">
        <v>12</v>
      </c>
      <c r="G1432" s="15">
        <v>2</v>
      </c>
      <c r="H1432" s="16" t="s">
        <v>18</v>
      </c>
      <c r="I1432" s="15">
        <f t="shared" si="88"/>
        <v>2</v>
      </c>
      <c r="J1432" s="15" t="s">
        <v>14</v>
      </c>
      <c r="K1432" s="15"/>
      <c r="L1432" s="17" t="s">
        <v>14</v>
      </c>
      <c r="M1432" s="15">
        <f t="shared" si="89"/>
        <v>0</v>
      </c>
      <c r="N1432" s="25">
        <f t="shared" si="90"/>
        <v>2</v>
      </c>
      <c r="O1432"/>
      <c r="P1432"/>
    </row>
    <row r="1433" spans="1:16" x14ac:dyDescent="0.2">
      <c r="A1433" s="13">
        <v>2974</v>
      </c>
      <c r="B1433" s="13">
        <v>80038</v>
      </c>
      <c r="C1433" s="5">
        <v>1E-4</v>
      </c>
      <c r="D1433" s="14">
        <v>36162483.675302997</v>
      </c>
      <c r="E1433" s="14">
        <f t="shared" si="91"/>
        <v>3616.2483675302997</v>
      </c>
      <c r="F1433" s="15" t="s">
        <v>12</v>
      </c>
      <c r="G1433" s="15">
        <v>4</v>
      </c>
      <c r="H1433" s="16" t="s">
        <v>20</v>
      </c>
      <c r="I1433" s="15">
        <f t="shared" si="88"/>
        <v>4</v>
      </c>
      <c r="J1433" s="15" t="s">
        <v>14</v>
      </c>
      <c r="K1433" s="15"/>
      <c r="L1433" s="17" t="s">
        <v>14</v>
      </c>
      <c r="M1433" s="15">
        <f t="shared" si="89"/>
        <v>0</v>
      </c>
      <c r="N1433" s="25">
        <f t="shared" si="90"/>
        <v>4</v>
      </c>
      <c r="O1433"/>
      <c r="P1433"/>
    </row>
    <row r="1434" spans="1:16" x14ac:dyDescent="0.2">
      <c r="A1434" s="13">
        <v>2976</v>
      </c>
      <c r="B1434" s="13">
        <v>80077</v>
      </c>
      <c r="C1434" s="5">
        <v>1E-4</v>
      </c>
      <c r="D1434" s="14">
        <v>356274913.46926302</v>
      </c>
      <c r="E1434" s="14">
        <f t="shared" si="91"/>
        <v>35627.491346926305</v>
      </c>
      <c r="F1434" s="15" t="s">
        <v>12</v>
      </c>
      <c r="G1434" s="15">
        <v>2</v>
      </c>
      <c r="H1434" s="16" t="s">
        <v>17</v>
      </c>
      <c r="I1434" s="15">
        <f t="shared" si="88"/>
        <v>2</v>
      </c>
      <c r="J1434" s="15" t="s">
        <v>14</v>
      </c>
      <c r="K1434" s="15"/>
      <c r="L1434" s="17" t="s">
        <v>14</v>
      </c>
      <c r="M1434" s="15">
        <f t="shared" si="89"/>
        <v>0</v>
      </c>
      <c r="N1434" s="25">
        <f t="shared" si="90"/>
        <v>2</v>
      </c>
      <c r="O1434"/>
      <c r="P1434"/>
    </row>
    <row r="1435" spans="1:16" x14ac:dyDescent="0.2">
      <c r="A1435" s="13">
        <v>2977</v>
      </c>
      <c r="B1435" s="13">
        <v>80091</v>
      </c>
      <c r="C1435" s="5">
        <v>1E-4</v>
      </c>
      <c r="D1435" s="14">
        <v>262336990.18739399</v>
      </c>
      <c r="E1435" s="14">
        <f t="shared" si="91"/>
        <v>26233.6990187394</v>
      </c>
      <c r="F1435" s="15" t="s">
        <v>12</v>
      </c>
      <c r="G1435" s="15">
        <v>1</v>
      </c>
      <c r="H1435" s="16" t="s">
        <v>17</v>
      </c>
      <c r="I1435" s="15">
        <f t="shared" si="88"/>
        <v>1</v>
      </c>
      <c r="J1435" s="15" t="s">
        <v>14</v>
      </c>
      <c r="K1435" s="15"/>
      <c r="L1435" s="17" t="s">
        <v>14</v>
      </c>
      <c r="M1435" s="15">
        <f t="shared" si="89"/>
        <v>0</v>
      </c>
      <c r="N1435" s="25">
        <f t="shared" si="90"/>
        <v>1</v>
      </c>
      <c r="O1435"/>
      <c r="P1435"/>
    </row>
    <row r="1436" spans="1:16" x14ac:dyDescent="0.2">
      <c r="A1436" s="13">
        <v>2980</v>
      </c>
      <c r="B1436" s="13">
        <v>80186</v>
      </c>
      <c r="C1436" s="5">
        <v>1E-4</v>
      </c>
      <c r="D1436" s="14">
        <v>32230914.574506201</v>
      </c>
      <c r="E1436" s="14">
        <f t="shared" si="91"/>
        <v>3223.0914574506201</v>
      </c>
      <c r="F1436" s="15" t="s">
        <v>12</v>
      </c>
      <c r="G1436" s="15">
        <v>4</v>
      </c>
      <c r="H1436" s="16" t="s">
        <v>29</v>
      </c>
      <c r="I1436" s="15">
        <f t="shared" si="88"/>
        <v>0</v>
      </c>
      <c r="J1436" s="15" t="s">
        <v>14</v>
      </c>
      <c r="K1436" s="15"/>
      <c r="L1436" s="17" t="s">
        <v>14</v>
      </c>
      <c r="M1436" s="15">
        <f t="shared" si="89"/>
        <v>0</v>
      </c>
      <c r="N1436" s="25">
        <f t="shared" si="90"/>
        <v>0</v>
      </c>
      <c r="O1436"/>
      <c r="P1436"/>
    </row>
    <row r="1437" spans="1:16" x14ac:dyDescent="0.2">
      <c r="A1437" s="13">
        <v>2980</v>
      </c>
      <c r="B1437" s="13">
        <v>80187</v>
      </c>
      <c r="C1437" s="5">
        <v>1E-4</v>
      </c>
      <c r="D1437" s="14">
        <v>224581438.837908</v>
      </c>
      <c r="E1437" s="14">
        <f t="shared" si="91"/>
        <v>22458.143883790803</v>
      </c>
      <c r="F1437" s="15" t="s">
        <v>12</v>
      </c>
      <c r="G1437" s="15">
        <v>4</v>
      </c>
      <c r="H1437" s="16" t="s">
        <v>21</v>
      </c>
      <c r="I1437" s="15">
        <f t="shared" si="88"/>
        <v>4</v>
      </c>
      <c r="J1437" s="15" t="s">
        <v>14</v>
      </c>
      <c r="K1437" s="15"/>
      <c r="L1437" s="17" t="s">
        <v>14</v>
      </c>
      <c r="M1437" s="15">
        <f t="shared" si="89"/>
        <v>0</v>
      </c>
      <c r="N1437" s="25">
        <f t="shared" si="90"/>
        <v>4</v>
      </c>
      <c r="O1437"/>
      <c r="P1437"/>
    </row>
    <row r="1438" spans="1:16" x14ac:dyDescent="0.2">
      <c r="A1438" s="13">
        <v>2984</v>
      </c>
      <c r="B1438" s="13">
        <v>80304</v>
      </c>
      <c r="C1438" s="5">
        <v>1E-4</v>
      </c>
      <c r="D1438" s="14">
        <v>12119345.169163</v>
      </c>
      <c r="E1438" s="14">
        <f t="shared" si="91"/>
        <v>1211.9345169163</v>
      </c>
      <c r="F1438" s="15" t="s">
        <v>12</v>
      </c>
      <c r="G1438" s="15">
        <v>1</v>
      </c>
      <c r="H1438" s="16" t="s">
        <v>23</v>
      </c>
      <c r="I1438" s="15">
        <f t="shared" si="88"/>
        <v>1</v>
      </c>
      <c r="J1438" s="15" t="s">
        <v>14</v>
      </c>
      <c r="K1438" s="15"/>
      <c r="L1438" s="17" t="s">
        <v>14</v>
      </c>
      <c r="M1438" s="15">
        <f t="shared" si="89"/>
        <v>0</v>
      </c>
      <c r="N1438" s="25">
        <f t="shared" si="90"/>
        <v>1</v>
      </c>
      <c r="O1438"/>
      <c r="P1438"/>
    </row>
    <row r="1439" spans="1:16" x14ac:dyDescent="0.2">
      <c r="A1439" s="13">
        <v>2984</v>
      </c>
      <c r="B1439" s="13">
        <v>80306</v>
      </c>
      <c r="C1439" s="5">
        <v>1E-4</v>
      </c>
      <c r="D1439" s="14">
        <v>959822133.39623106</v>
      </c>
      <c r="E1439" s="14">
        <f t="shared" si="91"/>
        <v>95982.213339623107</v>
      </c>
      <c r="F1439" s="15" t="s">
        <v>12</v>
      </c>
      <c r="G1439" s="15">
        <v>3</v>
      </c>
      <c r="H1439" s="16" t="s">
        <v>17</v>
      </c>
      <c r="I1439" s="15">
        <f t="shared" si="88"/>
        <v>3</v>
      </c>
      <c r="J1439" s="15" t="s">
        <v>14</v>
      </c>
      <c r="K1439" s="15"/>
      <c r="L1439" s="17" t="s">
        <v>14</v>
      </c>
      <c r="M1439" s="15">
        <f t="shared" si="89"/>
        <v>0</v>
      </c>
      <c r="N1439" s="25">
        <f t="shared" si="90"/>
        <v>3</v>
      </c>
      <c r="O1439"/>
      <c r="P1439"/>
    </row>
    <row r="1440" spans="1:16" x14ac:dyDescent="0.2">
      <c r="A1440" s="13">
        <v>2987</v>
      </c>
      <c r="B1440" s="13">
        <v>80382</v>
      </c>
      <c r="C1440" s="5">
        <v>1E-4</v>
      </c>
      <c r="D1440" s="14">
        <v>290194245.06079203</v>
      </c>
      <c r="E1440" s="14">
        <f t="shared" si="91"/>
        <v>29019.424506079205</v>
      </c>
      <c r="F1440" s="15" t="s">
        <v>12</v>
      </c>
      <c r="G1440" s="15">
        <v>2</v>
      </c>
      <c r="H1440" s="16" t="s">
        <v>18</v>
      </c>
      <c r="I1440" s="15">
        <f t="shared" si="88"/>
        <v>2</v>
      </c>
      <c r="J1440" s="15" t="s">
        <v>14</v>
      </c>
      <c r="K1440" s="15"/>
      <c r="L1440" s="17" t="s">
        <v>14</v>
      </c>
      <c r="M1440" s="15">
        <f t="shared" si="89"/>
        <v>0</v>
      </c>
      <c r="N1440" s="25">
        <f t="shared" si="90"/>
        <v>2</v>
      </c>
      <c r="O1440"/>
      <c r="P1440"/>
    </row>
    <row r="1441" spans="1:16" x14ac:dyDescent="0.2">
      <c r="A1441" s="13">
        <v>2989</v>
      </c>
      <c r="B1441" s="13">
        <v>80434</v>
      </c>
      <c r="C1441" s="5">
        <v>1E-4</v>
      </c>
      <c r="D1441" s="14">
        <v>212495634.35747901</v>
      </c>
      <c r="E1441" s="14">
        <f t="shared" si="91"/>
        <v>21249.563435747903</v>
      </c>
      <c r="F1441" s="15" t="s">
        <v>12</v>
      </c>
      <c r="G1441" s="15">
        <v>3</v>
      </c>
      <c r="H1441" s="16" t="s">
        <v>16</v>
      </c>
      <c r="I1441" s="15">
        <f t="shared" si="88"/>
        <v>3</v>
      </c>
      <c r="J1441" s="15" t="s">
        <v>14</v>
      </c>
      <c r="K1441" s="15"/>
      <c r="L1441" s="17" t="s">
        <v>14</v>
      </c>
      <c r="M1441" s="15">
        <f t="shared" si="89"/>
        <v>0</v>
      </c>
      <c r="N1441" s="25">
        <f t="shared" si="90"/>
        <v>3</v>
      </c>
      <c r="O1441"/>
      <c r="P1441"/>
    </row>
    <row r="1442" spans="1:16" x14ac:dyDescent="0.2">
      <c r="A1442" s="13">
        <v>2990</v>
      </c>
      <c r="B1442" s="13">
        <v>80464</v>
      </c>
      <c r="C1442" s="5">
        <v>1E-4</v>
      </c>
      <c r="D1442" s="14">
        <v>827796323.61010003</v>
      </c>
      <c r="E1442" s="14">
        <f t="shared" si="91"/>
        <v>82779.632361010008</v>
      </c>
      <c r="F1442" s="15" t="s">
        <v>12</v>
      </c>
      <c r="G1442" s="15">
        <v>2</v>
      </c>
      <c r="H1442" s="16" t="s">
        <v>18</v>
      </c>
      <c r="I1442" s="15">
        <f t="shared" si="88"/>
        <v>2</v>
      </c>
      <c r="J1442" s="15" t="s">
        <v>14</v>
      </c>
      <c r="K1442" s="15"/>
      <c r="L1442" s="17" t="s">
        <v>14</v>
      </c>
      <c r="M1442" s="15">
        <f t="shared" si="89"/>
        <v>0</v>
      </c>
      <c r="N1442" s="25">
        <f t="shared" si="90"/>
        <v>2</v>
      </c>
      <c r="O1442"/>
      <c r="P1442"/>
    </row>
    <row r="1443" spans="1:16" x14ac:dyDescent="0.2">
      <c r="A1443" s="13">
        <v>2993</v>
      </c>
      <c r="B1443" s="13">
        <v>80551</v>
      </c>
      <c r="C1443" s="5">
        <v>1E-4</v>
      </c>
      <c r="D1443" s="14">
        <v>5425968.9331401801</v>
      </c>
      <c r="E1443" s="14">
        <f t="shared" si="91"/>
        <v>542.59689331401808</v>
      </c>
      <c r="F1443" s="15" t="s">
        <v>12</v>
      </c>
      <c r="G1443" s="15">
        <v>3</v>
      </c>
      <c r="H1443" s="16" t="s">
        <v>34</v>
      </c>
      <c r="I1443" s="15">
        <f t="shared" si="88"/>
        <v>0</v>
      </c>
      <c r="J1443" s="15" t="s">
        <v>14</v>
      </c>
      <c r="K1443" s="15"/>
      <c r="L1443" s="17" t="s">
        <v>14</v>
      </c>
      <c r="M1443" s="15">
        <f t="shared" si="89"/>
        <v>0</v>
      </c>
      <c r="N1443" s="25">
        <f t="shared" si="90"/>
        <v>0</v>
      </c>
      <c r="O1443"/>
      <c r="P1443"/>
    </row>
    <row r="1444" spans="1:16" x14ac:dyDescent="0.2">
      <c r="A1444" s="13">
        <v>2995</v>
      </c>
      <c r="B1444" s="13">
        <v>80625</v>
      </c>
      <c r="C1444" s="5">
        <v>1E-4</v>
      </c>
      <c r="D1444" s="14">
        <v>2671826284.1257701</v>
      </c>
      <c r="E1444" s="14">
        <f t="shared" si="91"/>
        <v>267182.62841257703</v>
      </c>
      <c r="F1444" s="15" t="s">
        <v>12</v>
      </c>
      <c r="G1444" s="15">
        <v>2</v>
      </c>
      <c r="H1444" s="16" t="s">
        <v>17</v>
      </c>
      <c r="I1444" s="15">
        <f t="shared" si="88"/>
        <v>2</v>
      </c>
      <c r="J1444" s="15" t="s">
        <v>14</v>
      </c>
      <c r="K1444" s="15"/>
      <c r="L1444" s="17" t="s">
        <v>14</v>
      </c>
      <c r="M1444" s="15">
        <f t="shared" si="89"/>
        <v>0</v>
      </c>
      <c r="N1444" s="25">
        <f t="shared" si="90"/>
        <v>2</v>
      </c>
      <c r="O1444"/>
      <c r="P1444"/>
    </row>
    <row r="1445" spans="1:16" x14ac:dyDescent="0.2">
      <c r="A1445" s="13">
        <v>2997</v>
      </c>
      <c r="B1445" s="13">
        <v>80683</v>
      </c>
      <c r="C1445" s="5">
        <v>1E-4</v>
      </c>
      <c r="D1445" s="14">
        <v>53042553.139682204</v>
      </c>
      <c r="E1445" s="14">
        <f t="shared" si="91"/>
        <v>5304.2553139682204</v>
      </c>
      <c r="F1445" s="15" t="s">
        <v>12</v>
      </c>
      <c r="G1445" s="15">
        <v>1</v>
      </c>
      <c r="H1445" s="16" t="s">
        <v>21</v>
      </c>
      <c r="I1445" s="15">
        <f t="shared" si="88"/>
        <v>1</v>
      </c>
      <c r="J1445" s="15" t="s">
        <v>14</v>
      </c>
      <c r="K1445" s="15"/>
      <c r="L1445" s="17" t="s">
        <v>14</v>
      </c>
      <c r="M1445" s="15">
        <f t="shared" si="89"/>
        <v>0</v>
      </c>
      <c r="N1445" s="25">
        <f t="shared" si="90"/>
        <v>1</v>
      </c>
      <c r="O1445"/>
      <c r="P1445"/>
    </row>
    <row r="1446" spans="1:16" x14ac:dyDescent="0.2">
      <c r="A1446" s="13">
        <v>2999</v>
      </c>
      <c r="B1446" s="13">
        <v>80743</v>
      </c>
      <c r="C1446" s="5">
        <v>1E-4</v>
      </c>
      <c r="D1446" s="14">
        <v>184770790.44167</v>
      </c>
      <c r="E1446" s="14">
        <f t="shared" si="91"/>
        <v>18477.079044167</v>
      </c>
      <c r="F1446" s="15" t="s">
        <v>12</v>
      </c>
      <c r="G1446" s="15">
        <v>1</v>
      </c>
      <c r="H1446" s="16" t="s">
        <v>47</v>
      </c>
      <c r="I1446" s="15">
        <f t="shared" si="88"/>
        <v>0</v>
      </c>
      <c r="J1446" s="15" t="s">
        <v>12</v>
      </c>
      <c r="K1446" s="15">
        <v>1</v>
      </c>
      <c r="L1446" s="17" t="s">
        <v>17</v>
      </c>
      <c r="M1446" s="15">
        <f t="shared" si="89"/>
        <v>1</v>
      </c>
      <c r="N1446" s="25">
        <f t="shared" si="90"/>
        <v>1</v>
      </c>
      <c r="O1446"/>
      <c r="P1446"/>
    </row>
    <row r="1447" spans="1:16" x14ac:dyDescent="0.2">
      <c r="A1447" s="13">
        <v>3000</v>
      </c>
      <c r="B1447" s="13">
        <v>80765</v>
      </c>
      <c r="C1447" s="5">
        <v>1E-4</v>
      </c>
      <c r="D1447" s="14">
        <v>1949467783.3807001</v>
      </c>
      <c r="E1447" s="14">
        <f t="shared" si="91"/>
        <v>194946.77833807003</v>
      </c>
      <c r="F1447" s="15" t="s">
        <v>12</v>
      </c>
      <c r="G1447" s="15">
        <v>3</v>
      </c>
      <c r="H1447" s="16" t="s">
        <v>15</v>
      </c>
      <c r="I1447" s="15">
        <f t="shared" si="88"/>
        <v>3</v>
      </c>
      <c r="J1447" s="15" t="s">
        <v>14</v>
      </c>
      <c r="K1447" s="15"/>
      <c r="L1447" s="17" t="s">
        <v>14</v>
      </c>
      <c r="M1447" s="15">
        <f t="shared" si="89"/>
        <v>0</v>
      </c>
      <c r="N1447" s="25">
        <f t="shared" si="90"/>
        <v>3</v>
      </c>
      <c r="O1447"/>
      <c r="P1447"/>
    </row>
    <row r="1448" spans="1:16" x14ac:dyDescent="0.2">
      <c r="A1448" s="13">
        <v>3000</v>
      </c>
      <c r="B1448" s="13">
        <v>80782</v>
      </c>
      <c r="C1448" s="5">
        <v>1E-4</v>
      </c>
      <c r="D1448" s="14">
        <v>176746888.228793</v>
      </c>
      <c r="E1448" s="14">
        <f t="shared" si="91"/>
        <v>17674.6888228793</v>
      </c>
      <c r="F1448" s="15" t="s">
        <v>12</v>
      </c>
      <c r="G1448" s="15">
        <v>1</v>
      </c>
      <c r="H1448" s="16" t="s">
        <v>24</v>
      </c>
      <c r="I1448" s="15">
        <f t="shared" si="88"/>
        <v>1</v>
      </c>
      <c r="J1448" s="15" t="s">
        <v>14</v>
      </c>
      <c r="K1448" s="15"/>
      <c r="L1448" s="17" t="s">
        <v>14</v>
      </c>
      <c r="M1448" s="15">
        <f t="shared" si="89"/>
        <v>0</v>
      </c>
      <c r="N1448" s="25">
        <f t="shared" si="90"/>
        <v>1</v>
      </c>
      <c r="O1448"/>
      <c r="P1448"/>
    </row>
    <row r="1449" spans="1:16" x14ac:dyDescent="0.2">
      <c r="A1449" s="13">
        <v>3006</v>
      </c>
      <c r="B1449" s="13">
        <v>80906</v>
      </c>
      <c r="C1449" s="5">
        <v>1E-4</v>
      </c>
      <c r="D1449" s="14">
        <v>2521656267.4867902</v>
      </c>
      <c r="E1449" s="14">
        <f t="shared" si="91"/>
        <v>252165.62674867903</v>
      </c>
      <c r="F1449" s="15" t="s">
        <v>12</v>
      </c>
      <c r="G1449" s="15">
        <v>3</v>
      </c>
      <c r="H1449" s="16" t="s">
        <v>13</v>
      </c>
      <c r="I1449" s="15">
        <f t="shared" si="88"/>
        <v>3</v>
      </c>
      <c r="J1449" s="15" t="s">
        <v>14</v>
      </c>
      <c r="K1449" s="15"/>
      <c r="L1449" s="17" t="s">
        <v>14</v>
      </c>
      <c r="M1449" s="15">
        <f t="shared" si="89"/>
        <v>0</v>
      </c>
      <c r="N1449" s="25">
        <f t="shared" si="90"/>
        <v>3</v>
      </c>
      <c r="O1449"/>
      <c r="P1449"/>
    </row>
    <row r="1450" spans="1:16" x14ac:dyDescent="0.2">
      <c r="A1450" s="13">
        <v>3006</v>
      </c>
      <c r="B1450" s="13">
        <v>80917</v>
      </c>
      <c r="C1450" s="5">
        <v>1E-4</v>
      </c>
      <c r="D1450" s="14">
        <v>195796514.010645</v>
      </c>
      <c r="E1450" s="14">
        <f t="shared" si="91"/>
        <v>19579.651401064501</v>
      </c>
      <c r="F1450" s="15" t="s">
        <v>12</v>
      </c>
      <c r="G1450" s="15">
        <v>1</v>
      </c>
      <c r="H1450" s="16" t="s">
        <v>21</v>
      </c>
      <c r="I1450" s="15">
        <f t="shared" si="88"/>
        <v>1</v>
      </c>
      <c r="J1450" s="15" t="s">
        <v>14</v>
      </c>
      <c r="K1450" s="15"/>
      <c r="L1450" s="17" t="s">
        <v>14</v>
      </c>
      <c r="M1450" s="15">
        <f t="shared" si="89"/>
        <v>0</v>
      </c>
      <c r="N1450" s="25">
        <f t="shared" si="90"/>
        <v>1</v>
      </c>
      <c r="O1450"/>
      <c r="P1450"/>
    </row>
    <row r="1451" spans="1:16" x14ac:dyDescent="0.2">
      <c r="A1451" s="13">
        <v>3007</v>
      </c>
      <c r="B1451" s="13">
        <v>80928</v>
      </c>
      <c r="C1451" s="5">
        <v>1E-4</v>
      </c>
      <c r="D1451" s="14">
        <v>129848805.855216</v>
      </c>
      <c r="E1451" s="14">
        <f t="shared" si="91"/>
        <v>12984.8805855216</v>
      </c>
      <c r="F1451" s="15" t="s">
        <v>12</v>
      </c>
      <c r="G1451" s="15">
        <v>4</v>
      </c>
      <c r="H1451" s="16" t="s">
        <v>20</v>
      </c>
      <c r="I1451" s="15">
        <f t="shared" si="88"/>
        <v>4</v>
      </c>
      <c r="J1451" s="15" t="s">
        <v>14</v>
      </c>
      <c r="K1451" s="15"/>
      <c r="L1451" s="17" t="s">
        <v>14</v>
      </c>
      <c r="M1451" s="15">
        <f t="shared" si="89"/>
        <v>0</v>
      </c>
      <c r="N1451" s="25">
        <f t="shared" si="90"/>
        <v>4</v>
      </c>
      <c r="O1451"/>
      <c r="P1451"/>
    </row>
    <row r="1452" spans="1:16" x14ac:dyDescent="0.2">
      <c r="A1452" s="13">
        <v>3008</v>
      </c>
      <c r="B1452" s="13">
        <v>80966</v>
      </c>
      <c r="C1452" s="5">
        <v>1E-4</v>
      </c>
      <c r="D1452" s="14">
        <v>221332765.20224601</v>
      </c>
      <c r="E1452" s="14">
        <f t="shared" si="91"/>
        <v>22133.276520224601</v>
      </c>
      <c r="F1452" s="15" t="s">
        <v>12</v>
      </c>
      <c r="G1452" s="15">
        <v>3</v>
      </c>
      <c r="H1452" s="16" t="s">
        <v>36</v>
      </c>
      <c r="I1452" s="15">
        <f t="shared" si="88"/>
        <v>0</v>
      </c>
      <c r="J1452" s="15" t="s">
        <v>12</v>
      </c>
      <c r="K1452" s="15">
        <v>1</v>
      </c>
      <c r="L1452" s="17" t="s">
        <v>13</v>
      </c>
      <c r="M1452" s="15">
        <f t="shared" si="89"/>
        <v>1</v>
      </c>
      <c r="N1452" s="25">
        <f t="shared" si="90"/>
        <v>1</v>
      </c>
      <c r="O1452"/>
      <c r="P1452"/>
    </row>
    <row r="1453" spans="1:16" x14ac:dyDescent="0.2">
      <c r="A1453" s="13">
        <v>3008</v>
      </c>
      <c r="B1453" s="13">
        <v>80968</v>
      </c>
      <c r="C1453" s="5">
        <v>1E-4</v>
      </c>
      <c r="D1453" s="14">
        <v>9604400609.6744194</v>
      </c>
      <c r="E1453" s="14">
        <f t="shared" si="91"/>
        <v>960440.060967442</v>
      </c>
      <c r="F1453" s="15" t="s">
        <v>12</v>
      </c>
      <c r="G1453" s="15">
        <v>4</v>
      </c>
      <c r="H1453" s="16" t="s">
        <v>15</v>
      </c>
      <c r="I1453" s="15">
        <f t="shared" si="88"/>
        <v>4</v>
      </c>
      <c r="J1453" s="15" t="s">
        <v>14</v>
      </c>
      <c r="K1453" s="15"/>
      <c r="L1453" s="17" t="s">
        <v>14</v>
      </c>
      <c r="M1453" s="15">
        <f t="shared" si="89"/>
        <v>0</v>
      </c>
      <c r="N1453" s="25">
        <f t="shared" si="90"/>
        <v>4</v>
      </c>
      <c r="O1453"/>
      <c r="P1453"/>
    </row>
    <row r="1454" spans="1:16" x14ac:dyDescent="0.2">
      <c r="A1454" s="13">
        <v>3008</v>
      </c>
      <c r="B1454" s="13">
        <v>80972</v>
      </c>
      <c r="C1454" s="5">
        <v>1E-4</v>
      </c>
      <c r="D1454" s="14">
        <v>845548895.93266904</v>
      </c>
      <c r="E1454" s="14">
        <f t="shared" si="91"/>
        <v>84554.889593266911</v>
      </c>
      <c r="F1454" s="15" t="s">
        <v>12</v>
      </c>
      <c r="G1454" s="15">
        <v>3</v>
      </c>
      <c r="H1454" s="16" t="s">
        <v>22</v>
      </c>
      <c r="I1454" s="15">
        <f t="shared" si="88"/>
        <v>3</v>
      </c>
      <c r="J1454" s="15" t="s">
        <v>14</v>
      </c>
      <c r="K1454" s="15"/>
      <c r="L1454" s="17" t="s">
        <v>14</v>
      </c>
      <c r="M1454" s="15">
        <f t="shared" si="89"/>
        <v>0</v>
      </c>
      <c r="N1454" s="25">
        <f t="shared" si="90"/>
        <v>3</v>
      </c>
      <c r="O1454"/>
      <c r="P1454"/>
    </row>
    <row r="1455" spans="1:16" x14ac:dyDescent="0.2">
      <c r="A1455" s="13">
        <v>3008</v>
      </c>
      <c r="B1455" s="13">
        <v>80973</v>
      </c>
      <c r="C1455" s="5">
        <v>1E-4</v>
      </c>
      <c r="D1455" s="14">
        <v>42321080.489034303</v>
      </c>
      <c r="E1455" s="14">
        <f t="shared" si="91"/>
        <v>4232.1080489034302</v>
      </c>
      <c r="F1455" s="15" t="s">
        <v>12</v>
      </c>
      <c r="G1455" s="15">
        <v>1</v>
      </c>
      <c r="H1455" s="16" t="s">
        <v>22</v>
      </c>
      <c r="I1455" s="15">
        <f t="shared" si="88"/>
        <v>1</v>
      </c>
      <c r="J1455" s="15" t="s">
        <v>14</v>
      </c>
      <c r="K1455" s="15"/>
      <c r="L1455" s="17" t="s">
        <v>14</v>
      </c>
      <c r="M1455" s="15">
        <f t="shared" si="89"/>
        <v>0</v>
      </c>
      <c r="N1455" s="25">
        <f t="shared" si="90"/>
        <v>1</v>
      </c>
      <c r="O1455"/>
      <c r="P1455"/>
    </row>
    <row r="1456" spans="1:16" x14ac:dyDescent="0.2">
      <c r="A1456" s="13">
        <v>3009</v>
      </c>
      <c r="B1456" s="13">
        <v>80989</v>
      </c>
      <c r="C1456" s="5">
        <v>1E-4</v>
      </c>
      <c r="D1456" s="14">
        <v>46794578.881307803</v>
      </c>
      <c r="E1456" s="14">
        <f t="shared" si="91"/>
        <v>4679.4578881307807</v>
      </c>
      <c r="F1456" s="15" t="s">
        <v>12</v>
      </c>
      <c r="G1456" s="15">
        <v>1</v>
      </c>
      <c r="H1456" s="16" t="s">
        <v>13</v>
      </c>
      <c r="I1456" s="15">
        <f t="shared" si="88"/>
        <v>1</v>
      </c>
      <c r="J1456" s="15" t="s">
        <v>14</v>
      </c>
      <c r="K1456" s="15"/>
      <c r="L1456" s="17" t="s">
        <v>14</v>
      </c>
      <c r="M1456" s="15">
        <f t="shared" si="89"/>
        <v>0</v>
      </c>
      <c r="N1456" s="25">
        <f t="shared" si="90"/>
        <v>1</v>
      </c>
      <c r="O1456"/>
      <c r="P1456"/>
    </row>
    <row r="1457" spans="1:16" x14ac:dyDescent="0.2">
      <c r="A1457" s="13">
        <v>3009</v>
      </c>
      <c r="B1457" s="13">
        <v>80998</v>
      </c>
      <c r="C1457" s="5">
        <v>1E-4</v>
      </c>
      <c r="D1457" s="14">
        <v>1632408600.45735</v>
      </c>
      <c r="E1457" s="14">
        <f t="shared" si="91"/>
        <v>163240.860045735</v>
      </c>
      <c r="F1457" s="15" t="s">
        <v>12</v>
      </c>
      <c r="G1457" s="15">
        <v>3</v>
      </c>
      <c r="H1457" s="16" t="s">
        <v>22</v>
      </c>
      <c r="I1457" s="15">
        <f t="shared" si="88"/>
        <v>3</v>
      </c>
      <c r="J1457" s="15" t="s">
        <v>14</v>
      </c>
      <c r="K1457" s="15"/>
      <c r="L1457" s="17" t="s">
        <v>14</v>
      </c>
      <c r="M1457" s="15">
        <f t="shared" si="89"/>
        <v>0</v>
      </c>
      <c r="N1457" s="25">
        <f t="shared" si="90"/>
        <v>3</v>
      </c>
      <c r="O1457"/>
      <c r="P1457"/>
    </row>
    <row r="1458" spans="1:16" x14ac:dyDescent="0.2">
      <c r="A1458" s="13">
        <v>3012</v>
      </c>
      <c r="B1458" s="13">
        <v>81087</v>
      </c>
      <c r="C1458" s="5">
        <v>1E-4</v>
      </c>
      <c r="D1458" s="14">
        <v>53411928.627169803</v>
      </c>
      <c r="E1458" s="14">
        <f t="shared" si="91"/>
        <v>5341.1928627169809</v>
      </c>
      <c r="F1458" s="15" t="s">
        <v>12</v>
      </c>
      <c r="G1458" s="15">
        <v>2</v>
      </c>
      <c r="H1458" s="16" t="s">
        <v>20</v>
      </c>
      <c r="I1458" s="15">
        <f t="shared" si="88"/>
        <v>2</v>
      </c>
      <c r="J1458" s="15" t="s">
        <v>14</v>
      </c>
      <c r="K1458" s="15"/>
      <c r="L1458" s="17" t="s">
        <v>14</v>
      </c>
      <c r="M1458" s="15">
        <f t="shared" si="89"/>
        <v>0</v>
      </c>
      <c r="N1458" s="25">
        <f t="shared" si="90"/>
        <v>2</v>
      </c>
      <c r="O1458"/>
      <c r="P1458"/>
    </row>
    <row r="1459" spans="1:16" x14ac:dyDescent="0.2">
      <c r="A1459" s="13">
        <v>3024</v>
      </c>
      <c r="B1459" s="13">
        <v>81363</v>
      </c>
      <c r="C1459" s="5">
        <v>1E-4</v>
      </c>
      <c r="D1459" s="14">
        <v>50662535.099518999</v>
      </c>
      <c r="E1459" s="14">
        <f t="shared" si="91"/>
        <v>5066.2535099519</v>
      </c>
      <c r="F1459" s="15" t="s">
        <v>12</v>
      </c>
      <c r="G1459" s="15">
        <v>4</v>
      </c>
      <c r="H1459" s="16" t="s">
        <v>28</v>
      </c>
      <c r="I1459" s="15">
        <f t="shared" si="88"/>
        <v>0</v>
      </c>
      <c r="J1459" s="15" t="s">
        <v>12</v>
      </c>
      <c r="K1459" s="15">
        <v>2</v>
      </c>
      <c r="L1459" s="17" t="s">
        <v>17</v>
      </c>
      <c r="M1459" s="15">
        <f t="shared" si="89"/>
        <v>2</v>
      </c>
      <c r="N1459" s="25">
        <f t="shared" si="90"/>
        <v>2</v>
      </c>
      <c r="O1459"/>
      <c r="P1459"/>
    </row>
    <row r="1460" spans="1:16" x14ac:dyDescent="0.2">
      <c r="A1460" s="13">
        <v>3028</v>
      </c>
      <c r="B1460" s="13">
        <v>81457</v>
      </c>
      <c r="C1460" s="5">
        <v>1E-4</v>
      </c>
      <c r="D1460" s="14">
        <v>1867997164.47664</v>
      </c>
      <c r="E1460" s="14">
        <f t="shared" si="91"/>
        <v>186799.71644766402</v>
      </c>
      <c r="F1460" s="15" t="s">
        <v>12</v>
      </c>
      <c r="G1460" s="15">
        <v>3</v>
      </c>
      <c r="H1460" s="16" t="s">
        <v>15</v>
      </c>
      <c r="I1460" s="15">
        <f t="shared" si="88"/>
        <v>3</v>
      </c>
      <c r="J1460" s="15" t="s">
        <v>14</v>
      </c>
      <c r="K1460" s="15"/>
      <c r="L1460" s="17" t="s">
        <v>14</v>
      </c>
      <c r="M1460" s="15">
        <f t="shared" si="89"/>
        <v>0</v>
      </c>
      <c r="N1460" s="25">
        <f t="shared" si="90"/>
        <v>3</v>
      </c>
      <c r="O1460"/>
      <c r="P1460"/>
    </row>
    <row r="1461" spans="1:16" x14ac:dyDescent="0.2">
      <c r="A1461" s="13">
        <v>3029</v>
      </c>
      <c r="B1461" s="13">
        <v>81474</v>
      </c>
      <c r="C1461" s="5">
        <v>1E-4</v>
      </c>
      <c r="D1461" s="14">
        <v>307898783.01641202</v>
      </c>
      <c r="E1461" s="14">
        <f t="shared" si="91"/>
        <v>30789.878301641202</v>
      </c>
      <c r="F1461" s="15" t="s">
        <v>12</v>
      </c>
      <c r="G1461" s="15">
        <v>1</v>
      </c>
      <c r="H1461" s="16" t="s">
        <v>17</v>
      </c>
      <c r="I1461" s="15">
        <f t="shared" si="88"/>
        <v>1</v>
      </c>
      <c r="J1461" s="15" t="s">
        <v>14</v>
      </c>
      <c r="K1461" s="15"/>
      <c r="L1461" s="17" t="s">
        <v>14</v>
      </c>
      <c r="M1461" s="15">
        <f t="shared" si="89"/>
        <v>0</v>
      </c>
      <c r="N1461" s="25">
        <f t="shared" si="90"/>
        <v>1</v>
      </c>
      <c r="O1461"/>
      <c r="P1461"/>
    </row>
    <row r="1462" spans="1:16" x14ac:dyDescent="0.2">
      <c r="A1462" s="13">
        <v>3032</v>
      </c>
      <c r="B1462" s="13">
        <v>81590</v>
      </c>
      <c r="C1462" s="5">
        <v>1E-4</v>
      </c>
      <c r="D1462" s="14">
        <v>786998881.112872</v>
      </c>
      <c r="E1462" s="14">
        <f t="shared" si="91"/>
        <v>78699.888111287204</v>
      </c>
      <c r="F1462" s="15" t="s">
        <v>12</v>
      </c>
      <c r="G1462" s="15">
        <v>3</v>
      </c>
      <c r="H1462" s="16" t="s">
        <v>17</v>
      </c>
      <c r="I1462" s="15">
        <f t="shared" si="88"/>
        <v>3</v>
      </c>
      <c r="J1462" s="15" t="s">
        <v>14</v>
      </c>
      <c r="K1462" s="15"/>
      <c r="L1462" s="17" t="s">
        <v>14</v>
      </c>
      <c r="M1462" s="15">
        <f t="shared" si="89"/>
        <v>0</v>
      </c>
      <c r="N1462" s="25">
        <f t="shared" si="90"/>
        <v>3</v>
      </c>
      <c r="O1462"/>
      <c r="P1462"/>
    </row>
    <row r="1463" spans="1:16" x14ac:dyDescent="0.2">
      <c r="A1463" s="13">
        <v>3034</v>
      </c>
      <c r="B1463" s="13">
        <v>81636</v>
      </c>
      <c r="C1463" s="5">
        <v>1E-4</v>
      </c>
      <c r="D1463" s="14">
        <v>2253795750.9768</v>
      </c>
      <c r="E1463" s="14">
        <f t="shared" si="91"/>
        <v>225379.57509768</v>
      </c>
      <c r="F1463" s="15" t="s">
        <v>12</v>
      </c>
      <c r="G1463" s="15">
        <v>2</v>
      </c>
      <c r="H1463" s="16" t="s">
        <v>17</v>
      </c>
      <c r="I1463" s="15">
        <f t="shared" si="88"/>
        <v>2</v>
      </c>
      <c r="J1463" s="15" t="s">
        <v>14</v>
      </c>
      <c r="K1463" s="15"/>
      <c r="L1463" s="17" t="s">
        <v>14</v>
      </c>
      <c r="M1463" s="15">
        <f t="shared" si="89"/>
        <v>0</v>
      </c>
      <c r="N1463" s="25">
        <f t="shared" si="90"/>
        <v>2</v>
      </c>
      <c r="O1463"/>
      <c r="P1463"/>
    </row>
    <row r="1464" spans="1:16" x14ac:dyDescent="0.2">
      <c r="A1464" s="13">
        <v>3038</v>
      </c>
      <c r="B1464" s="13">
        <v>81730</v>
      </c>
      <c r="C1464" s="5">
        <v>1E-4</v>
      </c>
      <c r="D1464" s="14">
        <v>191036496.08726099</v>
      </c>
      <c r="E1464" s="14">
        <f t="shared" si="91"/>
        <v>19103.6496087261</v>
      </c>
      <c r="F1464" s="15" t="s">
        <v>12</v>
      </c>
      <c r="G1464" s="15">
        <v>2</v>
      </c>
      <c r="H1464" s="16" t="s">
        <v>15</v>
      </c>
      <c r="I1464" s="15">
        <f t="shared" si="88"/>
        <v>2</v>
      </c>
      <c r="J1464" s="15" t="s">
        <v>14</v>
      </c>
      <c r="K1464" s="15"/>
      <c r="L1464" s="17" t="s">
        <v>14</v>
      </c>
      <c r="M1464" s="15">
        <f t="shared" si="89"/>
        <v>0</v>
      </c>
      <c r="N1464" s="25">
        <f t="shared" si="90"/>
        <v>2</v>
      </c>
      <c r="O1464"/>
      <c r="P1464"/>
    </row>
    <row r="1465" spans="1:16" x14ac:dyDescent="0.2">
      <c r="A1465" s="13">
        <v>3045</v>
      </c>
      <c r="B1465" s="13">
        <v>81910</v>
      </c>
      <c r="C1465" s="5">
        <v>1E-4</v>
      </c>
      <c r="D1465" s="14">
        <v>125807838.819732</v>
      </c>
      <c r="E1465" s="14">
        <f t="shared" si="91"/>
        <v>12580.783881973201</v>
      </c>
      <c r="F1465" s="15" t="s">
        <v>12</v>
      </c>
      <c r="G1465" s="15">
        <v>2</v>
      </c>
      <c r="H1465" s="16" t="s">
        <v>20</v>
      </c>
      <c r="I1465" s="15">
        <f t="shared" si="88"/>
        <v>2</v>
      </c>
      <c r="J1465" s="15" t="s">
        <v>14</v>
      </c>
      <c r="K1465" s="15"/>
      <c r="L1465" s="17" t="s">
        <v>14</v>
      </c>
      <c r="M1465" s="15">
        <f t="shared" si="89"/>
        <v>0</v>
      </c>
      <c r="N1465" s="25">
        <f t="shared" si="90"/>
        <v>2</v>
      </c>
      <c r="O1465"/>
      <c r="P1465"/>
    </row>
    <row r="1466" spans="1:16" x14ac:dyDescent="0.2">
      <c r="A1466" s="13">
        <v>3045</v>
      </c>
      <c r="B1466" s="13">
        <v>81923</v>
      </c>
      <c r="C1466" s="5">
        <v>1E-4</v>
      </c>
      <c r="D1466" s="14">
        <v>2299565347.40797</v>
      </c>
      <c r="E1466" s="14">
        <f t="shared" si="91"/>
        <v>229956.53474079701</v>
      </c>
      <c r="F1466" s="15" t="s">
        <v>12</v>
      </c>
      <c r="G1466" s="15">
        <v>2</v>
      </c>
      <c r="H1466" s="16" t="s">
        <v>17</v>
      </c>
      <c r="I1466" s="15">
        <f t="shared" si="88"/>
        <v>2</v>
      </c>
      <c r="J1466" s="15" t="s">
        <v>14</v>
      </c>
      <c r="K1466" s="15"/>
      <c r="L1466" s="17" t="s">
        <v>14</v>
      </c>
      <c r="M1466" s="15">
        <f t="shared" si="89"/>
        <v>0</v>
      </c>
      <c r="N1466" s="25">
        <f t="shared" si="90"/>
        <v>2</v>
      </c>
      <c r="O1466"/>
      <c r="P1466"/>
    </row>
    <row r="1467" spans="1:16" x14ac:dyDescent="0.2">
      <c r="A1467" s="13">
        <v>3047</v>
      </c>
      <c r="B1467" s="13">
        <v>81965</v>
      </c>
      <c r="C1467" s="5">
        <v>1E-4</v>
      </c>
      <c r="D1467" s="14">
        <v>314652083.132177</v>
      </c>
      <c r="E1467" s="14">
        <f t="shared" si="91"/>
        <v>31465.208313217699</v>
      </c>
      <c r="F1467" s="15" t="s">
        <v>12</v>
      </c>
      <c r="G1467" s="15">
        <v>2</v>
      </c>
      <c r="H1467" s="16" t="s">
        <v>18</v>
      </c>
      <c r="I1467" s="15">
        <f t="shared" si="88"/>
        <v>2</v>
      </c>
      <c r="J1467" s="15" t="s">
        <v>14</v>
      </c>
      <c r="K1467" s="15"/>
      <c r="L1467" s="17" t="s">
        <v>14</v>
      </c>
      <c r="M1467" s="15">
        <f t="shared" si="89"/>
        <v>0</v>
      </c>
      <c r="N1467" s="25">
        <f t="shared" si="90"/>
        <v>2</v>
      </c>
      <c r="O1467"/>
      <c r="P1467"/>
    </row>
    <row r="1468" spans="1:16" x14ac:dyDescent="0.2">
      <c r="A1468" s="13">
        <v>3051</v>
      </c>
      <c r="B1468" s="13">
        <v>82073</v>
      </c>
      <c r="C1468" s="5">
        <v>1E-4</v>
      </c>
      <c r="D1468" s="14">
        <v>169346494.05787799</v>
      </c>
      <c r="E1468" s="14">
        <f t="shared" si="91"/>
        <v>16934.649405787801</v>
      </c>
      <c r="F1468" s="15" t="s">
        <v>12</v>
      </c>
      <c r="G1468" s="15">
        <v>1</v>
      </c>
      <c r="H1468" s="16" t="s">
        <v>17</v>
      </c>
      <c r="I1468" s="15">
        <f t="shared" si="88"/>
        <v>1</v>
      </c>
      <c r="J1468" s="15" t="s">
        <v>14</v>
      </c>
      <c r="K1468" s="15"/>
      <c r="L1468" s="17" t="s">
        <v>14</v>
      </c>
      <c r="M1468" s="15">
        <f t="shared" si="89"/>
        <v>0</v>
      </c>
      <c r="N1468" s="25">
        <f t="shared" si="90"/>
        <v>1</v>
      </c>
      <c r="O1468"/>
      <c r="P1468"/>
    </row>
    <row r="1469" spans="1:16" x14ac:dyDescent="0.2">
      <c r="A1469" s="13">
        <v>3051</v>
      </c>
      <c r="B1469" s="13">
        <v>82085</v>
      </c>
      <c r="C1469" s="5">
        <v>1E-4</v>
      </c>
      <c r="D1469" s="14">
        <v>23712626.7873738</v>
      </c>
      <c r="E1469" s="14">
        <f t="shared" si="91"/>
        <v>2371.2626787373802</v>
      </c>
      <c r="F1469" s="15" t="s">
        <v>12</v>
      </c>
      <c r="G1469" s="15">
        <v>1</v>
      </c>
      <c r="H1469" s="16" t="s">
        <v>23</v>
      </c>
      <c r="I1469" s="15">
        <f t="shared" si="88"/>
        <v>1</v>
      </c>
      <c r="J1469" s="15" t="s">
        <v>14</v>
      </c>
      <c r="K1469" s="15"/>
      <c r="L1469" s="17" t="s">
        <v>14</v>
      </c>
      <c r="M1469" s="15">
        <f t="shared" si="89"/>
        <v>0</v>
      </c>
      <c r="N1469" s="25">
        <f t="shared" si="90"/>
        <v>1</v>
      </c>
      <c r="O1469"/>
      <c r="P1469"/>
    </row>
    <row r="1470" spans="1:16" x14ac:dyDescent="0.2">
      <c r="A1470" s="13">
        <v>3053</v>
      </c>
      <c r="B1470" s="13">
        <v>82137</v>
      </c>
      <c r="C1470" s="5">
        <v>1E-4</v>
      </c>
      <c r="D1470" s="14">
        <v>298166813.11258399</v>
      </c>
      <c r="E1470" s="14">
        <f t="shared" si="91"/>
        <v>29816.681311258402</v>
      </c>
      <c r="F1470" s="15" t="s">
        <v>12</v>
      </c>
      <c r="G1470" s="15">
        <v>3</v>
      </c>
      <c r="H1470" s="16" t="s">
        <v>20</v>
      </c>
      <c r="I1470" s="15">
        <f t="shared" si="88"/>
        <v>3</v>
      </c>
      <c r="J1470" s="15" t="s">
        <v>14</v>
      </c>
      <c r="K1470" s="15"/>
      <c r="L1470" s="17" t="s">
        <v>14</v>
      </c>
      <c r="M1470" s="15">
        <f t="shared" si="89"/>
        <v>0</v>
      </c>
      <c r="N1470" s="25">
        <f t="shared" si="90"/>
        <v>3</v>
      </c>
      <c r="O1470"/>
      <c r="P1470"/>
    </row>
    <row r="1471" spans="1:16" x14ac:dyDescent="0.2">
      <c r="A1471" s="13">
        <v>3059</v>
      </c>
      <c r="B1471" s="13">
        <v>82310</v>
      </c>
      <c r="C1471" s="5">
        <v>1E-4</v>
      </c>
      <c r="D1471" s="14">
        <v>99068895.268724695</v>
      </c>
      <c r="E1471" s="14">
        <f t="shared" si="91"/>
        <v>9906.88952687247</v>
      </c>
      <c r="F1471" s="15" t="s">
        <v>12</v>
      </c>
      <c r="G1471" s="15">
        <v>3</v>
      </c>
      <c r="H1471" s="16" t="s">
        <v>16</v>
      </c>
      <c r="I1471" s="15">
        <f t="shared" si="88"/>
        <v>3</v>
      </c>
      <c r="J1471" s="15" t="s">
        <v>14</v>
      </c>
      <c r="K1471" s="15"/>
      <c r="L1471" s="17" t="s">
        <v>14</v>
      </c>
      <c r="M1471" s="15">
        <f t="shared" si="89"/>
        <v>0</v>
      </c>
      <c r="N1471" s="25">
        <f t="shared" si="90"/>
        <v>3</v>
      </c>
      <c r="O1471"/>
      <c r="P1471"/>
    </row>
    <row r="1472" spans="1:16" x14ac:dyDescent="0.2">
      <c r="A1472" s="13">
        <v>3061</v>
      </c>
      <c r="B1472" s="13">
        <v>82357</v>
      </c>
      <c r="C1472" s="5">
        <v>1E-4</v>
      </c>
      <c r="D1472" s="14">
        <v>2082884162.8705101</v>
      </c>
      <c r="E1472" s="14">
        <f t="shared" si="91"/>
        <v>208288.41628705102</v>
      </c>
      <c r="F1472" s="15" t="s">
        <v>12</v>
      </c>
      <c r="G1472" s="15">
        <v>3</v>
      </c>
      <c r="H1472" s="16" t="s">
        <v>13</v>
      </c>
      <c r="I1472" s="15">
        <f t="shared" si="88"/>
        <v>3</v>
      </c>
      <c r="J1472" s="15" t="s">
        <v>14</v>
      </c>
      <c r="K1472" s="15"/>
      <c r="L1472" s="17" t="s">
        <v>14</v>
      </c>
      <c r="M1472" s="15">
        <f t="shared" si="89"/>
        <v>0</v>
      </c>
      <c r="N1472" s="25">
        <f t="shared" si="90"/>
        <v>3</v>
      </c>
      <c r="O1472"/>
      <c r="P1472"/>
    </row>
    <row r="1473" spans="1:16" x14ac:dyDescent="0.2">
      <c r="A1473" s="13">
        <v>3066</v>
      </c>
      <c r="B1473" s="13">
        <v>82477</v>
      </c>
      <c r="C1473" s="5">
        <v>1E-4</v>
      </c>
      <c r="D1473" s="14">
        <v>1337557453.05492</v>
      </c>
      <c r="E1473" s="14">
        <f t="shared" si="91"/>
        <v>133755.74530549199</v>
      </c>
      <c r="F1473" s="15" t="s">
        <v>12</v>
      </c>
      <c r="G1473" s="15">
        <v>3</v>
      </c>
      <c r="H1473" s="16" t="s">
        <v>18</v>
      </c>
      <c r="I1473" s="15">
        <f t="shared" si="88"/>
        <v>3</v>
      </c>
      <c r="J1473" s="15" t="s">
        <v>14</v>
      </c>
      <c r="K1473" s="15"/>
      <c r="L1473" s="17" t="s">
        <v>14</v>
      </c>
      <c r="M1473" s="15">
        <f t="shared" si="89"/>
        <v>0</v>
      </c>
      <c r="N1473" s="25">
        <f t="shared" si="90"/>
        <v>3</v>
      </c>
      <c r="O1473"/>
      <c r="P1473"/>
    </row>
    <row r="1474" spans="1:16" x14ac:dyDescent="0.2">
      <c r="A1474" s="13">
        <v>3067</v>
      </c>
      <c r="B1474" s="13">
        <v>82489</v>
      </c>
      <c r="C1474" s="5">
        <v>1E-4</v>
      </c>
      <c r="D1474" s="14">
        <v>297622037.90951902</v>
      </c>
      <c r="E1474" s="14">
        <f t="shared" si="91"/>
        <v>29762.203790951902</v>
      </c>
      <c r="F1474" s="15" t="s">
        <v>12</v>
      </c>
      <c r="G1474" s="15">
        <v>2</v>
      </c>
      <c r="H1474" s="16" t="s">
        <v>24</v>
      </c>
      <c r="I1474" s="15">
        <f t="shared" si="88"/>
        <v>2</v>
      </c>
      <c r="J1474" s="15" t="s">
        <v>14</v>
      </c>
      <c r="K1474" s="15"/>
      <c r="L1474" s="17" t="s">
        <v>14</v>
      </c>
      <c r="M1474" s="15">
        <f t="shared" si="89"/>
        <v>0</v>
      </c>
      <c r="N1474" s="25">
        <f t="shared" si="90"/>
        <v>2</v>
      </c>
      <c r="O1474"/>
      <c r="P1474"/>
    </row>
    <row r="1475" spans="1:16" x14ac:dyDescent="0.2">
      <c r="A1475" s="13">
        <v>3074</v>
      </c>
      <c r="B1475" s="13">
        <v>82690</v>
      </c>
      <c r="C1475" s="5">
        <v>1E-4</v>
      </c>
      <c r="D1475" s="14">
        <v>195058937.53315499</v>
      </c>
      <c r="E1475" s="14">
        <f t="shared" si="91"/>
        <v>19505.8937533155</v>
      </c>
      <c r="F1475" s="15" t="s">
        <v>12</v>
      </c>
      <c r="G1475" s="15">
        <v>2</v>
      </c>
      <c r="H1475" s="16" t="s">
        <v>24</v>
      </c>
      <c r="I1475" s="15">
        <f t="shared" si="88"/>
        <v>2</v>
      </c>
      <c r="J1475" s="15" t="s">
        <v>14</v>
      </c>
      <c r="K1475" s="15"/>
      <c r="L1475" s="17" t="s">
        <v>14</v>
      </c>
      <c r="M1475" s="15">
        <f t="shared" si="89"/>
        <v>0</v>
      </c>
      <c r="N1475" s="25">
        <f t="shared" si="90"/>
        <v>2</v>
      </c>
      <c r="O1475"/>
      <c r="P1475"/>
    </row>
    <row r="1476" spans="1:16" x14ac:dyDescent="0.2">
      <c r="A1476" s="13">
        <v>3075</v>
      </c>
      <c r="B1476" s="13">
        <v>82725</v>
      </c>
      <c r="C1476" s="5">
        <v>1E-4</v>
      </c>
      <c r="D1476" s="14">
        <v>33677116.9389081</v>
      </c>
      <c r="E1476" s="14">
        <f t="shared" si="91"/>
        <v>3367.7116938908102</v>
      </c>
      <c r="F1476" s="15" t="s">
        <v>12</v>
      </c>
      <c r="G1476" s="15">
        <v>1</v>
      </c>
      <c r="H1476" s="16" t="s">
        <v>17</v>
      </c>
      <c r="I1476" s="15">
        <f t="shared" si="88"/>
        <v>1</v>
      </c>
      <c r="J1476" s="15" t="s">
        <v>14</v>
      </c>
      <c r="K1476" s="15"/>
      <c r="L1476" s="17" t="s">
        <v>14</v>
      </c>
      <c r="M1476" s="15">
        <f t="shared" si="89"/>
        <v>0</v>
      </c>
      <c r="N1476" s="25">
        <f t="shared" si="90"/>
        <v>1</v>
      </c>
      <c r="O1476"/>
      <c r="P1476"/>
    </row>
    <row r="1477" spans="1:16" x14ac:dyDescent="0.2">
      <c r="A1477" s="13">
        <v>3076</v>
      </c>
      <c r="B1477" s="13">
        <v>82748</v>
      </c>
      <c r="C1477" s="5">
        <v>1E-4</v>
      </c>
      <c r="D1477" s="14">
        <v>17342201.972686101</v>
      </c>
      <c r="E1477" s="14">
        <f t="shared" si="91"/>
        <v>1734.2201972686103</v>
      </c>
      <c r="F1477" s="15" t="s">
        <v>12</v>
      </c>
      <c r="G1477" s="15">
        <v>1</v>
      </c>
      <c r="H1477" s="16" t="s">
        <v>23</v>
      </c>
      <c r="I1477" s="15">
        <f t="shared" si="88"/>
        <v>1</v>
      </c>
      <c r="J1477" s="15" t="s">
        <v>14</v>
      </c>
      <c r="K1477" s="15"/>
      <c r="L1477" s="17" t="s">
        <v>14</v>
      </c>
      <c r="M1477" s="15">
        <f t="shared" si="89"/>
        <v>0</v>
      </c>
      <c r="N1477" s="25">
        <f t="shared" si="90"/>
        <v>1</v>
      </c>
      <c r="O1477"/>
      <c r="P1477"/>
    </row>
    <row r="1478" spans="1:16" x14ac:dyDescent="0.2">
      <c r="A1478" s="13">
        <v>3076</v>
      </c>
      <c r="B1478" s="13">
        <v>82752</v>
      </c>
      <c r="C1478" s="5">
        <v>1E-4</v>
      </c>
      <c r="D1478" s="14">
        <v>229225525.05920899</v>
      </c>
      <c r="E1478" s="14">
        <f t="shared" si="91"/>
        <v>22922.552505920899</v>
      </c>
      <c r="F1478" s="15" t="s">
        <v>12</v>
      </c>
      <c r="G1478" s="15">
        <v>3</v>
      </c>
      <c r="H1478" s="16" t="s">
        <v>21</v>
      </c>
      <c r="I1478" s="15">
        <f t="shared" si="88"/>
        <v>3</v>
      </c>
      <c r="J1478" s="15" t="s">
        <v>14</v>
      </c>
      <c r="K1478" s="15"/>
      <c r="L1478" s="17" t="s">
        <v>14</v>
      </c>
      <c r="M1478" s="15">
        <f t="shared" si="89"/>
        <v>0</v>
      </c>
      <c r="N1478" s="25">
        <f t="shared" si="90"/>
        <v>3</v>
      </c>
      <c r="O1478"/>
      <c r="P1478"/>
    </row>
    <row r="1479" spans="1:16" x14ac:dyDescent="0.2">
      <c r="A1479" s="13">
        <v>3087</v>
      </c>
      <c r="B1479" s="13">
        <v>83073</v>
      </c>
      <c r="C1479" s="5">
        <v>1E-4</v>
      </c>
      <c r="D1479" s="14">
        <v>3628084919.4376402</v>
      </c>
      <c r="E1479" s="14">
        <f t="shared" si="91"/>
        <v>362808.49194376403</v>
      </c>
      <c r="F1479" s="15" t="s">
        <v>12</v>
      </c>
      <c r="G1479" s="15">
        <v>3</v>
      </c>
      <c r="H1479" s="16" t="s">
        <v>13</v>
      </c>
      <c r="I1479" s="15">
        <f t="shared" ref="I1479:I1542" si="92">IF(LEFT(H1479,5)="US TX",G1479,0)</f>
        <v>3</v>
      </c>
      <c r="J1479" s="15" t="s">
        <v>14</v>
      </c>
      <c r="K1479" s="15"/>
      <c r="L1479" s="17" t="s">
        <v>14</v>
      </c>
      <c r="M1479" s="15">
        <f t="shared" ref="M1479:M1542" si="93">IF(I1479=0,IF(LEFT(L1479,5)="US TX",K1479,0),0)</f>
        <v>0</v>
      </c>
      <c r="N1479" s="25">
        <f t="shared" ref="N1479:N1542" si="94">MAX(I1479,M1479)</f>
        <v>3</v>
      </c>
      <c r="O1479"/>
      <c r="P1479"/>
    </row>
    <row r="1480" spans="1:16" x14ac:dyDescent="0.2">
      <c r="A1480" s="13">
        <v>3089</v>
      </c>
      <c r="B1480" s="13">
        <v>83108</v>
      </c>
      <c r="C1480" s="5">
        <v>1E-4</v>
      </c>
      <c r="D1480" s="14">
        <v>843595381.91639602</v>
      </c>
      <c r="E1480" s="14">
        <f t="shared" ref="E1480:E1543" si="95">C1480*D1480</f>
        <v>84359.5381916396</v>
      </c>
      <c r="F1480" s="15" t="s">
        <v>12</v>
      </c>
      <c r="G1480" s="15">
        <v>3</v>
      </c>
      <c r="H1480" s="16" t="s">
        <v>22</v>
      </c>
      <c r="I1480" s="15">
        <f t="shared" si="92"/>
        <v>3</v>
      </c>
      <c r="J1480" s="15" t="s">
        <v>14</v>
      </c>
      <c r="K1480" s="15"/>
      <c r="L1480" s="17" t="s">
        <v>14</v>
      </c>
      <c r="M1480" s="15">
        <f t="shared" si="93"/>
        <v>0</v>
      </c>
      <c r="N1480" s="25">
        <f t="shared" si="94"/>
        <v>3</v>
      </c>
      <c r="O1480"/>
      <c r="P1480"/>
    </row>
    <row r="1481" spans="1:16" x14ac:dyDescent="0.2">
      <c r="A1481" s="13">
        <v>3089</v>
      </c>
      <c r="B1481" s="13">
        <v>83122</v>
      </c>
      <c r="C1481" s="5">
        <v>1E-4</v>
      </c>
      <c r="D1481" s="14">
        <v>101887260.235411</v>
      </c>
      <c r="E1481" s="14">
        <f t="shared" si="95"/>
        <v>10188.726023541101</v>
      </c>
      <c r="F1481" s="15" t="s">
        <v>12</v>
      </c>
      <c r="G1481" s="15">
        <v>4</v>
      </c>
      <c r="H1481" s="16" t="s">
        <v>20</v>
      </c>
      <c r="I1481" s="15">
        <f t="shared" si="92"/>
        <v>4</v>
      </c>
      <c r="J1481" s="15" t="s">
        <v>14</v>
      </c>
      <c r="K1481" s="15"/>
      <c r="L1481" s="17" t="s">
        <v>14</v>
      </c>
      <c r="M1481" s="15">
        <f t="shared" si="93"/>
        <v>0</v>
      </c>
      <c r="N1481" s="25">
        <f t="shared" si="94"/>
        <v>4</v>
      </c>
      <c r="O1481"/>
      <c r="P1481"/>
    </row>
    <row r="1482" spans="1:16" x14ac:dyDescent="0.2">
      <c r="A1482" s="13">
        <v>3098</v>
      </c>
      <c r="B1482" s="13">
        <v>83358</v>
      </c>
      <c r="C1482" s="5">
        <v>1E-4</v>
      </c>
      <c r="D1482" s="14">
        <v>2458752863.9029598</v>
      </c>
      <c r="E1482" s="14">
        <f t="shared" si="95"/>
        <v>245875.28639029598</v>
      </c>
      <c r="F1482" s="15" t="s">
        <v>12</v>
      </c>
      <c r="G1482" s="15">
        <v>3</v>
      </c>
      <c r="H1482" s="16" t="s">
        <v>23</v>
      </c>
      <c r="I1482" s="15">
        <f t="shared" si="92"/>
        <v>3</v>
      </c>
      <c r="J1482" s="15" t="s">
        <v>14</v>
      </c>
      <c r="K1482" s="15"/>
      <c r="L1482" s="17" t="s">
        <v>14</v>
      </c>
      <c r="M1482" s="15">
        <f t="shared" si="93"/>
        <v>0</v>
      </c>
      <c r="N1482" s="25">
        <f t="shared" si="94"/>
        <v>3</v>
      </c>
      <c r="O1482"/>
      <c r="P1482"/>
    </row>
    <row r="1483" spans="1:16" x14ac:dyDescent="0.2">
      <c r="A1483" s="13">
        <v>3099</v>
      </c>
      <c r="B1483" s="13">
        <v>83374</v>
      </c>
      <c r="C1483" s="5">
        <v>1E-4</v>
      </c>
      <c r="D1483" s="14">
        <v>2114324348.5550101</v>
      </c>
      <c r="E1483" s="14">
        <f t="shared" si="95"/>
        <v>211432.43485550102</v>
      </c>
      <c r="F1483" s="15" t="s">
        <v>12</v>
      </c>
      <c r="G1483" s="15">
        <v>5</v>
      </c>
      <c r="H1483" s="16" t="s">
        <v>18</v>
      </c>
      <c r="I1483" s="15">
        <f t="shared" si="92"/>
        <v>5</v>
      </c>
      <c r="J1483" s="15" t="s">
        <v>14</v>
      </c>
      <c r="K1483" s="15"/>
      <c r="L1483" s="17" t="s">
        <v>14</v>
      </c>
      <c r="M1483" s="15">
        <f t="shared" si="93"/>
        <v>0</v>
      </c>
      <c r="N1483" s="25">
        <f t="shared" si="94"/>
        <v>5</v>
      </c>
      <c r="O1483"/>
      <c r="P1483"/>
    </row>
    <row r="1484" spans="1:16" x14ac:dyDescent="0.2">
      <c r="A1484" s="13">
        <v>3099</v>
      </c>
      <c r="B1484" s="13">
        <v>83377</v>
      </c>
      <c r="C1484" s="5">
        <v>1E-4</v>
      </c>
      <c r="D1484" s="14">
        <v>28276547.938942701</v>
      </c>
      <c r="E1484" s="14">
        <f t="shared" si="95"/>
        <v>2827.6547938942704</v>
      </c>
      <c r="F1484" s="15" t="s">
        <v>12</v>
      </c>
      <c r="G1484" s="15">
        <v>1</v>
      </c>
      <c r="H1484" s="16" t="s">
        <v>21</v>
      </c>
      <c r="I1484" s="15">
        <f t="shared" si="92"/>
        <v>1</v>
      </c>
      <c r="J1484" s="15" t="s">
        <v>14</v>
      </c>
      <c r="K1484" s="15"/>
      <c r="L1484" s="17" t="s">
        <v>14</v>
      </c>
      <c r="M1484" s="15">
        <f t="shared" si="93"/>
        <v>0</v>
      </c>
      <c r="N1484" s="25">
        <f t="shared" si="94"/>
        <v>1</v>
      </c>
      <c r="O1484"/>
      <c r="P1484"/>
    </row>
    <row r="1485" spans="1:16" x14ac:dyDescent="0.2">
      <c r="A1485" s="13">
        <v>3099</v>
      </c>
      <c r="B1485" s="13">
        <v>83381</v>
      </c>
      <c r="C1485" s="5">
        <v>1E-4</v>
      </c>
      <c r="D1485" s="14">
        <v>39431558.238213502</v>
      </c>
      <c r="E1485" s="14">
        <f t="shared" si="95"/>
        <v>3943.1558238213502</v>
      </c>
      <c r="F1485" s="15" t="s">
        <v>12</v>
      </c>
      <c r="G1485" s="15">
        <v>1</v>
      </c>
      <c r="H1485" s="16" t="s">
        <v>24</v>
      </c>
      <c r="I1485" s="15">
        <f t="shared" si="92"/>
        <v>1</v>
      </c>
      <c r="J1485" s="15" t="s">
        <v>14</v>
      </c>
      <c r="K1485" s="15"/>
      <c r="L1485" s="17" t="s">
        <v>14</v>
      </c>
      <c r="M1485" s="15">
        <f t="shared" si="93"/>
        <v>0</v>
      </c>
      <c r="N1485" s="25">
        <f t="shared" si="94"/>
        <v>1</v>
      </c>
      <c r="O1485"/>
      <c r="P1485"/>
    </row>
    <row r="1486" spans="1:16" x14ac:dyDescent="0.2">
      <c r="A1486" s="13">
        <v>3100</v>
      </c>
      <c r="B1486" s="13">
        <v>83395</v>
      </c>
      <c r="C1486" s="5">
        <v>1E-4</v>
      </c>
      <c r="D1486" s="14">
        <v>1070.20138946149</v>
      </c>
      <c r="E1486" s="14">
        <f t="shared" si="95"/>
        <v>0.10702013894614901</v>
      </c>
      <c r="F1486" s="15" t="s">
        <v>12</v>
      </c>
      <c r="G1486" s="15">
        <v>2</v>
      </c>
      <c r="H1486" s="16" t="s">
        <v>31</v>
      </c>
      <c r="I1486" s="15">
        <f t="shared" si="92"/>
        <v>0</v>
      </c>
      <c r="J1486" s="15" t="s">
        <v>14</v>
      </c>
      <c r="K1486" s="15"/>
      <c r="L1486" s="17" t="s">
        <v>14</v>
      </c>
      <c r="M1486" s="15">
        <f t="shared" si="93"/>
        <v>0</v>
      </c>
      <c r="N1486" s="25">
        <f t="shared" si="94"/>
        <v>0</v>
      </c>
      <c r="O1486"/>
      <c r="P1486"/>
    </row>
    <row r="1487" spans="1:16" x14ac:dyDescent="0.2">
      <c r="A1487" s="13">
        <v>3105</v>
      </c>
      <c r="B1487" s="13">
        <v>83516</v>
      </c>
      <c r="C1487" s="5">
        <v>1E-4</v>
      </c>
      <c r="D1487" s="14">
        <v>700058325.67688096</v>
      </c>
      <c r="E1487" s="14">
        <f t="shared" si="95"/>
        <v>70005.832567688092</v>
      </c>
      <c r="F1487" s="15" t="s">
        <v>12</v>
      </c>
      <c r="G1487" s="15">
        <v>1</v>
      </c>
      <c r="H1487" s="16" t="s">
        <v>13</v>
      </c>
      <c r="I1487" s="15">
        <f t="shared" si="92"/>
        <v>1</v>
      </c>
      <c r="J1487" s="15" t="s">
        <v>14</v>
      </c>
      <c r="K1487" s="15"/>
      <c r="L1487" s="17" t="s">
        <v>14</v>
      </c>
      <c r="M1487" s="15">
        <f t="shared" si="93"/>
        <v>0</v>
      </c>
      <c r="N1487" s="25">
        <f t="shared" si="94"/>
        <v>1</v>
      </c>
      <c r="O1487"/>
      <c r="P1487"/>
    </row>
    <row r="1488" spans="1:16" x14ac:dyDescent="0.2">
      <c r="A1488" s="13">
        <v>3110</v>
      </c>
      <c r="B1488" s="13">
        <v>83645</v>
      </c>
      <c r="C1488" s="5">
        <v>1E-4</v>
      </c>
      <c r="D1488" s="14">
        <v>144281978.71186301</v>
      </c>
      <c r="E1488" s="14">
        <f t="shared" si="95"/>
        <v>14428.197871186301</v>
      </c>
      <c r="F1488" s="15" t="s">
        <v>12</v>
      </c>
      <c r="G1488" s="15">
        <v>1</v>
      </c>
      <c r="H1488" s="16" t="s">
        <v>15</v>
      </c>
      <c r="I1488" s="15">
        <f t="shared" si="92"/>
        <v>1</v>
      </c>
      <c r="J1488" s="15" t="s">
        <v>14</v>
      </c>
      <c r="K1488" s="15"/>
      <c r="L1488" s="17" t="s">
        <v>14</v>
      </c>
      <c r="M1488" s="15">
        <f t="shared" si="93"/>
        <v>0</v>
      </c>
      <c r="N1488" s="25">
        <f t="shared" si="94"/>
        <v>1</v>
      </c>
      <c r="O1488"/>
      <c r="P1488"/>
    </row>
    <row r="1489" spans="1:16" x14ac:dyDescent="0.2">
      <c r="A1489" s="13">
        <v>3113</v>
      </c>
      <c r="B1489" s="13">
        <v>83707</v>
      </c>
      <c r="C1489" s="5">
        <v>1E-4</v>
      </c>
      <c r="D1489" s="14">
        <v>140756086.615482</v>
      </c>
      <c r="E1489" s="14">
        <f t="shared" si="95"/>
        <v>14075.608661548202</v>
      </c>
      <c r="F1489" s="15" t="s">
        <v>12</v>
      </c>
      <c r="G1489" s="15">
        <v>1</v>
      </c>
      <c r="H1489" s="16" t="s">
        <v>13</v>
      </c>
      <c r="I1489" s="15">
        <f t="shared" si="92"/>
        <v>1</v>
      </c>
      <c r="J1489" s="15" t="s">
        <v>14</v>
      </c>
      <c r="K1489" s="15"/>
      <c r="L1489" s="17" t="s">
        <v>14</v>
      </c>
      <c r="M1489" s="15">
        <f t="shared" si="93"/>
        <v>0</v>
      </c>
      <c r="N1489" s="25">
        <f t="shared" si="94"/>
        <v>1</v>
      </c>
      <c r="O1489"/>
      <c r="P1489"/>
    </row>
    <row r="1490" spans="1:16" x14ac:dyDescent="0.2">
      <c r="A1490" s="13">
        <v>3113</v>
      </c>
      <c r="B1490" s="13">
        <v>83717</v>
      </c>
      <c r="C1490" s="5">
        <v>1E-4</v>
      </c>
      <c r="D1490" s="14">
        <v>20978310.978936099</v>
      </c>
      <c r="E1490" s="14">
        <f t="shared" si="95"/>
        <v>2097.8310978936101</v>
      </c>
      <c r="F1490" s="15" t="s">
        <v>12</v>
      </c>
      <c r="G1490" s="15">
        <v>1</v>
      </c>
      <c r="H1490" s="16" t="s">
        <v>18</v>
      </c>
      <c r="I1490" s="15">
        <f t="shared" si="92"/>
        <v>1</v>
      </c>
      <c r="J1490" s="15" t="s">
        <v>14</v>
      </c>
      <c r="K1490" s="15"/>
      <c r="L1490" s="17" t="s">
        <v>14</v>
      </c>
      <c r="M1490" s="15">
        <f t="shared" si="93"/>
        <v>0</v>
      </c>
      <c r="N1490" s="25">
        <f t="shared" si="94"/>
        <v>1</v>
      </c>
      <c r="O1490"/>
      <c r="P1490"/>
    </row>
    <row r="1491" spans="1:16" x14ac:dyDescent="0.2">
      <c r="A1491" s="13">
        <v>3113</v>
      </c>
      <c r="B1491" s="13">
        <v>83719</v>
      </c>
      <c r="C1491" s="5">
        <v>1E-4</v>
      </c>
      <c r="D1491" s="14">
        <v>5903369574.2492504</v>
      </c>
      <c r="E1491" s="14">
        <f t="shared" si="95"/>
        <v>590336.95742492506</v>
      </c>
      <c r="F1491" s="15" t="s">
        <v>12</v>
      </c>
      <c r="G1491" s="15">
        <v>3</v>
      </c>
      <c r="H1491" s="16" t="s">
        <v>17</v>
      </c>
      <c r="I1491" s="15">
        <f t="shared" si="92"/>
        <v>3</v>
      </c>
      <c r="J1491" s="15" t="s">
        <v>14</v>
      </c>
      <c r="K1491" s="15"/>
      <c r="L1491" s="17" t="s">
        <v>14</v>
      </c>
      <c r="M1491" s="15">
        <f t="shared" si="93"/>
        <v>0</v>
      </c>
      <c r="N1491" s="25">
        <f t="shared" si="94"/>
        <v>3</v>
      </c>
      <c r="O1491"/>
      <c r="P1491"/>
    </row>
    <row r="1492" spans="1:16" x14ac:dyDescent="0.2">
      <c r="A1492" s="13">
        <v>3119</v>
      </c>
      <c r="B1492" s="13">
        <v>83888</v>
      </c>
      <c r="C1492" s="5">
        <v>1E-4</v>
      </c>
      <c r="D1492" s="14">
        <v>1061278760.15281</v>
      </c>
      <c r="E1492" s="14">
        <f t="shared" si="95"/>
        <v>106127.876015281</v>
      </c>
      <c r="F1492" s="15" t="s">
        <v>12</v>
      </c>
      <c r="G1492" s="15">
        <v>2</v>
      </c>
      <c r="H1492" s="16" t="s">
        <v>17</v>
      </c>
      <c r="I1492" s="15">
        <f t="shared" si="92"/>
        <v>2</v>
      </c>
      <c r="J1492" s="15" t="s">
        <v>14</v>
      </c>
      <c r="K1492" s="15"/>
      <c r="L1492" s="17" t="s">
        <v>14</v>
      </c>
      <c r="M1492" s="15">
        <f t="shared" si="93"/>
        <v>0</v>
      </c>
      <c r="N1492" s="25">
        <f t="shared" si="94"/>
        <v>2</v>
      </c>
      <c r="O1492"/>
      <c r="P1492"/>
    </row>
    <row r="1493" spans="1:16" x14ac:dyDescent="0.2">
      <c r="A1493" s="13">
        <v>3119</v>
      </c>
      <c r="B1493" s="13">
        <v>83894</v>
      </c>
      <c r="C1493" s="5">
        <v>1E-4</v>
      </c>
      <c r="D1493" s="14">
        <v>3952253335.4078102</v>
      </c>
      <c r="E1493" s="14">
        <f t="shared" si="95"/>
        <v>395225.33354078105</v>
      </c>
      <c r="F1493" s="15" t="s">
        <v>12</v>
      </c>
      <c r="G1493" s="15">
        <v>3</v>
      </c>
      <c r="H1493" s="16" t="s">
        <v>17</v>
      </c>
      <c r="I1493" s="15">
        <f t="shared" si="92"/>
        <v>3</v>
      </c>
      <c r="J1493" s="15" t="s">
        <v>14</v>
      </c>
      <c r="K1493" s="15"/>
      <c r="L1493" s="17" t="s">
        <v>14</v>
      </c>
      <c r="M1493" s="15">
        <f t="shared" si="93"/>
        <v>0</v>
      </c>
      <c r="N1493" s="25">
        <f t="shared" si="94"/>
        <v>3</v>
      </c>
      <c r="O1493"/>
      <c r="P1493"/>
    </row>
    <row r="1494" spans="1:16" x14ac:dyDescent="0.2">
      <c r="A1494" s="13">
        <v>3120</v>
      </c>
      <c r="B1494" s="13">
        <v>83921</v>
      </c>
      <c r="C1494" s="5">
        <v>1E-4</v>
      </c>
      <c r="D1494" s="14">
        <v>344203774.27678901</v>
      </c>
      <c r="E1494" s="14">
        <f t="shared" si="95"/>
        <v>34420.377427678904</v>
      </c>
      <c r="F1494" s="15" t="s">
        <v>12</v>
      </c>
      <c r="G1494" s="15">
        <v>2</v>
      </c>
      <c r="H1494" s="16" t="s">
        <v>17</v>
      </c>
      <c r="I1494" s="15">
        <f t="shared" si="92"/>
        <v>2</v>
      </c>
      <c r="J1494" s="15" t="s">
        <v>14</v>
      </c>
      <c r="K1494" s="15"/>
      <c r="L1494" s="17" t="s">
        <v>14</v>
      </c>
      <c r="M1494" s="15">
        <f t="shared" si="93"/>
        <v>0</v>
      </c>
      <c r="N1494" s="25">
        <f t="shared" si="94"/>
        <v>2</v>
      </c>
      <c r="O1494"/>
      <c r="P1494"/>
    </row>
    <row r="1495" spans="1:16" x14ac:dyDescent="0.2">
      <c r="A1495" s="13">
        <v>3121</v>
      </c>
      <c r="B1495" s="13">
        <v>83934</v>
      </c>
      <c r="C1495" s="5">
        <v>1E-4</v>
      </c>
      <c r="D1495" s="14">
        <v>14885269.1818406</v>
      </c>
      <c r="E1495" s="14">
        <f t="shared" si="95"/>
        <v>1488.5269181840602</v>
      </c>
      <c r="F1495" s="15" t="s">
        <v>12</v>
      </c>
      <c r="G1495" s="15">
        <v>1</v>
      </c>
      <c r="H1495" s="16" t="s">
        <v>18</v>
      </c>
      <c r="I1495" s="15">
        <f t="shared" si="92"/>
        <v>1</v>
      </c>
      <c r="J1495" s="15" t="s">
        <v>14</v>
      </c>
      <c r="K1495" s="15"/>
      <c r="L1495" s="17" t="s">
        <v>14</v>
      </c>
      <c r="M1495" s="15">
        <f t="shared" si="93"/>
        <v>0</v>
      </c>
      <c r="N1495" s="25">
        <f t="shared" si="94"/>
        <v>1</v>
      </c>
      <c r="O1495"/>
      <c r="P1495"/>
    </row>
    <row r="1496" spans="1:16" x14ac:dyDescent="0.2">
      <c r="A1496" s="13">
        <v>3121</v>
      </c>
      <c r="B1496" s="13">
        <v>83939</v>
      </c>
      <c r="C1496" s="5">
        <v>1E-4</v>
      </c>
      <c r="D1496" s="14">
        <v>67789213.614861801</v>
      </c>
      <c r="E1496" s="14">
        <f t="shared" si="95"/>
        <v>6778.9213614861801</v>
      </c>
      <c r="F1496" s="15" t="s">
        <v>12</v>
      </c>
      <c r="G1496" s="15">
        <v>2</v>
      </c>
      <c r="H1496" s="16" t="s">
        <v>16</v>
      </c>
      <c r="I1496" s="15">
        <f t="shared" si="92"/>
        <v>2</v>
      </c>
      <c r="J1496" s="15" t="s">
        <v>14</v>
      </c>
      <c r="K1496" s="15"/>
      <c r="L1496" s="17" t="s">
        <v>14</v>
      </c>
      <c r="M1496" s="15">
        <f t="shared" si="93"/>
        <v>0</v>
      </c>
      <c r="N1496" s="25">
        <f t="shared" si="94"/>
        <v>2</v>
      </c>
      <c r="O1496"/>
      <c r="P1496"/>
    </row>
    <row r="1497" spans="1:16" x14ac:dyDescent="0.2">
      <c r="A1497" s="13">
        <v>3123</v>
      </c>
      <c r="B1497" s="13">
        <v>83995</v>
      </c>
      <c r="C1497" s="5">
        <v>1E-4</v>
      </c>
      <c r="D1497" s="14">
        <v>2504471327.0044999</v>
      </c>
      <c r="E1497" s="14">
        <f t="shared" si="95"/>
        <v>250447.13270044999</v>
      </c>
      <c r="F1497" s="15" t="s">
        <v>12</v>
      </c>
      <c r="G1497" s="15">
        <v>4</v>
      </c>
      <c r="H1497" s="16" t="s">
        <v>13</v>
      </c>
      <c r="I1497" s="15">
        <f t="shared" si="92"/>
        <v>4</v>
      </c>
      <c r="J1497" s="15" t="s">
        <v>14</v>
      </c>
      <c r="K1497" s="15"/>
      <c r="L1497" s="17" t="s">
        <v>14</v>
      </c>
      <c r="M1497" s="15">
        <f t="shared" si="93"/>
        <v>0</v>
      </c>
      <c r="N1497" s="25">
        <f t="shared" si="94"/>
        <v>4</v>
      </c>
      <c r="O1497"/>
      <c r="P1497"/>
    </row>
    <row r="1498" spans="1:16" x14ac:dyDescent="0.2">
      <c r="A1498" s="13">
        <v>3124</v>
      </c>
      <c r="B1498" s="13">
        <v>84018</v>
      </c>
      <c r="C1498" s="5">
        <v>1E-4</v>
      </c>
      <c r="D1498" s="14">
        <v>15377564.391903101</v>
      </c>
      <c r="E1498" s="14">
        <f t="shared" si="95"/>
        <v>1537.7564391903102</v>
      </c>
      <c r="F1498" s="15" t="s">
        <v>12</v>
      </c>
      <c r="G1498" s="15">
        <v>1</v>
      </c>
      <c r="H1498" s="16" t="s">
        <v>20</v>
      </c>
      <c r="I1498" s="15">
        <f t="shared" si="92"/>
        <v>1</v>
      </c>
      <c r="J1498" s="15" t="s">
        <v>14</v>
      </c>
      <c r="K1498" s="15"/>
      <c r="L1498" s="17" t="s">
        <v>14</v>
      </c>
      <c r="M1498" s="15">
        <f t="shared" si="93"/>
        <v>0</v>
      </c>
      <c r="N1498" s="25">
        <f t="shared" si="94"/>
        <v>1</v>
      </c>
      <c r="O1498"/>
      <c r="P1498"/>
    </row>
    <row r="1499" spans="1:16" x14ac:dyDescent="0.2">
      <c r="A1499" s="13">
        <v>3128</v>
      </c>
      <c r="B1499" s="13">
        <v>84147</v>
      </c>
      <c r="C1499" s="5">
        <v>1E-4</v>
      </c>
      <c r="D1499" s="14">
        <v>91861214.842322901</v>
      </c>
      <c r="E1499" s="14">
        <f t="shared" si="95"/>
        <v>9186.1214842322897</v>
      </c>
      <c r="F1499" s="15" t="s">
        <v>12</v>
      </c>
      <c r="G1499" s="15">
        <v>1</v>
      </c>
      <c r="H1499" s="16" t="s">
        <v>13</v>
      </c>
      <c r="I1499" s="15">
        <f t="shared" si="92"/>
        <v>1</v>
      </c>
      <c r="J1499" s="15" t="s">
        <v>14</v>
      </c>
      <c r="K1499" s="15"/>
      <c r="L1499" s="17" t="s">
        <v>14</v>
      </c>
      <c r="M1499" s="15">
        <f t="shared" si="93"/>
        <v>0</v>
      </c>
      <c r="N1499" s="25">
        <f t="shared" si="94"/>
        <v>1</v>
      </c>
      <c r="O1499"/>
      <c r="P1499"/>
    </row>
    <row r="1500" spans="1:16" x14ac:dyDescent="0.2">
      <c r="A1500" s="13">
        <v>3130</v>
      </c>
      <c r="B1500" s="13">
        <v>84178</v>
      </c>
      <c r="C1500" s="5">
        <v>1E-4</v>
      </c>
      <c r="D1500" s="14">
        <v>825132.51819679898</v>
      </c>
      <c r="E1500" s="14">
        <f t="shared" si="95"/>
        <v>82.513251819679908</v>
      </c>
      <c r="F1500" s="15" t="s">
        <v>12</v>
      </c>
      <c r="G1500" s="15">
        <v>1</v>
      </c>
      <c r="H1500" s="16" t="s">
        <v>23</v>
      </c>
      <c r="I1500" s="15">
        <f t="shared" si="92"/>
        <v>1</v>
      </c>
      <c r="J1500" s="15" t="s">
        <v>14</v>
      </c>
      <c r="K1500" s="15"/>
      <c r="L1500" s="17" t="s">
        <v>14</v>
      </c>
      <c r="M1500" s="15">
        <f t="shared" si="93"/>
        <v>0</v>
      </c>
      <c r="N1500" s="25">
        <f t="shared" si="94"/>
        <v>1</v>
      </c>
      <c r="O1500"/>
      <c r="P1500"/>
    </row>
    <row r="1501" spans="1:16" x14ac:dyDescent="0.2">
      <c r="A1501" s="13">
        <v>3131</v>
      </c>
      <c r="B1501" s="13">
        <v>84196</v>
      </c>
      <c r="C1501" s="5">
        <v>1E-4</v>
      </c>
      <c r="D1501" s="14">
        <v>2245008.96158947</v>
      </c>
      <c r="E1501" s="14">
        <f t="shared" si="95"/>
        <v>224.50089615894703</v>
      </c>
      <c r="F1501" s="15" t="s">
        <v>12</v>
      </c>
      <c r="G1501" s="15">
        <v>1</v>
      </c>
      <c r="H1501" s="16" t="s">
        <v>16</v>
      </c>
      <c r="I1501" s="15">
        <f t="shared" si="92"/>
        <v>1</v>
      </c>
      <c r="J1501" s="15" t="s">
        <v>14</v>
      </c>
      <c r="K1501" s="15"/>
      <c r="L1501" s="17" t="s">
        <v>14</v>
      </c>
      <c r="M1501" s="15">
        <f t="shared" si="93"/>
        <v>0</v>
      </c>
      <c r="N1501" s="25">
        <f t="shared" si="94"/>
        <v>1</v>
      </c>
      <c r="O1501"/>
      <c r="P1501"/>
    </row>
    <row r="1502" spans="1:16" x14ac:dyDescent="0.2">
      <c r="A1502" s="13">
        <v>3131</v>
      </c>
      <c r="B1502" s="13">
        <v>84206</v>
      </c>
      <c r="C1502" s="5">
        <v>1E-4</v>
      </c>
      <c r="D1502" s="14">
        <v>81866324.665878594</v>
      </c>
      <c r="E1502" s="14">
        <f t="shared" si="95"/>
        <v>8186.6324665878601</v>
      </c>
      <c r="F1502" s="15" t="s">
        <v>12</v>
      </c>
      <c r="G1502" s="15">
        <v>1</v>
      </c>
      <c r="H1502" s="16" t="s">
        <v>15</v>
      </c>
      <c r="I1502" s="15">
        <f t="shared" si="92"/>
        <v>1</v>
      </c>
      <c r="J1502" s="15" t="s">
        <v>14</v>
      </c>
      <c r="K1502" s="15"/>
      <c r="L1502" s="17" t="s">
        <v>14</v>
      </c>
      <c r="M1502" s="15">
        <f t="shared" si="93"/>
        <v>0</v>
      </c>
      <c r="N1502" s="25">
        <f t="shared" si="94"/>
        <v>1</v>
      </c>
      <c r="O1502"/>
      <c r="P1502"/>
    </row>
    <row r="1503" spans="1:16" x14ac:dyDescent="0.2">
      <c r="A1503" s="13">
        <v>3131</v>
      </c>
      <c r="B1503" s="13">
        <v>84208</v>
      </c>
      <c r="C1503" s="5">
        <v>1E-4</v>
      </c>
      <c r="D1503" s="14">
        <v>6177819115.3086901</v>
      </c>
      <c r="E1503" s="14">
        <f t="shared" si="95"/>
        <v>617781.91153086908</v>
      </c>
      <c r="F1503" s="15" t="s">
        <v>12</v>
      </c>
      <c r="G1503" s="15">
        <v>3</v>
      </c>
      <c r="H1503" s="16" t="s">
        <v>13</v>
      </c>
      <c r="I1503" s="15">
        <f t="shared" si="92"/>
        <v>3</v>
      </c>
      <c r="J1503" s="15" t="s">
        <v>14</v>
      </c>
      <c r="K1503" s="15"/>
      <c r="L1503" s="17" t="s">
        <v>14</v>
      </c>
      <c r="M1503" s="15">
        <f t="shared" si="93"/>
        <v>0</v>
      </c>
      <c r="N1503" s="25">
        <f t="shared" si="94"/>
        <v>3</v>
      </c>
      <c r="O1503"/>
      <c r="P1503"/>
    </row>
    <row r="1504" spans="1:16" x14ac:dyDescent="0.2">
      <c r="A1504" s="13">
        <v>3131</v>
      </c>
      <c r="B1504" s="13">
        <v>84209</v>
      </c>
      <c r="C1504" s="5">
        <v>1E-4</v>
      </c>
      <c r="D1504" s="14">
        <v>390299511.76748103</v>
      </c>
      <c r="E1504" s="14">
        <f t="shared" si="95"/>
        <v>39029.951176748102</v>
      </c>
      <c r="F1504" s="15" t="s">
        <v>12</v>
      </c>
      <c r="G1504" s="15">
        <v>2</v>
      </c>
      <c r="H1504" s="16" t="s">
        <v>18</v>
      </c>
      <c r="I1504" s="15">
        <f t="shared" si="92"/>
        <v>2</v>
      </c>
      <c r="J1504" s="15" t="s">
        <v>14</v>
      </c>
      <c r="K1504" s="15"/>
      <c r="L1504" s="17" t="s">
        <v>14</v>
      </c>
      <c r="M1504" s="15">
        <f t="shared" si="93"/>
        <v>0</v>
      </c>
      <c r="N1504" s="25">
        <f t="shared" si="94"/>
        <v>2</v>
      </c>
      <c r="O1504"/>
      <c r="P1504"/>
    </row>
    <row r="1505" spans="1:16" x14ac:dyDescent="0.2">
      <c r="A1505" s="13">
        <v>3132</v>
      </c>
      <c r="B1505" s="13">
        <v>84232</v>
      </c>
      <c r="C1505" s="5">
        <v>1E-4</v>
      </c>
      <c r="D1505" s="14">
        <v>283837629.68103898</v>
      </c>
      <c r="E1505" s="14">
        <f t="shared" si="95"/>
        <v>28383.7629681039</v>
      </c>
      <c r="F1505" s="15" t="s">
        <v>12</v>
      </c>
      <c r="G1505" s="15">
        <v>1</v>
      </c>
      <c r="H1505" s="16" t="s">
        <v>17</v>
      </c>
      <c r="I1505" s="15">
        <f t="shared" si="92"/>
        <v>1</v>
      </c>
      <c r="J1505" s="15" t="s">
        <v>14</v>
      </c>
      <c r="K1505" s="15"/>
      <c r="L1505" s="17" t="s">
        <v>14</v>
      </c>
      <c r="M1505" s="15">
        <f t="shared" si="93"/>
        <v>0</v>
      </c>
      <c r="N1505" s="25">
        <f t="shared" si="94"/>
        <v>1</v>
      </c>
      <c r="O1505"/>
      <c r="P1505"/>
    </row>
    <row r="1506" spans="1:16" x14ac:dyDescent="0.2">
      <c r="A1506" s="13">
        <v>3134</v>
      </c>
      <c r="B1506" s="13">
        <v>84298</v>
      </c>
      <c r="C1506" s="5">
        <v>1E-4</v>
      </c>
      <c r="D1506" s="14">
        <v>76055807.687271297</v>
      </c>
      <c r="E1506" s="14">
        <f t="shared" si="95"/>
        <v>7605.5807687271299</v>
      </c>
      <c r="F1506" s="15" t="s">
        <v>12</v>
      </c>
      <c r="G1506" s="15">
        <v>1</v>
      </c>
      <c r="H1506" s="16" t="s">
        <v>24</v>
      </c>
      <c r="I1506" s="15">
        <f t="shared" si="92"/>
        <v>1</v>
      </c>
      <c r="J1506" s="15" t="s">
        <v>14</v>
      </c>
      <c r="K1506" s="15"/>
      <c r="L1506" s="17" t="s">
        <v>14</v>
      </c>
      <c r="M1506" s="15">
        <f t="shared" si="93"/>
        <v>0</v>
      </c>
      <c r="N1506" s="25">
        <f t="shared" si="94"/>
        <v>1</v>
      </c>
      <c r="O1506"/>
      <c r="P1506"/>
    </row>
    <row r="1507" spans="1:16" x14ac:dyDescent="0.2">
      <c r="A1507" s="13">
        <v>3143</v>
      </c>
      <c r="B1507" s="13">
        <v>84533</v>
      </c>
      <c r="C1507" s="5">
        <v>1E-4</v>
      </c>
      <c r="D1507" s="14">
        <v>58552363.922955401</v>
      </c>
      <c r="E1507" s="14">
        <f t="shared" si="95"/>
        <v>5855.2363922955401</v>
      </c>
      <c r="F1507" s="15" t="s">
        <v>12</v>
      </c>
      <c r="G1507" s="15">
        <v>1</v>
      </c>
      <c r="H1507" s="16" t="s">
        <v>21</v>
      </c>
      <c r="I1507" s="15">
        <f t="shared" si="92"/>
        <v>1</v>
      </c>
      <c r="J1507" s="15" t="s">
        <v>14</v>
      </c>
      <c r="K1507" s="15"/>
      <c r="L1507" s="17" t="s">
        <v>14</v>
      </c>
      <c r="M1507" s="15">
        <f t="shared" si="93"/>
        <v>0</v>
      </c>
      <c r="N1507" s="25">
        <f t="shared" si="94"/>
        <v>1</v>
      </c>
      <c r="O1507"/>
      <c r="P1507"/>
    </row>
    <row r="1508" spans="1:16" x14ac:dyDescent="0.2">
      <c r="A1508" s="13">
        <v>3147</v>
      </c>
      <c r="B1508" s="13">
        <v>84624</v>
      </c>
      <c r="C1508" s="5">
        <v>1E-4</v>
      </c>
      <c r="D1508" s="14">
        <v>352531499.75688499</v>
      </c>
      <c r="E1508" s="14">
        <f t="shared" si="95"/>
        <v>35253.149975688502</v>
      </c>
      <c r="F1508" s="15" t="s">
        <v>12</v>
      </c>
      <c r="G1508" s="15">
        <v>4</v>
      </c>
      <c r="H1508" s="16" t="s">
        <v>23</v>
      </c>
      <c r="I1508" s="15">
        <f t="shared" si="92"/>
        <v>4</v>
      </c>
      <c r="J1508" s="15" t="s">
        <v>14</v>
      </c>
      <c r="K1508" s="15"/>
      <c r="L1508" s="17" t="s">
        <v>14</v>
      </c>
      <c r="M1508" s="15">
        <f t="shared" si="93"/>
        <v>0</v>
      </c>
      <c r="N1508" s="25">
        <f t="shared" si="94"/>
        <v>4</v>
      </c>
      <c r="O1508"/>
      <c r="P1508"/>
    </row>
    <row r="1509" spans="1:16" x14ac:dyDescent="0.2">
      <c r="A1509" s="13">
        <v>3147</v>
      </c>
      <c r="B1509" s="13">
        <v>84626</v>
      </c>
      <c r="C1509" s="5">
        <v>1E-4</v>
      </c>
      <c r="D1509" s="14">
        <v>131442771.03997</v>
      </c>
      <c r="E1509" s="14">
        <f t="shared" si="95"/>
        <v>13144.277103996999</v>
      </c>
      <c r="F1509" s="15" t="s">
        <v>12</v>
      </c>
      <c r="G1509" s="15">
        <v>1</v>
      </c>
      <c r="H1509" s="16" t="s">
        <v>21</v>
      </c>
      <c r="I1509" s="15">
        <f t="shared" si="92"/>
        <v>1</v>
      </c>
      <c r="J1509" s="15" t="s">
        <v>14</v>
      </c>
      <c r="K1509" s="15"/>
      <c r="L1509" s="17" t="s">
        <v>14</v>
      </c>
      <c r="M1509" s="15">
        <f t="shared" si="93"/>
        <v>0</v>
      </c>
      <c r="N1509" s="25">
        <f t="shared" si="94"/>
        <v>1</v>
      </c>
      <c r="O1509"/>
      <c r="P1509"/>
    </row>
    <row r="1510" spans="1:16" x14ac:dyDescent="0.2">
      <c r="A1510" s="13">
        <v>3148</v>
      </c>
      <c r="B1510" s="13">
        <v>84654</v>
      </c>
      <c r="C1510" s="5">
        <v>1E-4</v>
      </c>
      <c r="D1510" s="14">
        <v>58480865.7733614</v>
      </c>
      <c r="E1510" s="14">
        <f t="shared" si="95"/>
        <v>5848.0865773361402</v>
      </c>
      <c r="F1510" s="15" t="s">
        <v>12</v>
      </c>
      <c r="G1510" s="15">
        <v>1</v>
      </c>
      <c r="H1510" s="16" t="s">
        <v>17</v>
      </c>
      <c r="I1510" s="15">
        <f t="shared" si="92"/>
        <v>1</v>
      </c>
      <c r="J1510" s="15" t="s">
        <v>14</v>
      </c>
      <c r="K1510" s="15"/>
      <c r="L1510" s="17" t="s">
        <v>14</v>
      </c>
      <c r="M1510" s="15">
        <f t="shared" si="93"/>
        <v>0</v>
      </c>
      <c r="N1510" s="25">
        <f t="shared" si="94"/>
        <v>1</v>
      </c>
      <c r="O1510"/>
      <c r="P1510"/>
    </row>
    <row r="1511" spans="1:16" x14ac:dyDescent="0.2">
      <c r="A1511" s="13">
        <v>3151</v>
      </c>
      <c r="B1511" s="13">
        <v>84731</v>
      </c>
      <c r="C1511" s="5">
        <v>1E-4</v>
      </c>
      <c r="D1511" s="14">
        <v>71056226.539169401</v>
      </c>
      <c r="E1511" s="14">
        <f t="shared" si="95"/>
        <v>7105.6226539169402</v>
      </c>
      <c r="F1511" s="15" t="s">
        <v>12</v>
      </c>
      <c r="G1511" s="15">
        <v>3</v>
      </c>
      <c r="H1511" s="16" t="s">
        <v>36</v>
      </c>
      <c r="I1511" s="15">
        <f t="shared" si="92"/>
        <v>0</v>
      </c>
      <c r="J1511" s="15" t="s">
        <v>12</v>
      </c>
      <c r="K1511" s="15">
        <v>2</v>
      </c>
      <c r="L1511" s="17" t="s">
        <v>15</v>
      </c>
      <c r="M1511" s="15">
        <f t="shared" si="93"/>
        <v>2</v>
      </c>
      <c r="N1511" s="25">
        <f t="shared" si="94"/>
        <v>2</v>
      </c>
      <c r="O1511"/>
      <c r="P1511"/>
    </row>
    <row r="1512" spans="1:16" x14ac:dyDescent="0.2">
      <c r="A1512" s="13">
        <v>3154</v>
      </c>
      <c r="B1512" s="13">
        <v>84834</v>
      </c>
      <c r="C1512" s="5">
        <v>1E-4</v>
      </c>
      <c r="D1512" s="14">
        <v>94771256.425610304</v>
      </c>
      <c r="E1512" s="14">
        <f t="shared" si="95"/>
        <v>9477.12564256103</v>
      </c>
      <c r="F1512" s="15" t="s">
        <v>12</v>
      </c>
      <c r="G1512" s="15">
        <v>1</v>
      </c>
      <c r="H1512" s="16" t="s">
        <v>22</v>
      </c>
      <c r="I1512" s="15">
        <f t="shared" si="92"/>
        <v>1</v>
      </c>
      <c r="J1512" s="15" t="s">
        <v>14</v>
      </c>
      <c r="K1512" s="15"/>
      <c r="L1512" s="17" t="s">
        <v>14</v>
      </c>
      <c r="M1512" s="15">
        <f t="shared" si="93"/>
        <v>0</v>
      </c>
      <c r="N1512" s="25">
        <f t="shared" si="94"/>
        <v>1</v>
      </c>
      <c r="O1512"/>
      <c r="P1512"/>
    </row>
    <row r="1513" spans="1:16" x14ac:dyDescent="0.2">
      <c r="A1513" s="13">
        <v>3155</v>
      </c>
      <c r="B1513" s="13">
        <v>84855</v>
      </c>
      <c r="C1513" s="5">
        <v>1E-4</v>
      </c>
      <c r="D1513" s="14">
        <v>761385871.291394</v>
      </c>
      <c r="E1513" s="14">
        <f t="shared" si="95"/>
        <v>76138.5871291394</v>
      </c>
      <c r="F1513" s="15" t="s">
        <v>12</v>
      </c>
      <c r="G1513" s="15">
        <v>3</v>
      </c>
      <c r="H1513" s="16" t="s">
        <v>22</v>
      </c>
      <c r="I1513" s="15">
        <f t="shared" si="92"/>
        <v>3</v>
      </c>
      <c r="J1513" s="15" t="s">
        <v>14</v>
      </c>
      <c r="K1513" s="15"/>
      <c r="L1513" s="17" t="s">
        <v>14</v>
      </c>
      <c r="M1513" s="15">
        <f t="shared" si="93"/>
        <v>0</v>
      </c>
      <c r="N1513" s="25">
        <f t="shared" si="94"/>
        <v>3</v>
      </c>
      <c r="O1513"/>
      <c r="P1513"/>
    </row>
    <row r="1514" spans="1:16" x14ac:dyDescent="0.2">
      <c r="A1514" s="13">
        <v>3156</v>
      </c>
      <c r="B1514" s="13">
        <v>84908</v>
      </c>
      <c r="C1514" s="5">
        <v>1E-4</v>
      </c>
      <c r="D1514" s="14">
        <v>6698447.7358820904</v>
      </c>
      <c r="E1514" s="14">
        <f t="shared" si="95"/>
        <v>669.84477358820902</v>
      </c>
      <c r="F1514" s="15" t="s">
        <v>12</v>
      </c>
      <c r="G1514" s="15">
        <v>1</v>
      </c>
      <c r="H1514" s="16" t="s">
        <v>20</v>
      </c>
      <c r="I1514" s="15">
        <f t="shared" si="92"/>
        <v>1</v>
      </c>
      <c r="J1514" s="15" t="s">
        <v>14</v>
      </c>
      <c r="K1514" s="15"/>
      <c r="L1514" s="17" t="s">
        <v>14</v>
      </c>
      <c r="M1514" s="15">
        <f t="shared" si="93"/>
        <v>0</v>
      </c>
      <c r="N1514" s="25">
        <f t="shared" si="94"/>
        <v>1</v>
      </c>
      <c r="O1514"/>
      <c r="P1514"/>
    </row>
    <row r="1515" spans="1:16" x14ac:dyDescent="0.2">
      <c r="A1515" s="13">
        <v>3158</v>
      </c>
      <c r="B1515" s="13">
        <v>84972</v>
      </c>
      <c r="C1515" s="5">
        <v>1E-4</v>
      </c>
      <c r="D1515" s="14">
        <v>314251989.79240203</v>
      </c>
      <c r="E1515" s="14">
        <f t="shared" si="95"/>
        <v>31425.198979240206</v>
      </c>
      <c r="F1515" s="15" t="s">
        <v>12</v>
      </c>
      <c r="G1515" s="15">
        <v>1</v>
      </c>
      <c r="H1515" s="16" t="s">
        <v>33</v>
      </c>
      <c r="I1515" s="15">
        <f t="shared" si="92"/>
        <v>1</v>
      </c>
      <c r="J1515" s="15" t="s">
        <v>14</v>
      </c>
      <c r="K1515" s="15"/>
      <c r="L1515" s="17" t="s">
        <v>14</v>
      </c>
      <c r="M1515" s="15">
        <f t="shared" si="93"/>
        <v>0</v>
      </c>
      <c r="N1515" s="25">
        <f t="shared" si="94"/>
        <v>1</v>
      </c>
      <c r="O1515"/>
      <c r="P1515"/>
    </row>
    <row r="1516" spans="1:16" x14ac:dyDescent="0.2">
      <c r="A1516" s="13">
        <v>3159</v>
      </c>
      <c r="B1516" s="13">
        <v>84992</v>
      </c>
      <c r="C1516" s="5">
        <v>1E-4</v>
      </c>
      <c r="D1516" s="14">
        <v>16278394.113538601</v>
      </c>
      <c r="E1516" s="14">
        <f t="shared" si="95"/>
        <v>1627.8394113538602</v>
      </c>
      <c r="F1516" s="15" t="s">
        <v>12</v>
      </c>
      <c r="G1516" s="15">
        <v>1</v>
      </c>
      <c r="H1516" s="16" t="s">
        <v>16</v>
      </c>
      <c r="I1516" s="15">
        <f t="shared" si="92"/>
        <v>1</v>
      </c>
      <c r="J1516" s="15" t="s">
        <v>14</v>
      </c>
      <c r="K1516" s="15"/>
      <c r="L1516" s="17" t="s">
        <v>14</v>
      </c>
      <c r="M1516" s="15">
        <f t="shared" si="93"/>
        <v>0</v>
      </c>
      <c r="N1516" s="25">
        <f t="shared" si="94"/>
        <v>1</v>
      </c>
      <c r="O1516"/>
      <c r="P1516"/>
    </row>
    <row r="1517" spans="1:16" x14ac:dyDescent="0.2">
      <c r="A1517" s="13">
        <v>3163</v>
      </c>
      <c r="B1517" s="13">
        <v>85067</v>
      </c>
      <c r="C1517" s="5">
        <v>1E-4</v>
      </c>
      <c r="D1517" s="14">
        <v>120831779.437682</v>
      </c>
      <c r="E1517" s="14">
        <f t="shared" si="95"/>
        <v>12083.177943768202</v>
      </c>
      <c r="F1517" s="15" t="s">
        <v>12</v>
      </c>
      <c r="G1517" s="15">
        <v>2</v>
      </c>
      <c r="H1517" s="16" t="s">
        <v>17</v>
      </c>
      <c r="I1517" s="15">
        <f t="shared" si="92"/>
        <v>2</v>
      </c>
      <c r="J1517" s="15" t="s">
        <v>14</v>
      </c>
      <c r="K1517" s="15"/>
      <c r="L1517" s="17" t="s">
        <v>14</v>
      </c>
      <c r="M1517" s="15">
        <f t="shared" si="93"/>
        <v>0</v>
      </c>
      <c r="N1517" s="25">
        <f t="shared" si="94"/>
        <v>2</v>
      </c>
      <c r="O1517"/>
      <c r="P1517"/>
    </row>
    <row r="1518" spans="1:16" x14ac:dyDescent="0.2">
      <c r="A1518" s="13">
        <v>3164</v>
      </c>
      <c r="B1518" s="13">
        <v>85108</v>
      </c>
      <c r="C1518" s="5">
        <v>1E-4</v>
      </c>
      <c r="D1518" s="14">
        <v>635204407.90457594</v>
      </c>
      <c r="E1518" s="14">
        <f t="shared" si="95"/>
        <v>63520.4407904576</v>
      </c>
      <c r="F1518" s="15" t="s">
        <v>12</v>
      </c>
      <c r="G1518" s="15">
        <v>3</v>
      </c>
      <c r="H1518" s="16" t="s">
        <v>20</v>
      </c>
      <c r="I1518" s="15">
        <f t="shared" si="92"/>
        <v>3</v>
      </c>
      <c r="J1518" s="15" t="s">
        <v>14</v>
      </c>
      <c r="K1518" s="15"/>
      <c r="L1518" s="17" t="s">
        <v>14</v>
      </c>
      <c r="M1518" s="15">
        <f t="shared" si="93"/>
        <v>0</v>
      </c>
      <c r="N1518" s="25">
        <f t="shared" si="94"/>
        <v>3</v>
      </c>
      <c r="O1518"/>
      <c r="P1518"/>
    </row>
    <row r="1519" spans="1:16" x14ac:dyDescent="0.2">
      <c r="A1519" s="13">
        <v>3164</v>
      </c>
      <c r="B1519" s="13">
        <v>85114</v>
      </c>
      <c r="C1519" s="5">
        <v>1E-4</v>
      </c>
      <c r="D1519" s="14">
        <v>3880417311.07163</v>
      </c>
      <c r="E1519" s="14">
        <f t="shared" si="95"/>
        <v>388041.73110716301</v>
      </c>
      <c r="F1519" s="15" t="s">
        <v>12</v>
      </c>
      <c r="G1519" s="15">
        <v>4</v>
      </c>
      <c r="H1519" s="16" t="s">
        <v>13</v>
      </c>
      <c r="I1519" s="15">
        <f t="shared" si="92"/>
        <v>4</v>
      </c>
      <c r="J1519" s="15" t="s">
        <v>14</v>
      </c>
      <c r="K1519" s="15"/>
      <c r="L1519" s="17" t="s">
        <v>14</v>
      </c>
      <c r="M1519" s="15">
        <f t="shared" si="93"/>
        <v>0</v>
      </c>
      <c r="N1519" s="25">
        <f t="shared" si="94"/>
        <v>4</v>
      </c>
      <c r="O1519"/>
      <c r="P1519"/>
    </row>
    <row r="1520" spans="1:16" x14ac:dyDescent="0.2">
      <c r="A1520" s="13">
        <v>3167</v>
      </c>
      <c r="B1520" s="13">
        <v>85172</v>
      </c>
      <c r="C1520" s="5">
        <v>1E-4</v>
      </c>
      <c r="D1520" s="14">
        <v>284776458.49797398</v>
      </c>
      <c r="E1520" s="14">
        <f t="shared" si="95"/>
        <v>28477.645849797398</v>
      </c>
      <c r="F1520" s="15" t="s">
        <v>12</v>
      </c>
      <c r="G1520" s="15">
        <v>2</v>
      </c>
      <c r="H1520" s="16" t="s">
        <v>17</v>
      </c>
      <c r="I1520" s="15">
        <f t="shared" si="92"/>
        <v>2</v>
      </c>
      <c r="J1520" s="15" t="s">
        <v>14</v>
      </c>
      <c r="K1520" s="15"/>
      <c r="L1520" s="17" t="s">
        <v>14</v>
      </c>
      <c r="M1520" s="15">
        <f t="shared" si="93"/>
        <v>0</v>
      </c>
      <c r="N1520" s="25">
        <f t="shared" si="94"/>
        <v>2</v>
      </c>
      <c r="O1520"/>
      <c r="P1520"/>
    </row>
    <row r="1521" spans="1:16" x14ac:dyDescent="0.2">
      <c r="A1521" s="13">
        <v>3168</v>
      </c>
      <c r="B1521" s="13">
        <v>85184</v>
      </c>
      <c r="C1521" s="5">
        <v>1E-4</v>
      </c>
      <c r="D1521" s="14">
        <v>272217049.85576397</v>
      </c>
      <c r="E1521" s="14">
        <f t="shared" si="95"/>
        <v>27221.704985576398</v>
      </c>
      <c r="F1521" s="15" t="s">
        <v>12</v>
      </c>
      <c r="G1521" s="15">
        <v>3</v>
      </c>
      <c r="H1521" s="16" t="s">
        <v>20</v>
      </c>
      <c r="I1521" s="15">
        <f t="shared" si="92"/>
        <v>3</v>
      </c>
      <c r="J1521" s="15" t="s">
        <v>14</v>
      </c>
      <c r="K1521" s="15"/>
      <c r="L1521" s="17" t="s">
        <v>14</v>
      </c>
      <c r="M1521" s="15">
        <f t="shared" si="93"/>
        <v>0</v>
      </c>
      <c r="N1521" s="25">
        <f t="shared" si="94"/>
        <v>3</v>
      </c>
      <c r="O1521"/>
      <c r="P1521"/>
    </row>
    <row r="1522" spans="1:16" x14ac:dyDescent="0.2">
      <c r="A1522" s="13">
        <v>3171</v>
      </c>
      <c r="B1522" s="13">
        <v>85252</v>
      </c>
      <c r="C1522" s="5">
        <v>1E-4</v>
      </c>
      <c r="D1522" s="14">
        <v>364462170.18183798</v>
      </c>
      <c r="E1522" s="14">
        <f t="shared" si="95"/>
        <v>36446.217018183801</v>
      </c>
      <c r="F1522" s="15" t="s">
        <v>12</v>
      </c>
      <c r="G1522" s="15">
        <v>2</v>
      </c>
      <c r="H1522" s="16" t="s">
        <v>24</v>
      </c>
      <c r="I1522" s="15">
        <f t="shared" si="92"/>
        <v>2</v>
      </c>
      <c r="J1522" s="15" t="s">
        <v>14</v>
      </c>
      <c r="K1522" s="15"/>
      <c r="L1522" s="17" t="s">
        <v>14</v>
      </c>
      <c r="M1522" s="15">
        <f t="shared" si="93"/>
        <v>0</v>
      </c>
      <c r="N1522" s="25">
        <f t="shared" si="94"/>
        <v>2</v>
      </c>
      <c r="O1522"/>
      <c r="P1522"/>
    </row>
    <row r="1523" spans="1:16" x14ac:dyDescent="0.2">
      <c r="A1523" s="13">
        <v>3175</v>
      </c>
      <c r="B1523" s="13">
        <v>85356</v>
      </c>
      <c r="C1523" s="5">
        <v>1E-4</v>
      </c>
      <c r="D1523" s="14">
        <v>36996364.837574102</v>
      </c>
      <c r="E1523" s="14">
        <f t="shared" si="95"/>
        <v>3699.6364837574106</v>
      </c>
      <c r="F1523" s="15" t="s">
        <v>12</v>
      </c>
      <c r="G1523" s="15">
        <v>1</v>
      </c>
      <c r="H1523" s="16" t="s">
        <v>18</v>
      </c>
      <c r="I1523" s="15">
        <f t="shared" si="92"/>
        <v>1</v>
      </c>
      <c r="J1523" s="15" t="s">
        <v>14</v>
      </c>
      <c r="K1523" s="15"/>
      <c r="L1523" s="17" t="s">
        <v>14</v>
      </c>
      <c r="M1523" s="15">
        <f t="shared" si="93"/>
        <v>0</v>
      </c>
      <c r="N1523" s="25">
        <f t="shared" si="94"/>
        <v>1</v>
      </c>
      <c r="O1523"/>
      <c r="P1523"/>
    </row>
    <row r="1524" spans="1:16" x14ac:dyDescent="0.2">
      <c r="A1524" s="13">
        <v>3177</v>
      </c>
      <c r="B1524" s="13">
        <v>85441</v>
      </c>
      <c r="C1524" s="5">
        <v>1E-4</v>
      </c>
      <c r="D1524" s="14">
        <v>214004276.00030801</v>
      </c>
      <c r="E1524" s="14">
        <f t="shared" si="95"/>
        <v>21400.427600030802</v>
      </c>
      <c r="F1524" s="15" t="s">
        <v>12</v>
      </c>
      <c r="G1524" s="15">
        <v>1</v>
      </c>
      <c r="H1524" s="16" t="s">
        <v>15</v>
      </c>
      <c r="I1524" s="15">
        <f t="shared" si="92"/>
        <v>1</v>
      </c>
      <c r="J1524" s="15" t="s">
        <v>14</v>
      </c>
      <c r="K1524" s="15"/>
      <c r="L1524" s="17" t="s">
        <v>14</v>
      </c>
      <c r="M1524" s="15">
        <f t="shared" si="93"/>
        <v>0</v>
      </c>
      <c r="N1524" s="25">
        <f t="shared" si="94"/>
        <v>1</v>
      </c>
      <c r="O1524"/>
      <c r="P1524"/>
    </row>
    <row r="1525" spans="1:16" x14ac:dyDescent="0.2">
      <c r="A1525" s="13">
        <v>3181</v>
      </c>
      <c r="B1525" s="13">
        <v>85547</v>
      </c>
      <c r="C1525" s="5">
        <v>1E-4</v>
      </c>
      <c r="D1525" s="14">
        <v>59450136.729831301</v>
      </c>
      <c r="E1525" s="14">
        <f t="shared" si="95"/>
        <v>5945.0136729831302</v>
      </c>
      <c r="F1525" s="15" t="s">
        <v>12</v>
      </c>
      <c r="G1525" s="15">
        <v>1</v>
      </c>
      <c r="H1525" s="16" t="s">
        <v>23</v>
      </c>
      <c r="I1525" s="15">
        <f t="shared" si="92"/>
        <v>1</v>
      </c>
      <c r="J1525" s="15" t="s">
        <v>14</v>
      </c>
      <c r="K1525" s="15"/>
      <c r="L1525" s="17" t="s">
        <v>14</v>
      </c>
      <c r="M1525" s="15">
        <f t="shared" si="93"/>
        <v>0</v>
      </c>
      <c r="N1525" s="25">
        <f t="shared" si="94"/>
        <v>1</v>
      </c>
      <c r="O1525"/>
      <c r="P1525"/>
    </row>
    <row r="1526" spans="1:16" x14ac:dyDescent="0.2">
      <c r="A1526" s="13">
        <v>3185</v>
      </c>
      <c r="B1526" s="13">
        <v>85671</v>
      </c>
      <c r="C1526" s="5">
        <v>1E-4</v>
      </c>
      <c r="D1526" s="14">
        <v>536529146.84949499</v>
      </c>
      <c r="E1526" s="14">
        <f t="shared" si="95"/>
        <v>53652.914684949501</v>
      </c>
      <c r="F1526" s="15" t="s">
        <v>12</v>
      </c>
      <c r="G1526" s="15">
        <v>2</v>
      </c>
      <c r="H1526" s="16" t="s">
        <v>15</v>
      </c>
      <c r="I1526" s="15">
        <f t="shared" si="92"/>
        <v>2</v>
      </c>
      <c r="J1526" s="15" t="s">
        <v>14</v>
      </c>
      <c r="K1526" s="15"/>
      <c r="L1526" s="17" t="s">
        <v>14</v>
      </c>
      <c r="M1526" s="15">
        <f t="shared" si="93"/>
        <v>0</v>
      </c>
      <c r="N1526" s="25">
        <f t="shared" si="94"/>
        <v>2</v>
      </c>
      <c r="O1526"/>
      <c r="P1526"/>
    </row>
    <row r="1527" spans="1:16" x14ac:dyDescent="0.2">
      <c r="A1527" s="13">
        <v>3189</v>
      </c>
      <c r="B1527" s="13">
        <v>85784</v>
      </c>
      <c r="C1527" s="5">
        <v>1E-4</v>
      </c>
      <c r="D1527" s="14">
        <v>468412906.54044503</v>
      </c>
      <c r="E1527" s="14">
        <f t="shared" si="95"/>
        <v>46841.290654044504</v>
      </c>
      <c r="F1527" s="15" t="s">
        <v>12</v>
      </c>
      <c r="G1527" s="15">
        <v>4</v>
      </c>
      <c r="H1527" s="16" t="s">
        <v>20</v>
      </c>
      <c r="I1527" s="15">
        <f t="shared" si="92"/>
        <v>4</v>
      </c>
      <c r="J1527" s="15" t="s">
        <v>14</v>
      </c>
      <c r="K1527" s="15"/>
      <c r="L1527" s="17" t="s">
        <v>14</v>
      </c>
      <c r="M1527" s="15">
        <f t="shared" si="93"/>
        <v>0</v>
      </c>
      <c r="N1527" s="25">
        <f t="shared" si="94"/>
        <v>4</v>
      </c>
      <c r="O1527"/>
      <c r="P1527"/>
    </row>
    <row r="1528" spans="1:16" x14ac:dyDescent="0.2">
      <c r="A1528" s="13">
        <v>3189</v>
      </c>
      <c r="B1528" s="13">
        <v>85798</v>
      </c>
      <c r="C1528" s="5">
        <v>1E-4</v>
      </c>
      <c r="D1528" s="14">
        <v>47862198.103668697</v>
      </c>
      <c r="E1528" s="14">
        <f t="shared" si="95"/>
        <v>4786.2198103668698</v>
      </c>
      <c r="F1528" s="15" t="s">
        <v>12</v>
      </c>
      <c r="G1528" s="15">
        <v>2</v>
      </c>
      <c r="H1528" s="16" t="s">
        <v>18</v>
      </c>
      <c r="I1528" s="15">
        <f t="shared" si="92"/>
        <v>2</v>
      </c>
      <c r="J1528" s="15" t="s">
        <v>14</v>
      </c>
      <c r="K1528" s="15"/>
      <c r="L1528" s="17" t="s">
        <v>14</v>
      </c>
      <c r="M1528" s="15">
        <f t="shared" si="93"/>
        <v>0</v>
      </c>
      <c r="N1528" s="25">
        <f t="shared" si="94"/>
        <v>2</v>
      </c>
      <c r="O1528"/>
      <c r="P1528"/>
    </row>
    <row r="1529" spans="1:16" x14ac:dyDescent="0.2">
      <c r="A1529" s="13">
        <v>3190</v>
      </c>
      <c r="B1529" s="13">
        <v>85809</v>
      </c>
      <c r="C1529" s="5">
        <v>1E-4</v>
      </c>
      <c r="D1529" s="14">
        <v>81005125.864435598</v>
      </c>
      <c r="E1529" s="14">
        <f t="shared" si="95"/>
        <v>8100.5125864435604</v>
      </c>
      <c r="F1529" s="15" t="s">
        <v>12</v>
      </c>
      <c r="G1529" s="15">
        <v>1</v>
      </c>
      <c r="H1529" s="16" t="s">
        <v>13</v>
      </c>
      <c r="I1529" s="15">
        <f t="shared" si="92"/>
        <v>1</v>
      </c>
      <c r="J1529" s="15" t="s">
        <v>14</v>
      </c>
      <c r="K1529" s="15"/>
      <c r="L1529" s="17" t="s">
        <v>14</v>
      </c>
      <c r="M1529" s="15">
        <f t="shared" si="93"/>
        <v>0</v>
      </c>
      <c r="N1529" s="25">
        <f t="shared" si="94"/>
        <v>1</v>
      </c>
      <c r="O1529"/>
      <c r="P1529"/>
    </row>
    <row r="1530" spans="1:16" x14ac:dyDescent="0.2">
      <c r="A1530" s="13">
        <v>3195</v>
      </c>
      <c r="B1530" s="13">
        <v>85958</v>
      </c>
      <c r="C1530" s="5">
        <v>1E-4</v>
      </c>
      <c r="D1530" s="14">
        <v>6867723.0692155901</v>
      </c>
      <c r="E1530" s="14">
        <f t="shared" si="95"/>
        <v>686.77230692155899</v>
      </c>
      <c r="F1530" s="15" t="s">
        <v>12</v>
      </c>
      <c r="G1530" s="15">
        <v>1</v>
      </c>
      <c r="H1530" s="16" t="s">
        <v>22</v>
      </c>
      <c r="I1530" s="15">
        <f t="shared" si="92"/>
        <v>1</v>
      </c>
      <c r="J1530" s="15" t="s">
        <v>14</v>
      </c>
      <c r="K1530" s="15"/>
      <c r="L1530" s="17" t="s">
        <v>14</v>
      </c>
      <c r="M1530" s="15">
        <f t="shared" si="93"/>
        <v>0</v>
      </c>
      <c r="N1530" s="25">
        <f t="shared" si="94"/>
        <v>1</v>
      </c>
      <c r="O1530"/>
      <c r="P1530"/>
    </row>
    <row r="1531" spans="1:16" x14ac:dyDescent="0.2">
      <c r="A1531" s="13">
        <v>3198</v>
      </c>
      <c r="B1531" s="13">
        <v>86027</v>
      </c>
      <c r="C1531" s="5">
        <v>1E-4</v>
      </c>
      <c r="D1531" s="14">
        <v>10341096803.145</v>
      </c>
      <c r="E1531" s="14">
        <f t="shared" si="95"/>
        <v>1034109.6803145001</v>
      </c>
      <c r="F1531" s="15" t="s">
        <v>12</v>
      </c>
      <c r="G1531" s="15">
        <v>4</v>
      </c>
      <c r="H1531" s="16" t="s">
        <v>13</v>
      </c>
      <c r="I1531" s="15">
        <f t="shared" si="92"/>
        <v>4</v>
      </c>
      <c r="J1531" s="15" t="s">
        <v>14</v>
      </c>
      <c r="K1531" s="15"/>
      <c r="L1531" s="17" t="s">
        <v>14</v>
      </c>
      <c r="M1531" s="15">
        <f t="shared" si="93"/>
        <v>0</v>
      </c>
      <c r="N1531" s="25">
        <f t="shared" si="94"/>
        <v>4</v>
      </c>
      <c r="O1531"/>
      <c r="P1531"/>
    </row>
    <row r="1532" spans="1:16" x14ac:dyDescent="0.2">
      <c r="A1532" s="13">
        <v>3199</v>
      </c>
      <c r="B1532" s="13">
        <v>86053</v>
      </c>
      <c r="C1532" s="5">
        <v>1E-4</v>
      </c>
      <c r="D1532" s="14">
        <v>4673716.7005954599</v>
      </c>
      <c r="E1532" s="14">
        <f t="shared" si="95"/>
        <v>467.37167005954603</v>
      </c>
      <c r="F1532" s="15" t="s">
        <v>12</v>
      </c>
      <c r="G1532" s="15">
        <v>1</v>
      </c>
      <c r="H1532" s="16" t="s">
        <v>21</v>
      </c>
      <c r="I1532" s="15">
        <f t="shared" si="92"/>
        <v>1</v>
      </c>
      <c r="J1532" s="15" t="s">
        <v>14</v>
      </c>
      <c r="K1532" s="15"/>
      <c r="L1532" s="17" t="s">
        <v>14</v>
      </c>
      <c r="M1532" s="15">
        <f t="shared" si="93"/>
        <v>0</v>
      </c>
      <c r="N1532" s="25">
        <f t="shared" si="94"/>
        <v>1</v>
      </c>
      <c r="O1532"/>
      <c r="P1532"/>
    </row>
    <row r="1533" spans="1:16" x14ac:dyDescent="0.2">
      <c r="A1533" s="13">
        <v>3205</v>
      </c>
      <c r="B1533" s="13">
        <v>86228</v>
      </c>
      <c r="C1533" s="5">
        <v>1E-4</v>
      </c>
      <c r="D1533" s="14">
        <v>2063690.7882318799</v>
      </c>
      <c r="E1533" s="14">
        <f t="shared" si="95"/>
        <v>206.369078823188</v>
      </c>
      <c r="F1533" s="15" t="s">
        <v>12</v>
      </c>
      <c r="G1533" s="15">
        <v>1</v>
      </c>
      <c r="H1533" s="16" t="s">
        <v>18</v>
      </c>
      <c r="I1533" s="15">
        <f t="shared" si="92"/>
        <v>1</v>
      </c>
      <c r="J1533" s="15" t="s">
        <v>14</v>
      </c>
      <c r="K1533" s="15"/>
      <c r="L1533" s="17" t="s">
        <v>14</v>
      </c>
      <c r="M1533" s="15">
        <f t="shared" si="93"/>
        <v>0</v>
      </c>
      <c r="N1533" s="25">
        <f t="shared" si="94"/>
        <v>1</v>
      </c>
      <c r="O1533"/>
      <c r="P1533"/>
    </row>
    <row r="1534" spans="1:16" x14ac:dyDescent="0.2">
      <c r="A1534" s="13">
        <v>3206</v>
      </c>
      <c r="B1534" s="13">
        <v>86248</v>
      </c>
      <c r="C1534" s="5">
        <v>1E-4</v>
      </c>
      <c r="D1534" s="14">
        <v>91237600.069868103</v>
      </c>
      <c r="E1534" s="14">
        <f t="shared" si="95"/>
        <v>9123.7600069868113</v>
      </c>
      <c r="F1534" s="15" t="s">
        <v>12</v>
      </c>
      <c r="G1534" s="15">
        <v>1</v>
      </c>
      <c r="H1534" s="16" t="s">
        <v>22</v>
      </c>
      <c r="I1534" s="15">
        <f t="shared" si="92"/>
        <v>1</v>
      </c>
      <c r="J1534" s="15" t="s">
        <v>14</v>
      </c>
      <c r="K1534" s="15"/>
      <c r="L1534" s="17" t="s">
        <v>14</v>
      </c>
      <c r="M1534" s="15">
        <f t="shared" si="93"/>
        <v>0</v>
      </c>
      <c r="N1534" s="25">
        <f t="shared" si="94"/>
        <v>1</v>
      </c>
      <c r="O1534"/>
      <c r="P1534"/>
    </row>
    <row r="1535" spans="1:16" x14ac:dyDescent="0.2">
      <c r="A1535" s="13">
        <v>3211</v>
      </c>
      <c r="B1535" s="13">
        <v>86368</v>
      </c>
      <c r="C1535" s="5">
        <v>1E-4</v>
      </c>
      <c r="D1535" s="14">
        <v>74433968.3860116</v>
      </c>
      <c r="E1535" s="14">
        <f t="shared" si="95"/>
        <v>7443.3968386011602</v>
      </c>
      <c r="F1535" s="15" t="s">
        <v>12</v>
      </c>
      <c r="G1535" s="15">
        <v>1</v>
      </c>
      <c r="H1535" s="16" t="s">
        <v>21</v>
      </c>
      <c r="I1535" s="15">
        <f t="shared" si="92"/>
        <v>1</v>
      </c>
      <c r="J1535" s="15" t="s">
        <v>14</v>
      </c>
      <c r="K1535" s="15"/>
      <c r="L1535" s="17" t="s">
        <v>14</v>
      </c>
      <c r="M1535" s="15">
        <f t="shared" si="93"/>
        <v>0</v>
      </c>
      <c r="N1535" s="25">
        <f t="shared" si="94"/>
        <v>1</v>
      </c>
      <c r="O1535"/>
      <c r="P1535"/>
    </row>
    <row r="1536" spans="1:16" x14ac:dyDescent="0.2">
      <c r="A1536" s="13">
        <v>3214</v>
      </c>
      <c r="B1536" s="13">
        <v>86440</v>
      </c>
      <c r="C1536" s="5">
        <v>1E-4</v>
      </c>
      <c r="D1536" s="14">
        <v>535827453.48751801</v>
      </c>
      <c r="E1536" s="14">
        <f t="shared" si="95"/>
        <v>53582.745348751807</v>
      </c>
      <c r="F1536" s="15" t="s">
        <v>12</v>
      </c>
      <c r="G1536" s="15">
        <v>2</v>
      </c>
      <c r="H1536" s="16" t="s">
        <v>17</v>
      </c>
      <c r="I1536" s="15">
        <f t="shared" si="92"/>
        <v>2</v>
      </c>
      <c r="J1536" s="15" t="s">
        <v>14</v>
      </c>
      <c r="K1536" s="15"/>
      <c r="L1536" s="17" t="s">
        <v>14</v>
      </c>
      <c r="M1536" s="15">
        <f t="shared" si="93"/>
        <v>0</v>
      </c>
      <c r="N1536" s="25">
        <f t="shared" si="94"/>
        <v>2</v>
      </c>
      <c r="O1536"/>
      <c r="P1536"/>
    </row>
    <row r="1537" spans="1:16" x14ac:dyDescent="0.2">
      <c r="A1537" s="13">
        <v>3217</v>
      </c>
      <c r="B1537" s="13">
        <v>86530</v>
      </c>
      <c r="C1537" s="5">
        <v>1E-4</v>
      </c>
      <c r="D1537" s="14">
        <v>3050901240.5855098</v>
      </c>
      <c r="E1537" s="14">
        <f t="shared" si="95"/>
        <v>305090.12405855098</v>
      </c>
      <c r="F1537" s="15" t="s">
        <v>12</v>
      </c>
      <c r="G1537" s="15">
        <v>3</v>
      </c>
      <c r="H1537" s="16" t="s">
        <v>17</v>
      </c>
      <c r="I1537" s="15">
        <f t="shared" si="92"/>
        <v>3</v>
      </c>
      <c r="J1537" s="15" t="s">
        <v>14</v>
      </c>
      <c r="K1537" s="15"/>
      <c r="L1537" s="17" t="s">
        <v>14</v>
      </c>
      <c r="M1537" s="15">
        <f t="shared" si="93"/>
        <v>0</v>
      </c>
      <c r="N1537" s="25">
        <f t="shared" si="94"/>
        <v>3</v>
      </c>
      <c r="O1537"/>
      <c r="P1537"/>
    </row>
    <row r="1538" spans="1:16" x14ac:dyDescent="0.2">
      <c r="A1538" s="13">
        <v>3217</v>
      </c>
      <c r="B1538" s="13">
        <v>86542</v>
      </c>
      <c r="C1538" s="5">
        <v>1E-4</v>
      </c>
      <c r="D1538" s="14">
        <v>681817628.27538395</v>
      </c>
      <c r="E1538" s="14">
        <f t="shared" si="95"/>
        <v>68181.762827538405</v>
      </c>
      <c r="F1538" s="15" t="s">
        <v>12</v>
      </c>
      <c r="G1538" s="15">
        <v>2</v>
      </c>
      <c r="H1538" s="16" t="s">
        <v>17</v>
      </c>
      <c r="I1538" s="15">
        <f t="shared" si="92"/>
        <v>2</v>
      </c>
      <c r="J1538" s="15" t="s">
        <v>14</v>
      </c>
      <c r="K1538" s="15"/>
      <c r="L1538" s="17" t="s">
        <v>14</v>
      </c>
      <c r="M1538" s="15">
        <f t="shared" si="93"/>
        <v>0</v>
      </c>
      <c r="N1538" s="25">
        <f t="shared" si="94"/>
        <v>2</v>
      </c>
      <c r="O1538"/>
      <c r="P1538"/>
    </row>
    <row r="1539" spans="1:16" x14ac:dyDescent="0.2">
      <c r="A1539" s="13">
        <v>3219</v>
      </c>
      <c r="B1539" s="13">
        <v>86588</v>
      </c>
      <c r="C1539" s="5">
        <v>1E-4</v>
      </c>
      <c r="D1539" s="14">
        <v>46581223.991531201</v>
      </c>
      <c r="E1539" s="14">
        <f t="shared" si="95"/>
        <v>4658.1223991531206</v>
      </c>
      <c r="F1539" s="15" t="s">
        <v>12</v>
      </c>
      <c r="G1539" s="15">
        <v>2</v>
      </c>
      <c r="H1539" s="16" t="s">
        <v>19</v>
      </c>
      <c r="I1539" s="15">
        <f t="shared" si="92"/>
        <v>0</v>
      </c>
      <c r="J1539" s="15" t="s">
        <v>14</v>
      </c>
      <c r="K1539" s="15"/>
      <c r="L1539" s="17" t="s">
        <v>14</v>
      </c>
      <c r="M1539" s="15">
        <f t="shared" si="93"/>
        <v>0</v>
      </c>
      <c r="N1539" s="25">
        <f t="shared" si="94"/>
        <v>0</v>
      </c>
      <c r="O1539"/>
      <c r="P1539"/>
    </row>
    <row r="1540" spans="1:16" x14ac:dyDescent="0.2">
      <c r="A1540" s="13">
        <v>3220</v>
      </c>
      <c r="B1540" s="13">
        <v>86601</v>
      </c>
      <c r="C1540" s="5">
        <v>1E-4</v>
      </c>
      <c r="D1540" s="14">
        <v>187535977.92256701</v>
      </c>
      <c r="E1540" s="14">
        <f t="shared" si="95"/>
        <v>18753.597792256704</v>
      </c>
      <c r="F1540" s="15" t="s">
        <v>12</v>
      </c>
      <c r="G1540" s="15">
        <v>2</v>
      </c>
      <c r="H1540" s="16" t="s">
        <v>13</v>
      </c>
      <c r="I1540" s="15">
        <f t="shared" si="92"/>
        <v>2</v>
      </c>
      <c r="J1540" s="15" t="s">
        <v>14</v>
      </c>
      <c r="K1540" s="15"/>
      <c r="L1540" s="17" t="s">
        <v>14</v>
      </c>
      <c r="M1540" s="15">
        <f t="shared" si="93"/>
        <v>0</v>
      </c>
      <c r="N1540" s="25">
        <f t="shared" si="94"/>
        <v>2</v>
      </c>
      <c r="O1540"/>
      <c r="P1540"/>
    </row>
    <row r="1541" spans="1:16" x14ac:dyDescent="0.2">
      <c r="A1541" s="13">
        <v>3223</v>
      </c>
      <c r="B1541" s="13">
        <v>86678</v>
      </c>
      <c r="C1541" s="5">
        <v>1E-4</v>
      </c>
      <c r="D1541" s="14">
        <v>779460413.71322501</v>
      </c>
      <c r="E1541" s="14">
        <f t="shared" si="95"/>
        <v>77946.041371322499</v>
      </c>
      <c r="F1541" s="15" t="s">
        <v>12</v>
      </c>
      <c r="G1541" s="15">
        <v>2</v>
      </c>
      <c r="H1541" s="16" t="s">
        <v>18</v>
      </c>
      <c r="I1541" s="15">
        <f t="shared" si="92"/>
        <v>2</v>
      </c>
      <c r="J1541" s="15" t="s">
        <v>14</v>
      </c>
      <c r="K1541" s="15"/>
      <c r="L1541" s="17" t="s">
        <v>14</v>
      </c>
      <c r="M1541" s="15">
        <f t="shared" si="93"/>
        <v>0</v>
      </c>
      <c r="N1541" s="25">
        <f t="shared" si="94"/>
        <v>2</v>
      </c>
      <c r="O1541"/>
      <c r="P1541"/>
    </row>
    <row r="1542" spans="1:16" x14ac:dyDescent="0.2">
      <c r="A1542" s="13">
        <v>3223</v>
      </c>
      <c r="B1542" s="13">
        <v>86682</v>
      </c>
      <c r="C1542" s="5">
        <v>1E-4</v>
      </c>
      <c r="D1542" s="14">
        <v>14384229.993797</v>
      </c>
      <c r="E1542" s="14">
        <f t="shared" si="95"/>
        <v>1438.4229993797001</v>
      </c>
      <c r="F1542" s="15" t="s">
        <v>12</v>
      </c>
      <c r="G1542" s="15">
        <v>1</v>
      </c>
      <c r="H1542" s="16" t="s">
        <v>20</v>
      </c>
      <c r="I1542" s="15">
        <f t="shared" si="92"/>
        <v>1</v>
      </c>
      <c r="J1542" s="15" t="s">
        <v>14</v>
      </c>
      <c r="K1542" s="15"/>
      <c r="L1542" s="17" t="s">
        <v>14</v>
      </c>
      <c r="M1542" s="15">
        <f t="shared" si="93"/>
        <v>0</v>
      </c>
      <c r="N1542" s="25">
        <f t="shared" si="94"/>
        <v>1</v>
      </c>
      <c r="O1542"/>
      <c r="P1542"/>
    </row>
    <row r="1543" spans="1:16" x14ac:dyDescent="0.2">
      <c r="A1543" s="13">
        <v>3225</v>
      </c>
      <c r="B1543" s="13">
        <v>86743</v>
      </c>
      <c r="C1543" s="5">
        <v>1E-4</v>
      </c>
      <c r="D1543" s="14">
        <v>142463557.813979</v>
      </c>
      <c r="E1543" s="14">
        <f t="shared" si="95"/>
        <v>14246.355781397901</v>
      </c>
      <c r="F1543" s="15" t="s">
        <v>12</v>
      </c>
      <c r="G1543" s="15">
        <v>1</v>
      </c>
      <c r="H1543" s="16" t="s">
        <v>17</v>
      </c>
      <c r="I1543" s="15">
        <f t="shared" ref="I1543:I1606" si="96">IF(LEFT(H1543,5)="US TX",G1543,0)</f>
        <v>1</v>
      </c>
      <c r="J1543" s="15" t="s">
        <v>14</v>
      </c>
      <c r="K1543" s="15"/>
      <c r="L1543" s="17" t="s">
        <v>14</v>
      </c>
      <c r="M1543" s="15">
        <f t="shared" ref="M1543:M1606" si="97">IF(I1543=0,IF(LEFT(L1543,5)="US TX",K1543,0),0)</f>
        <v>0</v>
      </c>
      <c r="N1543" s="25">
        <f t="shared" ref="N1543:N1606" si="98">MAX(I1543,M1543)</f>
        <v>1</v>
      </c>
      <c r="O1543"/>
      <c r="P1543"/>
    </row>
    <row r="1544" spans="1:16" x14ac:dyDescent="0.2">
      <c r="A1544" s="13">
        <v>3225</v>
      </c>
      <c r="B1544" s="13">
        <v>86746</v>
      </c>
      <c r="C1544" s="5">
        <v>1E-4</v>
      </c>
      <c r="D1544" s="14">
        <v>1798042.65027844</v>
      </c>
      <c r="E1544" s="14">
        <f t="shared" ref="E1544:E1607" si="99">C1544*D1544</f>
        <v>179.804265027844</v>
      </c>
      <c r="F1544" s="15" t="s">
        <v>12</v>
      </c>
      <c r="G1544" s="15">
        <v>3</v>
      </c>
      <c r="H1544" s="16" t="s">
        <v>19</v>
      </c>
      <c r="I1544" s="15">
        <f t="shared" si="96"/>
        <v>0</v>
      </c>
      <c r="J1544" s="15" t="s">
        <v>14</v>
      </c>
      <c r="K1544" s="15"/>
      <c r="L1544" s="17" t="s">
        <v>14</v>
      </c>
      <c r="M1544" s="15">
        <f t="shared" si="97"/>
        <v>0</v>
      </c>
      <c r="N1544" s="25">
        <f t="shared" si="98"/>
        <v>0</v>
      </c>
      <c r="O1544"/>
      <c r="P1544"/>
    </row>
    <row r="1545" spans="1:16" x14ac:dyDescent="0.2">
      <c r="A1545" s="13">
        <v>3229</v>
      </c>
      <c r="B1545" s="13">
        <v>86830</v>
      </c>
      <c r="C1545" s="5">
        <v>1E-4</v>
      </c>
      <c r="D1545" s="14">
        <v>14578119.470658701</v>
      </c>
      <c r="E1545" s="14">
        <f t="shared" si="99"/>
        <v>1457.8119470658701</v>
      </c>
      <c r="F1545" s="15" t="s">
        <v>12</v>
      </c>
      <c r="G1545" s="15">
        <v>1</v>
      </c>
      <c r="H1545" s="16" t="s">
        <v>23</v>
      </c>
      <c r="I1545" s="15">
        <f t="shared" si="96"/>
        <v>1</v>
      </c>
      <c r="J1545" s="15" t="s">
        <v>14</v>
      </c>
      <c r="K1545" s="15"/>
      <c r="L1545" s="17" t="s">
        <v>14</v>
      </c>
      <c r="M1545" s="15">
        <f t="shared" si="97"/>
        <v>0</v>
      </c>
      <c r="N1545" s="25">
        <f t="shared" si="98"/>
        <v>1</v>
      </c>
      <c r="O1545"/>
      <c r="P1545"/>
    </row>
    <row r="1546" spans="1:16" x14ac:dyDescent="0.2">
      <c r="A1546" s="13">
        <v>3234</v>
      </c>
      <c r="B1546" s="13">
        <v>86943</v>
      </c>
      <c r="C1546" s="5">
        <v>1E-4</v>
      </c>
      <c r="D1546" s="14">
        <v>24312133.402839299</v>
      </c>
      <c r="E1546" s="14">
        <f t="shared" si="99"/>
        <v>2431.2133402839299</v>
      </c>
      <c r="F1546" s="15" t="s">
        <v>12</v>
      </c>
      <c r="G1546" s="15">
        <v>1</v>
      </c>
      <c r="H1546" s="16" t="s">
        <v>18</v>
      </c>
      <c r="I1546" s="15">
        <f t="shared" si="96"/>
        <v>1</v>
      </c>
      <c r="J1546" s="15" t="s">
        <v>14</v>
      </c>
      <c r="K1546" s="15"/>
      <c r="L1546" s="17" t="s">
        <v>14</v>
      </c>
      <c r="M1546" s="15">
        <f t="shared" si="97"/>
        <v>0</v>
      </c>
      <c r="N1546" s="25">
        <f t="shared" si="98"/>
        <v>1</v>
      </c>
      <c r="O1546"/>
      <c r="P1546"/>
    </row>
    <row r="1547" spans="1:16" x14ac:dyDescent="0.2">
      <c r="A1547" s="13">
        <v>3234</v>
      </c>
      <c r="B1547" s="13">
        <v>86950</v>
      </c>
      <c r="C1547" s="5">
        <v>1E-4</v>
      </c>
      <c r="D1547" s="14">
        <v>141944171.31867599</v>
      </c>
      <c r="E1547" s="14">
        <f t="shared" si="99"/>
        <v>14194.4171318676</v>
      </c>
      <c r="F1547" s="15" t="s">
        <v>12</v>
      </c>
      <c r="G1547" s="15">
        <v>1</v>
      </c>
      <c r="H1547" s="16" t="s">
        <v>18</v>
      </c>
      <c r="I1547" s="15">
        <f t="shared" si="96"/>
        <v>1</v>
      </c>
      <c r="J1547" s="15" t="s">
        <v>14</v>
      </c>
      <c r="K1547" s="15"/>
      <c r="L1547" s="17" t="s">
        <v>14</v>
      </c>
      <c r="M1547" s="15">
        <f t="shared" si="97"/>
        <v>0</v>
      </c>
      <c r="N1547" s="25">
        <f t="shared" si="98"/>
        <v>1</v>
      </c>
      <c r="O1547"/>
      <c r="P1547"/>
    </row>
    <row r="1548" spans="1:16" x14ac:dyDescent="0.2">
      <c r="A1548" s="13">
        <v>3237</v>
      </c>
      <c r="B1548" s="13">
        <v>87040</v>
      </c>
      <c r="C1548" s="5">
        <v>1E-4</v>
      </c>
      <c r="D1548" s="14">
        <v>87870092.031669796</v>
      </c>
      <c r="E1548" s="14">
        <f t="shared" si="99"/>
        <v>8787.0092031669792</v>
      </c>
      <c r="F1548" s="15" t="s">
        <v>12</v>
      </c>
      <c r="G1548" s="15">
        <v>1</v>
      </c>
      <c r="H1548" s="16" t="s">
        <v>22</v>
      </c>
      <c r="I1548" s="15">
        <f t="shared" si="96"/>
        <v>1</v>
      </c>
      <c r="J1548" s="15" t="s">
        <v>14</v>
      </c>
      <c r="K1548" s="15"/>
      <c r="L1548" s="17" t="s">
        <v>14</v>
      </c>
      <c r="M1548" s="15">
        <f t="shared" si="97"/>
        <v>0</v>
      </c>
      <c r="N1548" s="25">
        <f t="shared" si="98"/>
        <v>1</v>
      </c>
      <c r="O1548"/>
      <c r="P1548"/>
    </row>
    <row r="1549" spans="1:16" x14ac:dyDescent="0.2">
      <c r="A1549" s="13">
        <v>3244</v>
      </c>
      <c r="B1549" s="13">
        <v>87223</v>
      </c>
      <c r="C1549" s="5">
        <v>1E-4</v>
      </c>
      <c r="D1549" s="14">
        <v>238105214.53500599</v>
      </c>
      <c r="E1549" s="14">
        <f t="shared" si="99"/>
        <v>23810.521453500598</v>
      </c>
      <c r="F1549" s="15" t="s">
        <v>12</v>
      </c>
      <c r="G1549" s="15">
        <v>3</v>
      </c>
      <c r="H1549" s="16" t="s">
        <v>20</v>
      </c>
      <c r="I1549" s="15">
        <f t="shared" si="96"/>
        <v>3</v>
      </c>
      <c r="J1549" s="15" t="s">
        <v>14</v>
      </c>
      <c r="K1549" s="15"/>
      <c r="L1549" s="17" t="s">
        <v>14</v>
      </c>
      <c r="M1549" s="15">
        <f t="shared" si="97"/>
        <v>0</v>
      </c>
      <c r="N1549" s="25">
        <f t="shared" si="98"/>
        <v>3</v>
      </c>
      <c r="O1549"/>
      <c r="P1549"/>
    </row>
    <row r="1550" spans="1:16" x14ac:dyDescent="0.2">
      <c r="A1550" s="13">
        <v>3248</v>
      </c>
      <c r="B1550" s="13">
        <v>87314</v>
      </c>
      <c r="C1550" s="5">
        <v>1E-4</v>
      </c>
      <c r="D1550" s="14">
        <v>3261843.36594345</v>
      </c>
      <c r="E1550" s="14">
        <f t="shared" si="99"/>
        <v>326.18433659434504</v>
      </c>
      <c r="F1550" s="15" t="s">
        <v>12</v>
      </c>
      <c r="G1550" s="15">
        <v>1</v>
      </c>
      <c r="H1550" s="16" t="s">
        <v>20</v>
      </c>
      <c r="I1550" s="15">
        <f t="shared" si="96"/>
        <v>1</v>
      </c>
      <c r="J1550" s="15" t="s">
        <v>14</v>
      </c>
      <c r="K1550" s="15"/>
      <c r="L1550" s="17" t="s">
        <v>14</v>
      </c>
      <c r="M1550" s="15">
        <f t="shared" si="97"/>
        <v>0</v>
      </c>
      <c r="N1550" s="25">
        <f t="shared" si="98"/>
        <v>1</v>
      </c>
      <c r="O1550"/>
      <c r="P1550"/>
    </row>
    <row r="1551" spans="1:16" x14ac:dyDescent="0.2">
      <c r="A1551" s="13">
        <v>3248</v>
      </c>
      <c r="B1551" s="13">
        <v>87316</v>
      </c>
      <c r="C1551" s="5">
        <v>1E-4</v>
      </c>
      <c r="D1551" s="14">
        <v>15811363.6440561</v>
      </c>
      <c r="E1551" s="14">
        <f t="shared" si="99"/>
        <v>1581.13636440561</v>
      </c>
      <c r="F1551" s="15" t="s">
        <v>12</v>
      </c>
      <c r="G1551" s="15">
        <v>1</v>
      </c>
      <c r="H1551" s="16" t="s">
        <v>18</v>
      </c>
      <c r="I1551" s="15">
        <f t="shared" si="96"/>
        <v>1</v>
      </c>
      <c r="J1551" s="15" t="s">
        <v>14</v>
      </c>
      <c r="K1551" s="15"/>
      <c r="L1551" s="17" t="s">
        <v>14</v>
      </c>
      <c r="M1551" s="15">
        <f t="shared" si="97"/>
        <v>0</v>
      </c>
      <c r="N1551" s="25">
        <f t="shared" si="98"/>
        <v>1</v>
      </c>
      <c r="O1551"/>
      <c r="P1551"/>
    </row>
    <row r="1552" spans="1:16" x14ac:dyDescent="0.2">
      <c r="A1552" s="13">
        <v>3248</v>
      </c>
      <c r="B1552" s="13">
        <v>87325</v>
      </c>
      <c r="C1552" s="5">
        <v>1E-4</v>
      </c>
      <c r="D1552" s="14">
        <v>18664816.933702599</v>
      </c>
      <c r="E1552" s="14">
        <f t="shared" si="99"/>
        <v>1866.48169337026</v>
      </c>
      <c r="F1552" s="15" t="s">
        <v>12</v>
      </c>
      <c r="G1552" s="15">
        <v>1</v>
      </c>
      <c r="H1552" s="16" t="s">
        <v>19</v>
      </c>
      <c r="I1552" s="15">
        <f t="shared" si="96"/>
        <v>0</v>
      </c>
      <c r="J1552" s="15" t="s">
        <v>14</v>
      </c>
      <c r="K1552" s="15"/>
      <c r="L1552" s="17" t="s">
        <v>14</v>
      </c>
      <c r="M1552" s="15">
        <f t="shared" si="97"/>
        <v>0</v>
      </c>
      <c r="N1552" s="25">
        <f t="shared" si="98"/>
        <v>0</v>
      </c>
      <c r="O1552"/>
      <c r="P1552"/>
    </row>
    <row r="1553" spans="1:16" x14ac:dyDescent="0.2">
      <c r="A1553" s="13">
        <v>3248</v>
      </c>
      <c r="B1553" s="13">
        <v>87329</v>
      </c>
      <c r="C1553" s="5">
        <v>1E-4</v>
      </c>
      <c r="D1553" s="14">
        <v>173827486.00424299</v>
      </c>
      <c r="E1553" s="14">
        <f t="shared" si="99"/>
        <v>17382.7486004243</v>
      </c>
      <c r="F1553" s="15" t="s">
        <v>12</v>
      </c>
      <c r="G1553" s="15">
        <v>2</v>
      </c>
      <c r="H1553" s="16" t="s">
        <v>16</v>
      </c>
      <c r="I1553" s="15">
        <f t="shared" si="96"/>
        <v>2</v>
      </c>
      <c r="J1553" s="15" t="s">
        <v>14</v>
      </c>
      <c r="K1553" s="15"/>
      <c r="L1553" s="17" t="s">
        <v>14</v>
      </c>
      <c r="M1553" s="15">
        <f t="shared" si="97"/>
        <v>0</v>
      </c>
      <c r="N1553" s="25">
        <f t="shared" si="98"/>
        <v>2</v>
      </c>
      <c r="O1553"/>
      <c r="P1553"/>
    </row>
    <row r="1554" spans="1:16" x14ac:dyDescent="0.2">
      <c r="A1554" s="13">
        <v>3250</v>
      </c>
      <c r="B1554" s="13">
        <v>87399</v>
      </c>
      <c r="C1554" s="5">
        <v>1E-4</v>
      </c>
      <c r="D1554" s="14">
        <v>21965717.137701102</v>
      </c>
      <c r="E1554" s="14">
        <f t="shared" si="99"/>
        <v>2196.5717137701104</v>
      </c>
      <c r="F1554" s="15" t="s">
        <v>12</v>
      </c>
      <c r="G1554" s="15">
        <v>1</v>
      </c>
      <c r="H1554" s="16" t="s">
        <v>22</v>
      </c>
      <c r="I1554" s="15">
        <f t="shared" si="96"/>
        <v>1</v>
      </c>
      <c r="J1554" s="15" t="s">
        <v>14</v>
      </c>
      <c r="K1554" s="15"/>
      <c r="L1554" s="17" t="s">
        <v>14</v>
      </c>
      <c r="M1554" s="15">
        <f t="shared" si="97"/>
        <v>0</v>
      </c>
      <c r="N1554" s="25">
        <f t="shared" si="98"/>
        <v>1</v>
      </c>
      <c r="O1554"/>
      <c r="P1554"/>
    </row>
    <row r="1555" spans="1:16" x14ac:dyDescent="0.2">
      <c r="A1555" s="13">
        <v>3251</v>
      </c>
      <c r="B1555" s="13">
        <v>87435</v>
      </c>
      <c r="C1555" s="5">
        <v>1E-4</v>
      </c>
      <c r="D1555" s="14">
        <v>540911448.20967603</v>
      </c>
      <c r="E1555" s="14">
        <f t="shared" si="99"/>
        <v>54091.144820967602</v>
      </c>
      <c r="F1555" s="15" t="s">
        <v>12</v>
      </c>
      <c r="G1555" s="15">
        <v>3</v>
      </c>
      <c r="H1555" s="16" t="s">
        <v>17</v>
      </c>
      <c r="I1555" s="15">
        <f t="shared" si="96"/>
        <v>3</v>
      </c>
      <c r="J1555" s="15" t="s">
        <v>14</v>
      </c>
      <c r="K1555" s="15"/>
      <c r="L1555" s="17" t="s">
        <v>14</v>
      </c>
      <c r="M1555" s="15">
        <f t="shared" si="97"/>
        <v>0</v>
      </c>
      <c r="N1555" s="25">
        <f t="shared" si="98"/>
        <v>3</v>
      </c>
      <c r="O1555"/>
      <c r="P1555"/>
    </row>
    <row r="1556" spans="1:16" x14ac:dyDescent="0.2">
      <c r="A1556" s="13">
        <v>3253</v>
      </c>
      <c r="B1556" s="13">
        <v>87486</v>
      </c>
      <c r="C1556" s="5">
        <v>1E-4</v>
      </c>
      <c r="D1556" s="14">
        <v>239063.94425328801</v>
      </c>
      <c r="E1556" s="14">
        <f t="shared" si="99"/>
        <v>23.906394425328802</v>
      </c>
      <c r="F1556" s="15" t="s">
        <v>38</v>
      </c>
      <c r="G1556" s="15">
        <v>2</v>
      </c>
      <c r="H1556" s="16" t="s">
        <v>36</v>
      </c>
      <c r="I1556" s="15">
        <f t="shared" si="96"/>
        <v>0</v>
      </c>
      <c r="J1556" s="15" t="s">
        <v>14</v>
      </c>
      <c r="K1556" s="15"/>
      <c r="L1556" s="17" t="s">
        <v>14</v>
      </c>
      <c r="M1556" s="15">
        <f t="shared" si="97"/>
        <v>0</v>
      </c>
      <c r="N1556" s="25">
        <f t="shared" si="98"/>
        <v>0</v>
      </c>
      <c r="O1556"/>
      <c r="P1556"/>
    </row>
    <row r="1557" spans="1:16" x14ac:dyDescent="0.2">
      <c r="A1557" s="13">
        <v>3254</v>
      </c>
      <c r="B1557" s="13">
        <v>87522</v>
      </c>
      <c r="C1557" s="5">
        <v>1E-4</v>
      </c>
      <c r="D1557" s="14">
        <v>1593369.37389069</v>
      </c>
      <c r="E1557" s="14">
        <f t="shared" si="99"/>
        <v>159.33693738906902</v>
      </c>
      <c r="F1557" s="15" t="s">
        <v>12</v>
      </c>
      <c r="G1557" s="15">
        <v>1</v>
      </c>
      <c r="H1557" s="16" t="s">
        <v>17</v>
      </c>
      <c r="I1557" s="15">
        <f t="shared" si="96"/>
        <v>1</v>
      </c>
      <c r="J1557" s="15" t="s">
        <v>14</v>
      </c>
      <c r="K1557" s="15"/>
      <c r="L1557" s="17" t="s">
        <v>14</v>
      </c>
      <c r="M1557" s="15">
        <f t="shared" si="97"/>
        <v>0</v>
      </c>
      <c r="N1557" s="25">
        <f t="shared" si="98"/>
        <v>1</v>
      </c>
      <c r="O1557"/>
      <c r="P1557"/>
    </row>
    <row r="1558" spans="1:16" x14ac:dyDescent="0.2">
      <c r="A1558" s="13">
        <v>3256</v>
      </c>
      <c r="B1558" s="13">
        <v>87582</v>
      </c>
      <c r="C1558" s="5">
        <v>1E-4</v>
      </c>
      <c r="D1558" s="14">
        <v>278649494.405056</v>
      </c>
      <c r="E1558" s="14">
        <f t="shared" si="99"/>
        <v>27864.949440505603</v>
      </c>
      <c r="F1558" s="15" t="s">
        <v>12</v>
      </c>
      <c r="G1558" s="15">
        <v>2</v>
      </c>
      <c r="H1558" s="16" t="s">
        <v>17</v>
      </c>
      <c r="I1558" s="15">
        <f t="shared" si="96"/>
        <v>2</v>
      </c>
      <c r="J1558" s="15" t="s">
        <v>14</v>
      </c>
      <c r="K1558" s="15"/>
      <c r="L1558" s="17" t="s">
        <v>14</v>
      </c>
      <c r="M1558" s="15">
        <f t="shared" si="97"/>
        <v>0</v>
      </c>
      <c r="N1558" s="25">
        <f t="shared" si="98"/>
        <v>2</v>
      </c>
      <c r="O1558"/>
      <c r="P1558"/>
    </row>
    <row r="1559" spans="1:16" x14ac:dyDescent="0.2">
      <c r="A1559" s="13">
        <v>3258</v>
      </c>
      <c r="B1559" s="13">
        <v>87626</v>
      </c>
      <c r="C1559" s="5">
        <v>1E-4</v>
      </c>
      <c r="D1559" s="14">
        <v>11205823310.5198</v>
      </c>
      <c r="E1559" s="14">
        <f t="shared" si="99"/>
        <v>1120582.3310519801</v>
      </c>
      <c r="F1559" s="15" t="s">
        <v>12</v>
      </c>
      <c r="G1559" s="15">
        <v>4</v>
      </c>
      <c r="H1559" s="16" t="s">
        <v>13</v>
      </c>
      <c r="I1559" s="15">
        <f t="shared" si="96"/>
        <v>4</v>
      </c>
      <c r="J1559" s="15" t="s">
        <v>14</v>
      </c>
      <c r="K1559" s="15"/>
      <c r="L1559" s="17" t="s">
        <v>14</v>
      </c>
      <c r="M1559" s="15">
        <f t="shared" si="97"/>
        <v>0</v>
      </c>
      <c r="N1559" s="25">
        <f t="shared" si="98"/>
        <v>4</v>
      </c>
      <c r="O1559"/>
      <c r="P1559"/>
    </row>
    <row r="1560" spans="1:16" x14ac:dyDescent="0.2">
      <c r="A1560" s="13">
        <v>3258</v>
      </c>
      <c r="B1560" s="13">
        <v>87648</v>
      </c>
      <c r="C1560" s="5">
        <v>1E-4</v>
      </c>
      <c r="D1560" s="14">
        <v>10705459.21924</v>
      </c>
      <c r="E1560" s="14">
        <f t="shared" si="99"/>
        <v>1070.5459219240001</v>
      </c>
      <c r="F1560" s="15" t="s">
        <v>12</v>
      </c>
      <c r="G1560" s="15">
        <v>1</v>
      </c>
      <c r="H1560" s="16" t="s">
        <v>18</v>
      </c>
      <c r="I1560" s="15">
        <f t="shared" si="96"/>
        <v>1</v>
      </c>
      <c r="J1560" s="15" t="s">
        <v>14</v>
      </c>
      <c r="K1560" s="15"/>
      <c r="L1560" s="17" t="s">
        <v>14</v>
      </c>
      <c r="M1560" s="15">
        <f t="shared" si="97"/>
        <v>0</v>
      </c>
      <c r="N1560" s="25">
        <f t="shared" si="98"/>
        <v>1</v>
      </c>
      <c r="O1560"/>
      <c r="P1560"/>
    </row>
    <row r="1561" spans="1:16" x14ac:dyDescent="0.2">
      <c r="A1561" s="13">
        <v>3260</v>
      </c>
      <c r="B1561" s="13">
        <v>87697</v>
      </c>
      <c r="C1561" s="5">
        <v>1E-4</v>
      </c>
      <c r="D1561" s="14">
        <v>9171689661.8014297</v>
      </c>
      <c r="E1561" s="14">
        <f t="shared" si="99"/>
        <v>917168.96618014306</v>
      </c>
      <c r="F1561" s="15" t="s">
        <v>12</v>
      </c>
      <c r="G1561" s="15">
        <v>5</v>
      </c>
      <c r="H1561" s="16" t="s">
        <v>20</v>
      </c>
      <c r="I1561" s="15">
        <f t="shared" si="96"/>
        <v>5</v>
      </c>
      <c r="J1561" s="15" t="s">
        <v>14</v>
      </c>
      <c r="K1561" s="15"/>
      <c r="L1561" s="17" t="s">
        <v>14</v>
      </c>
      <c r="M1561" s="15">
        <f t="shared" si="97"/>
        <v>0</v>
      </c>
      <c r="N1561" s="25">
        <f t="shared" si="98"/>
        <v>5</v>
      </c>
      <c r="O1561"/>
      <c r="P1561"/>
    </row>
    <row r="1562" spans="1:16" x14ac:dyDescent="0.2">
      <c r="A1562" s="13">
        <v>3260</v>
      </c>
      <c r="B1562" s="13">
        <v>87700</v>
      </c>
      <c r="C1562" s="5">
        <v>1E-4</v>
      </c>
      <c r="D1562" s="14">
        <v>2303471342.7445202</v>
      </c>
      <c r="E1562" s="14">
        <f t="shared" si="99"/>
        <v>230347.13427445202</v>
      </c>
      <c r="F1562" s="15" t="s">
        <v>12</v>
      </c>
      <c r="G1562" s="15">
        <v>3</v>
      </c>
      <c r="H1562" s="16" t="s">
        <v>15</v>
      </c>
      <c r="I1562" s="15">
        <f t="shared" si="96"/>
        <v>3</v>
      </c>
      <c r="J1562" s="15" t="s">
        <v>14</v>
      </c>
      <c r="K1562" s="15"/>
      <c r="L1562" s="17" t="s">
        <v>14</v>
      </c>
      <c r="M1562" s="15">
        <f t="shared" si="97"/>
        <v>0</v>
      </c>
      <c r="N1562" s="25">
        <f t="shared" si="98"/>
        <v>3</v>
      </c>
      <c r="O1562"/>
      <c r="P1562"/>
    </row>
    <row r="1563" spans="1:16" x14ac:dyDescent="0.2">
      <c r="A1563" s="13">
        <v>3265</v>
      </c>
      <c r="B1563" s="13">
        <v>87818</v>
      </c>
      <c r="C1563" s="5">
        <v>1E-4</v>
      </c>
      <c r="D1563" s="14">
        <v>1020937410.53852</v>
      </c>
      <c r="E1563" s="14">
        <f t="shared" si="99"/>
        <v>102093.74105385201</v>
      </c>
      <c r="F1563" s="15" t="s">
        <v>12</v>
      </c>
      <c r="G1563" s="15">
        <v>3</v>
      </c>
      <c r="H1563" s="16" t="s">
        <v>21</v>
      </c>
      <c r="I1563" s="15">
        <f t="shared" si="96"/>
        <v>3</v>
      </c>
      <c r="J1563" s="15" t="s">
        <v>14</v>
      </c>
      <c r="K1563" s="15"/>
      <c r="L1563" s="17" t="s">
        <v>14</v>
      </c>
      <c r="M1563" s="15">
        <f t="shared" si="97"/>
        <v>0</v>
      </c>
      <c r="N1563" s="25">
        <f t="shared" si="98"/>
        <v>3</v>
      </c>
      <c r="O1563"/>
      <c r="P1563"/>
    </row>
    <row r="1564" spans="1:16" x14ac:dyDescent="0.2">
      <c r="A1564" s="13">
        <v>3266</v>
      </c>
      <c r="B1564" s="13">
        <v>87846</v>
      </c>
      <c r="C1564" s="5">
        <v>1E-4</v>
      </c>
      <c r="D1564" s="14">
        <v>11847921766.8256</v>
      </c>
      <c r="E1564" s="14">
        <f t="shared" si="99"/>
        <v>1184792.17668256</v>
      </c>
      <c r="F1564" s="15" t="s">
        <v>12</v>
      </c>
      <c r="G1564" s="15">
        <v>4</v>
      </c>
      <c r="H1564" s="16" t="s">
        <v>24</v>
      </c>
      <c r="I1564" s="15">
        <f t="shared" si="96"/>
        <v>4</v>
      </c>
      <c r="J1564" s="15" t="s">
        <v>14</v>
      </c>
      <c r="K1564" s="15"/>
      <c r="L1564" s="17" t="s">
        <v>14</v>
      </c>
      <c r="M1564" s="15">
        <f t="shared" si="97"/>
        <v>0</v>
      </c>
      <c r="N1564" s="25">
        <f t="shared" si="98"/>
        <v>4</v>
      </c>
      <c r="O1564"/>
      <c r="P1564"/>
    </row>
    <row r="1565" spans="1:16" x14ac:dyDescent="0.2">
      <c r="A1565" s="13">
        <v>3273</v>
      </c>
      <c r="B1565" s="13">
        <v>88029</v>
      </c>
      <c r="C1565" s="5">
        <v>1E-4</v>
      </c>
      <c r="D1565" s="14">
        <v>111353265.263409</v>
      </c>
      <c r="E1565" s="14">
        <f t="shared" si="99"/>
        <v>11135.326526340901</v>
      </c>
      <c r="F1565" s="15" t="s">
        <v>12</v>
      </c>
      <c r="G1565" s="15">
        <v>3</v>
      </c>
      <c r="H1565" s="16" t="s">
        <v>21</v>
      </c>
      <c r="I1565" s="15">
        <f t="shared" si="96"/>
        <v>3</v>
      </c>
      <c r="J1565" s="15" t="s">
        <v>14</v>
      </c>
      <c r="K1565" s="15"/>
      <c r="L1565" s="17" t="s">
        <v>14</v>
      </c>
      <c r="M1565" s="15">
        <f t="shared" si="97"/>
        <v>0</v>
      </c>
      <c r="N1565" s="25">
        <f t="shared" si="98"/>
        <v>3</v>
      </c>
      <c r="O1565"/>
      <c r="P1565"/>
    </row>
    <row r="1566" spans="1:16" x14ac:dyDescent="0.2">
      <c r="A1566" s="13">
        <v>3274</v>
      </c>
      <c r="B1566" s="13">
        <v>88072</v>
      </c>
      <c r="C1566" s="5">
        <v>1E-4</v>
      </c>
      <c r="D1566" s="14">
        <v>538758041.38127196</v>
      </c>
      <c r="E1566" s="14">
        <f t="shared" si="99"/>
        <v>53875.804138127198</v>
      </c>
      <c r="F1566" s="15" t="s">
        <v>12</v>
      </c>
      <c r="G1566" s="15">
        <v>3</v>
      </c>
      <c r="H1566" s="16" t="s">
        <v>13</v>
      </c>
      <c r="I1566" s="15">
        <f t="shared" si="96"/>
        <v>3</v>
      </c>
      <c r="J1566" s="15" t="s">
        <v>14</v>
      </c>
      <c r="K1566" s="15"/>
      <c r="L1566" s="17" t="s">
        <v>14</v>
      </c>
      <c r="M1566" s="15">
        <f t="shared" si="97"/>
        <v>0</v>
      </c>
      <c r="N1566" s="25">
        <f t="shared" si="98"/>
        <v>3</v>
      </c>
      <c r="O1566"/>
      <c r="P1566"/>
    </row>
    <row r="1567" spans="1:16" x14ac:dyDescent="0.2">
      <c r="A1567" s="13">
        <v>3279</v>
      </c>
      <c r="B1567" s="13">
        <v>88200</v>
      </c>
      <c r="C1567" s="5">
        <v>1E-4</v>
      </c>
      <c r="D1567" s="14">
        <v>26518211.5250144</v>
      </c>
      <c r="E1567" s="14">
        <f t="shared" si="99"/>
        <v>2651.8211525014403</v>
      </c>
      <c r="F1567" s="15" t="s">
        <v>12</v>
      </c>
      <c r="G1567" s="15">
        <v>1</v>
      </c>
      <c r="H1567" s="16" t="s">
        <v>20</v>
      </c>
      <c r="I1567" s="15">
        <f t="shared" si="96"/>
        <v>1</v>
      </c>
      <c r="J1567" s="15" t="s">
        <v>14</v>
      </c>
      <c r="K1567" s="15"/>
      <c r="L1567" s="17" t="s">
        <v>14</v>
      </c>
      <c r="M1567" s="15">
        <f t="shared" si="97"/>
        <v>0</v>
      </c>
      <c r="N1567" s="25">
        <f t="shared" si="98"/>
        <v>1</v>
      </c>
      <c r="O1567"/>
      <c r="P1567"/>
    </row>
    <row r="1568" spans="1:16" x14ac:dyDescent="0.2">
      <c r="A1568" s="13">
        <v>3283</v>
      </c>
      <c r="B1568" s="13">
        <v>88305</v>
      </c>
      <c r="C1568" s="5">
        <v>1E-4</v>
      </c>
      <c r="D1568" s="14">
        <v>460029044.38760501</v>
      </c>
      <c r="E1568" s="14">
        <f t="shared" si="99"/>
        <v>46002.904438760503</v>
      </c>
      <c r="F1568" s="15" t="s">
        <v>12</v>
      </c>
      <c r="G1568" s="15">
        <v>3</v>
      </c>
      <c r="H1568" s="16" t="s">
        <v>20</v>
      </c>
      <c r="I1568" s="15">
        <f t="shared" si="96"/>
        <v>3</v>
      </c>
      <c r="J1568" s="15" t="s">
        <v>14</v>
      </c>
      <c r="K1568" s="15"/>
      <c r="L1568" s="17" t="s">
        <v>14</v>
      </c>
      <c r="M1568" s="15">
        <f t="shared" si="97"/>
        <v>0</v>
      </c>
      <c r="N1568" s="25">
        <f t="shared" si="98"/>
        <v>3</v>
      </c>
      <c r="O1568"/>
      <c r="P1568"/>
    </row>
    <row r="1569" spans="1:16" x14ac:dyDescent="0.2">
      <c r="A1569" s="13">
        <v>3286</v>
      </c>
      <c r="B1569" s="13">
        <v>88357</v>
      </c>
      <c r="C1569" s="5">
        <v>1E-4</v>
      </c>
      <c r="D1569" s="14">
        <v>172588311.327546</v>
      </c>
      <c r="E1569" s="14">
        <f t="shared" si="99"/>
        <v>17258.8311327546</v>
      </c>
      <c r="F1569" s="15" t="s">
        <v>12</v>
      </c>
      <c r="G1569" s="15">
        <v>1</v>
      </c>
      <c r="H1569" s="16" t="s">
        <v>17</v>
      </c>
      <c r="I1569" s="15">
        <f t="shared" si="96"/>
        <v>1</v>
      </c>
      <c r="J1569" s="15" t="s">
        <v>14</v>
      </c>
      <c r="K1569" s="15"/>
      <c r="L1569" s="17" t="s">
        <v>14</v>
      </c>
      <c r="M1569" s="15">
        <f t="shared" si="97"/>
        <v>0</v>
      </c>
      <c r="N1569" s="25">
        <f t="shared" si="98"/>
        <v>1</v>
      </c>
      <c r="O1569"/>
      <c r="P1569"/>
    </row>
    <row r="1570" spans="1:16" x14ac:dyDescent="0.2">
      <c r="A1570" s="13">
        <v>3286</v>
      </c>
      <c r="B1570" s="13">
        <v>88363</v>
      </c>
      <c r="C1570" s="5">
        <v>1E-4</v>
      </c>
      <c r="D1570" s="14">
        <v>10216735985.4918</v>
      </c>
      <c r="E1570" s="14">
        <f t="shared" si="99"/>
        <v>1021673.5985491801</v>
      </c>
      <c r="F1570" s="15" t="s">
        <v>12</v>
      </c>
      <c r="G1570" s="15">
        <v>4</v>
      </c>
      <c r="H1570" s="16" t="s">
        <v>15</v>
      </c>
      <c r="I1570" s="15">
        <f t="shared" si="96"/>
        <v>4</v>
      </c>
      <c r="J1570" s="15" t="s">
        <v>14</v>
      </c>
      <c r="K1570" s="15"/>
      <c r="L1570" s="17" t="s">
        <v>14</v>
      </c>
      <c r="M1570" s="15">
        <f t="shared" si="97"/>
        <v>0</v>
      </c>
      <c r="N1570" s="25">
        <f t="shared" si="98"/>
        <v>4</v>
      </c>
      <c r="O1570"/>
      <c r="P1570"/>
    </row>
    <row r="1571" spans="1:16" x14ac:dyDescent="0.2">
      <c r="A1571" s="13">
        <v>3289</v>
      </c>
      <c r="B1571" s="13">
        <v>88440</v>
      </c>
      <c r="C1571" s="5">
        <v>1E-4</v>
      </c>
      <c r="D1571" s="14">
        <v>100690046.473363</v>
      </c>
      <c r="E1571" s="14">
        <f t="shared" si="99"/>
        <v>10069.0046473363</v>
      </c>
      <c r="F1571" s="15" t="s">
        <v>12</v>
      </c>
      <c r="G1571" s="15">
        <v>3</v>
      </c>
      <c r="H1571" s="16" t="s">
        <v>18</v>
      </c>
      <c r="I1571" s="15">
        <f t="shared" si="96"/>
        <v>3</v>
      </c>
      <c r="J1571" s="15" t="s">
        <v>14</v>
      </c>
      <c r="K1571" s="15"/>
      <c r="L1571" s="17" t="s">
        <v>14</v>
      </c>
      <c r="M1571" s="15">
        <f t="shared" si="97"/>
        <v>0</v>
      </c>
      <c r="N1571" s="25">
        <f t="shared" si="98"/>
        <v>3</v>
      </c>
      <c r="O1571"/>
      <c r="P1571"/>
    </row>
    <row r="1572" spans="1:16" x14ac:dyDescent="0.2">
      <c r="A1572" s="13">
        <v>3291</v>
      </c>
      <c r="B1572" s="13">
        <v>88473</v>
      </c>
      <c r="C1572" s="5">
        <v>1E-4</v>
      </c>
      <c r="D1572" s="14">
        <v>3946239715.91891</v>
      </c>
      <c r="E1572" s="14">
        <f t="shared" si="99"/>
        <v>394623.97159189102</v>
      </c>
      <c r="F1572" s="15" t="s">
        <v>12</v>
      </c>
      <c r="G1572" s="15">
        <v>3</v>
      </c>
      <c r="H1572" s="16" t="s">
        <v>17</v>
      </c>
      <c r="I1572" s="15">
        <f t="shared" si="96"/>
        <v>3</v>
      </c>
      <c r="J1572" s="15" t="s">
        <v>14</v>
      </c>
      <c r="K1572" s="15"/>
      <c r="L1572" s="17" t="s">
        <v>14</v>
      </c>
      <c r="M1572" s="15">
        <f t="shared" si="97"/>
        <v>0</v>
      </c>
      <c r="N1572" s="25">
        <f t="shared" si="98"/>
        <v>3</v>
      </c>
      <c r="O1572"/>
      <c r="P1572"/>
    </row>
    <row r="1573" spans="1:16" x14ac:dyDescent="0.2">
      <c r="A1573" s="13">
        <v>3297</v>
      </c>
      <c r="B1573" s="13">
        <v>88610</v>
      </c>
      <c r="C1573" s="5">
        <v>1E-4</v>
      </c>
      <c r="D1573" s="14">
        <v>130714294.26315799</v>
      </c>
      <c r="E1573" s="14">
        <f t="shared" si="99"/>
        <v>13071.429426315801</v>
      </c>
      <c r="F1573" s="15" t="s">
        <v>12</v>
      </c>
      <c r="G1573" s="15">
        <v>2</v>
      </c>
      <c r="H1573" s="16" t="s">
        <v>21</v>
      </c>
      <c r="I1573" s="15">
        <f t="shared" si="96"/>
        <v>2</v>
      </c>
      <c r="J1573" s="15" t="s">
        <v>14</v>
      </c>
      <c r="K1573" s="15"/>
      <c r="L1573" s="17" t="s">
        <v>14</v>
      </c>
      <c r="M1573" s="15">
        <f t="shared" si="97"/>
        <v>0</v>
      </c>
      <c r="N1573" s="25">
        <f t="shared" si="98"/>
        <v>2</v>
      </c>
      <c r="O1573"/>
      <c r="P1573"/>
    </row>
    <row r="1574" spans="1:16" x14ac:dyDescent="0.2">
      <c r="A1574" s="13">
        <v>3300</v>
      </c>
      <c r="B1574" s="13">
        <v>88704</v>
      </c>
      <c r="C1574" s="5">
        <v>1E-4</v>
      </c>
      <c r="D1574" s="14">
        <v>6641137.6200655596</v>
      </c>
      <c r="E1574" s="14">
        <f t="shared" si="99"/>
        <v>664.11376200655604</v>
      </c>
      <c r="F1574" s="15" t="s">
        <v>12</v>
      </c>
      <c r="G1574" s="15">
        <v>1</v>
      </c>
      <c r="H1574" s="16" t="s">
        <v>20</v>
      </c>
      <c r="I1574" s="15">
        <f t="shared" si="96"/>
        <v>1</v>
      </c>
      <c r="J1574" s="15" t="s">
        <v>14</v>
      </c>
      <c r="K1574" s="15"/>
      <c r="L1574" s="17" t="s">
        <v>14</v>
      </c>
      <c r="M1574" s="15">
        <f t="shared" si="97"/>
        <v>0</v>
      </c>
      <c r="N1574" s="25">
        <f t="shared" si="98"/>
        <v>1</v>
      </c>
      <c r="O1574"/>
      <c r="P1574"/>
    </row>
    <row r="1575" spans="1:16" x14ac:dyDescent="0.2">
      <c r="A1575" s="13">
        <v>3300</v>
      </c>
      <c r="B1575" s="13">
        <v>88706</v>
      </c>
      <c r="C1575" s="5">
        <v>1E-4</v>
      </c>
      <c r="D1575" s="14">
        <v>616365.49130650295</v>
      </c>
      <c r="E1575" s="14">
        <f t="shared" si="99"/>
        <v>61.636549130650302</v>
      </c>
      <c r="F1575" s="15" t="s">
        <v>12</v>
      </c>
      <c r="G1575" s="15">
        <v>1</v>
      </c>
      <c r="H1575" s="16" t="s">
        <v>20</v>
      </c>
      <c r="I1575" s="15">
        <f t="shared" si="96"/>
        <v>1</v>
      </c>
      <c r="J1575" s="15" t="s">
        <v>14</v>
      </c>
      <c r="K1575" s="15"/>
      <c r="L1575" s="17" t="s">
        <v>14</v>
      </c>
      <c r="M1575" s="15">
        <f t="shared" si="97"/>
        <v>0</v>
      </c>
      <c r="N1575" s="25">
        <f t="shared" si="98"/>
        <v>1</v>
      </c>
      <c r="O1575"/>
      <c r="P1575"/>
    </row>
    <row r="1576" spans="1:16" x14ac:dyDescent="0.2">
      <c r="A1576" s="13">
        <v>3300</v>
      </c>
      <c r="B1576" s="13">
        <v>88707</v>
      </c>
      <c r="C1576" s="5">
        <v>1E-4</v>
      </c>
      <c r="D1576" s="14">
        <v>68160989.666816294</v>
      </c>
      <c r="E1576" s="14">
        <f t="shared" si="99"/>
        <v>6816.0989666816295</v>
      </c>
      <c r="F1576" s="15" t="s">
        <v>12</v>
      </c>
      <c r="G1576" s="15">
        <v>1</v>
      </c>
      <c r="H1576" s="16" t="s">
        <v>16</v>
      </c>
      <c r="I1576" s="15">
        <f t="shared" si="96"/>
        <v>1</v>
      </c>
      <c r="J1576" s="15" t="s">
        <v>14</v>
      </c>
      <c r="K1576" s="15"/>
      <c r="L1576" s="17" t="s">
        <v>14</v>
      </c>
      <c r="M1576" s="15">
        <f t="shared" si="97"/>
        <v>0</v>
      </c>
      <c r="N1576" s="25">
        <f t="shared" si="98"/>
        <v>1</v>
      </c>
      <c r="O1576"/>
      <c r="P1576"/>
    </row>
    <row r="1577" spans="1:16" x14ac:dyDescent="0.2">
      <c r="A1577" s="13">
        <v>3300</v>
      </c>
      <c r="B1577" s="13">
        <v>88722</v>
      </c>
      <c r="C1577" s="5">
        <v>1E-4</v>
      </c>
      <c r="D1577" s="14">
        <v>1319.77616590046</v>
      </c>
      <c r="E1577" s="14">
        <f t="shared" si="99"/>
        <v>0.131977616590046</v>
      </c>
      <c r="F1577" s="15" t="s">
        <v>12</v>
      </c>
      <c r="G1577" s="15">
        <v>4</v>
      </c>
      <c r="H1577" s="16" t="s">
        <v>31</v>
      </c>
      <c r="I1577" s="15">
        <f t="shared" si="96"/>
        <v>0</v>
      </c>
      <c r="J1577" s="15" t="s">
        <v>14</v>
      </c>
      <c r="K1577" s="15"/>
      <c r="L1577" s="17" t="s">
        <v>14</v>
      </c>
      <c r="M1577" s="15">
        <f t="shared" si="97"/>
        <v>0</v>
      </c>
      <c r="N1577" s="25">
        <f t="shared" si="98"/>
        <v>0</v>
      </c>
      <c r="O1577"/>
      <c r="P1577"/>
    </row>
    <row r="1578" spans="1:16" x14ac:dyDescent="0.2">
      <c r="A1578" s="13">
        <v>3305</v>
      </c>
      <c r="B1578" s="13">
        <v>88864</v>
      </c>
      <c r="C1578" s="5">
        <v>1E-4</v>
      </c>
      <c r="D1578" s="14">
        <v>92124265.980670303</v>
      </c>
      <c r="E1578" s="14">
        <f t="shared" si="99"/>
        <v>9212.4265980670316</v>
      </c>
      <c r="F1578" s="15" t="s">
        <v>12</v>
      </c>
      <c r="G1578" s="15">
        <v>2</v>
      </c>
      <c r="H1578" s="16" t="s">
        <v>20</v>
      </c>
      <c r="I1578" s="15">
        <f t="shared" si="96"/>
        <v>2</v>
      </c>
      <c r="J1578" s="15" t="s">
        <v>14</v>
      </c>
      <c r="K1578" s="15"/>
      <c r="L1578" s="17" t="s">
        <v>14</v>
      </c>
      <c r="M1578" s="15">
        <f t="shared" si="97"/>
        <v>0</v>
      </c>
      <c r="N1578" s="25">
        <f t="shared" si="98"/>
        <v>2</v>
      </c>
      <c r="O1578"/>
      <c r="P1578"/>
    </row>
    <row r="1579" spans="1:16" x14ac:dyDescent="0.2">
      <c r="A1579" s="13">
        <v>3306</v>
      </c>
      <c r="B1579" s="13">
        <v>88903</v>
      </c>
      <c r="C1579" s="5">
        <v>1E-4</v>
      </c>
      <c r="D1579" s="14">
        <v>749131068.73907399</v>
      </c>
      <c r="E1579" s="14">
        <f t="shared" si="99"/>
        <v>74913.106873907396</v>
      </c>
      <c r="F1579" s="15" t="s">
        <v>12</v>
      </c>
      <c r="G1579" s="15">
        <v>3</v>
      </c>
      <c r="H1579" s="16" t="s">
        <v>32</v>
      </c>
      <c r="I1579" s="15">
        <f t="shared" si="96"/>
        <v>0</v>
      </c>
      <c r="J1579" s="15" t="s">
        <v>12</v>
      </c>
      <c r="K1579" s="15">
        <v>1</v>
      </c>
      <c r="L1579" s="17" t="s">
        <v>17</v>
      </c>
      <c r="M1579" s="15">
        <f t="shared" si="97"/>
        <v>1</v>
      </c>
      <c r="N1579" s="25">
        <f t="shared" si="98"/>
        <v>1</v>
      </c>
      <c r="O1579"/>
      <c r="P1579"/>
    </row>
    <row r="1580" spans="1:16" x14ac:dyDescent="0.2">
      <c r="A1580" s="13">
        <v>3307</v>
      </c>
      <c r="B1580" s="13">
        <v>88922</v>
      </c>
      <c r="C1580" s="5">
        <v>1E-4</v>
      </c>
      <c r="D1580" s="14">
        <v>10563647574.2549</v>
      </c>
      <c r="E1580" s="14">
        <f t="shared" si="99"/>
        <v>1056364.7574254901</v>
      </c>
      <c r="F1580" s="15" t="s">
        <v>12</v>
      </c>
      <c r="G1580" s="15">
        <v>4</v>
      </c>
      <c r="H1580" s="16" t="s">
        <v>13</v>
      </c>
      <c r="I1580" s="15">
        <f t="shared" si="96"/>
        <v>4</v>
      </c>
      <c r="J1580" s="15" t="s">
        <v>14</v>
      </c>
      <c r="K1580" s="15"/>
      <c r="L1580" s="17" t="s">
        <v>14</v>
      </c>
      <c r="M1580" s="15">
        <f t="shared" si="97"/>
        <v>0</v>
      </c>
      <c r="N1580" s="25">
        <f t="shared" si="98"/>
        <v>4</v>
      </c>
      <c r="O1580"/>
      <c r="P1580"/>
    </row>
    <row r="1581" spans="1:16" x14ac:dyDescent="0.2">
      <c r="A1581" s="13">
        <v>3307</v>
      </c>
      <c r="B1581" s="13">
        <v>88934</v>
      </c>
      <c r="C1581" s="5">
        <v>1E-4</v>
      </c>
      <c r="D1581" s="14">
        <v>131501210.749478</v>
      </c>
      <c r="E1581" s="14">
        <f t="shared" si="99"/>
        <v>13150.1210749478</v>
      </c>
      <c r="F1581" s="15" t="s">
        <v>12</v>
      </c>
      <c r="G1581" s="15">
        <v>2</v>
      </c>
      <c r="H1581" s="16" t="s">
        <v>20</v>
      </c>
      <c r="I1581" s="15">
        <f t="shared" si="96"/>
        <v>2</v>
      </c>
      <c r="J1581" s="15" t="s">
        <v>14</v>
      </c>
      <c r="K1581" s="15"/>
      <c r="L1581" s="17" t="s">
        <v>14</v>
      </c>
      <c r="M1581" s="15">
        <f t="shared" si="97"/>
        <v>0</v>
      </c>
      <c r="N1581" s="25">
        <f t="shared" si="98"/>
        <v>2</v>
      </c>
      <c r="O1581"/>
      <c r="P1581"/>
    </row>
    <row r="1582" spans="1:16" x14ac:dyDescent="0.2">
      <c r="A1582" s="13">
        <v>3308</v>
      </c>
      <c r="B1582" s="13">
        <v>88946</v>
      </c>
      <c r="C1582" s="5">
        <v>1E-4</v>
      </c>
      <c r="D1582" s="14">
        <v>563946705.74156702</v>
      </c>
      <c r="E1582" s="14">
        <f t="shared" si="99"/>
        <v>56394.670574156706</v>
      </c>
      <c r="F1582" s="15" t="s">
        <v>12</v>
      </c>
      <c r="G1582" s="15">
        <v>3</v>
      </c>
      <c r="H1582" s="16" t="s">
        <v>36</v>
      </c>
      <c r="I1582" s="15">
        <f t="shared" si="96"/>
        <v>0</v>
      </c>
      <c r="J1582" s="15" t="s">
        <v>12</v>
      </c>
      <c r="K1582" s="15">
        <v>3</v>
      </c>
      <c r="L1582" s="17" t="s">
        <v>20</v>
      </c>
      <c r="M1582" s="15">
        <f t="shared" si="97"/>
        <v>3</v>
      </c>
      <c r="N1582" s="25">
        <f t="shared" si="98"/>
        <v>3</v>
      </c>
      <c r="O1582"/>
      <c r="P1582"/>
    </row>
    <row r="1583" spans="1:16" x14ac:dyDescent="0.2">
      <c r="A1583" s="13">
        <v>3310</v>
      </c>
      <c r="B1583" s="13">
        <v>89036</v>
      </c>
      <c r="C1583" s="5">
        <v>1E-4</v>
      </c>
      <c r="D1583" s="14">
        <v>53171090.481024601</v>
      </c>
      <c r="E1583" s="14">
        <f t="shared" si="99"/>
        <v>5317.1090481024603</v>
      </c>
      <c r="F1583" s="15" t="s">
        <v>12</v>
      </c>
      <c r="G1583" s="15">
        <v>2</v>
      </c>
      <c r="H1583" s="16" t="s">
        <v>20</v>
      </c>
      <c r="I1583" s="15">
        <f t="shared" si="96"/>
        <v>2</v>
      </c>
      <c r="J1583" s="15" t="s">
        <v>14</v>
      </c>
      <c r="K1583" s="15"/>
      <c r="L1583" s="17" t="s">
        <v>14</v>
      </c>
      <c r="M1583" s="15">
        <f t="shared" si="97"/>
        <v>0</v>
      </c>
      <c r="N1583" s="25">
        <f t="shared" si="98"/>
        <v>2</v>
      </c>
      <c r="O1583"/>
      <c r="P1583"/>
    </row>
    <row r="1584" spans="1:16" x14ac:dyDescent="0.2">
      <c r="A1584" s="13">
        <v>3311</v>
      </c>
      <c r="B1584" s="13">
        <v>89055</v>
      </c>
      <c r="C1584" s="5">
        <v>1E-4</v>
      </c>
      <c r="D1584" s="14">
        <v>499029825.16324002</v>
      </c>
      <c r="E1584" s="14">
        <f t="shared" si="99"/>
        <v>49902.982516324002</v>
      </c>
      <c r="F1584" s="15" t="s">
        <v>12</v>
      </c>
      <c r="G1584" s="15">
        <v>2</v>
      </c>
      <c r="H1584" s="16" t="s">
        <v>13</v>
      </c>
      <c r="I1584" s="15">
        <f t="shared" si="96"/>
        <v>2</v>
      </c>
      <c r="J1584" s="15" t="s">
        <v>14</v>
      </c>
      <c r="K1584" s="15"/>
      <c r="L1584" s="17" t="s">
        <v>14</v>
      </c>
      <c r="M1584" s="15">
        <f t="shared" si="97"/>
        <v>0</v>
      </c>
      <c r="N1584" s="25">
        <f t="shared" si="98"/>
        <v>2</v>
      </c>
      <c r="O1584"/>
      <c r="P1584"/>
    </row>
    <row r="1585" spans="1:16" x14ac:dyDescent="0.2">
      <c r="A1585" s="13">
        <v>3315</v>
      </c>
      <c r="B1585" s="13">
        <v>89170</v>
      </c>
      <c r="C1585" s="5">
        <v>1E-4</v>
      </c>
      <c r="D1585" s="14">
        <v>309173527.12344497</v>
      </c>
      <c r="E1585" s="14">
        <f t="shared" si="99"/>
        <v>30917.352712344498</v>
      </c>
      <c r="F1585" s="15" t="s">
        <v>12</v>
      </c>
      <c r="G1585" s="15">
        <v>3</v>
      </c>
      <c r="H1585" s="16" t="s">
        <v>21</v>
      </c>
      <c r="I1585" s="15">
        <f t="shared" si="96"/>
        <v>3</v>
      </c>
      <c r="J1585" s="15" t="s">
        <v>14</v>
      </c>
      <c r="K1585" s="15"/>
      <c r="L1585" s="17" t="s">
        <v>14</v>
      </c>
      <c r="M1585" s="15">
        <f t="shared" si="97"/>
        <v>0</v>
      </c>
      <c r="N1585" s="25">
        <f t="shared" si="98"/>
        <v>3</v>
      </c>
      <c r="O1585"/>
      <c r="P1585"/>
    </row>
    <row r="1586" spans="1:16" x14ac:dyDescent="0.2">
      <c r="A1586" s="13">
        <v>3316</v>
      </c>
      <c r="B1586" s="13">
        <v>89192</v>
      </c>
      <c r="C1586" s="5">
        <v>1E-4</v>
      </c>
      <c r="D1586" s="14">
        <v>219724192.45832199</v>
      </c>
      <c r="E1586" s="14">
        <f t="shared" si="99"/>
        <v>21972.4192458322</v>
      </c>
      <c r="F1586" s="15" t="s">
        <v>12</v>
      </c>
      <c r="G1586" s="15">
        <v>1</v>
      </c>
      <c r="H1586" s="16" t="s">
        <v>17</v>
      </c>
      <c r="I1586" s="15">
        <f t="shared" si="96"/>
        <v>1</v>
      </c>
      <c r="J1586" s="15" t="s">
        <v>14</v>
      </c>
      <c r="K1586" s="15"/>
      <c r="L1586" s="17" t="s">
        <v>14</v>
      </c>
      <c r="M1586" s="15">
        <f t="shared" si="97"/>
        <v>0</v>
      </c>
      <c r="N1586" s="25">
        <f t="shared" si="98"/>
        <v>1</v>
      </c>
      <c r="O1586"/>
      <c r="P1586"/>
    </row>
    <row r="1587" spans="1:16" x14ac:dyDescent="0.2">
      <c r="A1587" s="13">
        <v>3318</v>
      </c>
      <c r="B1587" s="13">
        <v>89248</v>
      </c>
      <c r="C1587" s="5">
        <v>1E-4</v>
      </c>
      <c r="D1587" s="14">
        <v>2806418866.24435</v>
      </c>
      <c r="E1587" s="14">
        <f t="shared" si="99"/>
        <v>280641.88662443502</v>
      </c>
      <c r="F1587" s="15" t="s">
        <v>12</v>
      </c>
      <c r="G1587" s="15">
        <v>4</v>
      </c>
      <c r="H1587" s="16" t="s">
        <v>33</v>
      </c>
      <c r="I1587" s="15">
        <f t="shared" si="96"/>
        <v>4</v>
      </c>
      <c r="J1587" s="15" t="s">
        <v>14</v>
      </c>
      <c r="K1587" s="15"/>
      <c r="L1587" s="17" t="s">
        <v>14</v>
      </c>
      <c r="M1587" s="15">
        <f t="shared" si="97"/>
        <v>0</v>
      </c>
      <c r="N1587" s="25">
        <f t="shared" si="98"/>
        <v>4</v>
      </c>
      <c r="O1587"/>
      <c r="P1587"/>
    </row>
    <row r="1588" spans="1:16" x14ac:dyDescent="0.2">
      <c r="A1588" s="13">
        <v>3319</v>
      </c>
      <c r="B1588" s="13">
        <v>89264</v>
      </c>
      <c r="C1588" s="5">
        <v>1E-4</v>
      </c>
      <c r="D1588" s="14">
        <v>124298911.930935</v>
      </c>
      <c r="E1588" s="14">
        <f t="shared" si="99"/>
        <v>12429.891193093501</v>
      </c>
      <c r="F1588" s="15" t="s">
        <v>12</v>
      </c>
      <c r="G1588" s="15">
        <v>1</v>
      </c>
      <c r="H1588" s="16" t="s">
        <v>17</v>
      </c>
      <c r="I1588" s="15">
        <f t="shared" si="96"/>
        <v>1</v>
      </c>
      <c r="J1588" s="15" t="s">
        <v>14</v>
      </c>
      <c r="K1588" s="15"/>
      <c r="L1588" s="17" t="s">
        <v>14</v>
      </c>
      <c r="M1588" s="15">
        <f t="shared" si="97"/>
        <v>0</v>
      </c>
      <c r="N1588" s="25">
        <f t="shared" si="98"/>
        <v>1</v>
      </c>
      <c r="O1588"/>
      <c r="P1588"/>
    </row>
    <row r="1589" spans="1:16" x14ac:dyDescent="0.2">
      <c r="A1589" s="13">
        <v>3321</v>
      </c>
      <c r="B1589" s="13">
        <v>89321</v>
      </c>
      <c r="C1589" s="5">
        <v>1E-4</v>
      </c>
      <c r="D1589" s="14">
        <v>1534974890.1437399</v>
      </c>
      <c r="E1589" s="14">
        <f t="shared" si="99"/>
        <v>153497.489014374</v>
      </c>
      <c r="F1589" s="15" t="s">
        <v>12</v>
      </c>
      <c r="G1589" s="15">
        <v>2</v>
      </c>
      <c r="H1589" s="16" t="s">
        <v>13</v>
      </c>
      <c r="I1589" s="15">
        <f t="shared" si="96"/>
        <v>2</v>
      </c>
      <c r="J1589" s="15" t="s">
        <v>14</v>
      </c>
      <c r="K1589" s="15"/>
      <c r="L1589" s="17" t="s">
        <v>14</v>
      </c>
      <c r="M1589" s="15">
        <f t="shared" si="97"/>
        <v>0</v>
      </c>
      <c r="N1589" s="25">
        <f t="shared" si="98"/>
        <v>2</v>
      </c>
      <c r="O1589"/>
      <c r="P1589"/>
    </row>
    <row r="1590" spans="1:16" x14ac:dyDescent="0.2">
      <c r="A1590" s="13">
        <v>3322</v>
      </c>
      <c r="B1590" s="13">
        <v>89346</v>
      </c>
      <c r="C1590" s="5">
        <v>1E-4</v>
      </c>
      <c r="D1590" s="14">
        <v>137736823.412469</v>
      </c>
      <c r="E1590" s="14">
        <f t="shared" si="99"/>
        <v>13773.6823412469</v>
      </c>
      <c r="F1590" s="15" t="s">
        <v>12</v>
      </c>
      <c r="G1590" s="15">
        <v>1</v>
      </c>
      <c r="H1590" s="16" t="s">
        <v>18</v>
      </c>
      <c r="I1590" s="15">
        <f t="shared" si="96"/>
        <v>1</v>
      </c>
      <c r="J1590" s="15" t="s">
        <v>14</v>
      </c>
      <c r="K1590" s="15"/>
      <c r="L1590" s="17" t="s">
        <v>14</v>
      </c>
      <c r="M1590" s="15">
        <f t="shared" si="97"/>
        <v>0</v>
      </c>
      <c r="N1590" s="25">
        <f t="shared" si="98"/>
        <v>1</v>
      </c>
      <c r="O1590"/>
      <c r="P1590"/>
    </row>
    <row r="1591" spans="1:16" x14ac:dyDescent="0.2">
      <c r="A1591" s="13">
        <v>3322</v>
      </c>
      <c r="B1591" s="13">
        <v>89352</v>
      </c>
      <c r="C1591" s="5">
        <v>1E-4</v>
      </c>
      <c r="D1591" s="14">
        <v>1584262704.2229099</v>
      </c>
      <c r="E1591" s="14">
        <f t="shared" si="99"/>
        <v>158426.27042229101</v>
      </c>
      <c r="F1591" s="15" t="s">
        <v>12</v>
      </c>
      <c r="G1591" s="15">
        <v>3</v>
      </c>
      <c r="H1591" s="16" t="s">
        <v>23</v>
      </c>
      <c r="I1591" s="15">
        <f t="shared" si="96"/>
        <v>3</v>
      </c>
      <c r="J1591" s="15" t="s">
        <v>14</v>
      </c>
      <c r="K1591" s="15"/>
      <c r="L1591" s="17" t="s">
        <v>14</v>
      </c>
      <c r="M1591" s="15">
        <f t="shared" si="97"/>
        <v>0</v>
      </c>
      <c r="N1591" s="25">
        <f t="shared" si="98"/>
        <v>3</v>
      </c>
      <c r="O1591"/>
      <c r="P1591"/>
    </row>
    <row r="1592" spans="1:16" x14ac:dyDescent="0.2">
      <c r="A1592" s="13">
        <v>3328</v>
      </c>
      <c r="B1592" s="13">
        <v>89513</v>
      </c>
      <c r="C1592" s="5">
        <v>1E-4</v>
      </c>
      <c r="D1592" s="14">
        <v>5216711366.5137997</v>
      </c>
      <c r="E1592" s="14">
        <f t="shared" si="99"/>
        <v>521671.13665137999</v>
      </c>
      <c r="F1592" s="15" t="s">
        <v>12</v>
      </c>
      <c r="G1592" s="15">
        <v>3</v>
      </c>
      <c r="H1592" s="16" t="s">
        <v>13</v>
      </c>
      <c r="I1592" s="15">
        <f t="shared" si="96"/>
        <v>3</v>
      </c>
      <c r="J1592" s="15" t="s">
        <v>14</v>
      </c>
      <c r="K1592" s="15"/>
      <c r="L1592" s="17" t="s">
        <v>14</v>
      </c>
      <c r="M1592" s="15">
        <f t="shared" si="97"/>
        <v>0</v>
      </c>
      <c r="N1592" s="25">
        <f t="shared" si="98"/>
        <v>3</v>
      </c>
      <c r="O1592"/>
      <c r="P1592"/>
    </row>
    <row r="1593" spans="1:16" x14ac:dyDescent="0.2">
      <c r="A1593" s="13">
        <v>3336</v>
      </c>
      <c r="B1593" s="13">
        <v>89720</v>
      </c>
      <c r="C1593" s="5">
        <v>1E-4</v>
      </c>
      <c r="D1593" s="14">
        <v>7523121693.2978697</v>
      </c>
      <c r="E1593" s="14">
        <f t="shared" si="99"/>
        <v>752312.16932978702</v>
      </c>
      <c r="F1593" s="15" t="s">
        <v>12</v>
      </c>
      <c r="G1593" s="15">
        <v>5</v>
      </c>
      <c r="H1593" s="16" t="s">
        <v>13</v>
      </c>
      <c r="I1593" s="15">
        <f t="shared" si="96"/>
        <v>5</v>
      </c>
      <c r="J1593" s="15" t="s">
        <v>14</v>
      </c>
      <c r="K1593" s="15"/>
      <c r="L1593" s="17" t="s">
        <v>14</v>
      </c>
      <c r="M1593" s="15">
        <f t="shared" si="97"/>
        <v>0</v>
      </c>
      <c r="N1593" s="25">
        <f t="shared" si="98"/>
        <v>5</v>
      </c>
      <c r="O1593"/>
      <c r="P1593"/>
    </row>
    <row r="1594" spans="1:16" x14ac:dyDescent="0.2">
      <c r="A1594" s="13">
        <v>3337</v>
      </c>
      <c r="B1594" s="13">
        <v>89738</v>
      </c>
      <c r="C1594" s="5">
        <v>1E-4</v>
      </c>
      <c r="D1594" s="14">
        <v>475160468.008035</v>
      </c>
      <c r="E1594" s="14">
        <f t="shared" si="99"/>
        <v>47516.046800803502</v>
      </c>
      <c r="F1594" s="15" t="s">
        <v>12</v>
      </c>
      <c r="G1594" s="15">
        <v>2</v>
      </c>
      <c r="H1594" s="16" t="s">
        <v>15</v>
      </c>
      <c r="I1594" s="15">
        <f t="shared" si="96"/>
        <v>2</v>
      </c>
      <c r="J1594" s="15" t="s">
        <v>14</v>
      </c>
      <c r="K1594" s="15"/>
      <c r="L1594" s="17" t="s">
        <v>14</v>
      </c>
      <c r="M1594" s="15">
        <f t="shared" si="97"/>
        <v>0</v>
      </c>
      <c r="N1594" s="25">
        <f t="shared" si="98"/>
        <v>2</v>
      </c>
      <c r="O1594"/>
      <c r="P1594"/>
    </row>
    <row r="1595" spans="1:16" x14ac:dyDescent="0.2">
      <c r="A1595" s="13">
        <v>3341</v>
      </c>
      <c r="B1595" s="13">
        <v>89856</v>
      </c>
      <c r="C1595" s="5">
        <v>1E-4</v>
      </c>
      <c r="D1595" s="14">
        <v>432065407.97045302</v>
      </c>
      <c r="E1595" s="14">
        <f t="shared" si="99"/>
        <v>43206.540797045302</v>
      </c>
      <c r="F1595" s="15" t="s">
        <v>12</v>
      </c>
      <c r="G1595" s="15">
        <v>1</v>
      </c>
      <c r="H1595" s="16" t="s">
        <v>13</v>
      </c>
      <c r="I1595" s="15">
        <f t="shared" si="96"/>
        <v>1</v>
      </c>
      <c r="J1595" s="15" t="s">
        <v>14</v>
      </c>
      <c r="K1595" s="15"/>
      <c r="L1595" s="17" t="s">
        <v>14</v>
      </c>
      <c r="M1595" s="15">
        <f t="shared" si="97"/>
        <v>0</v>
      </c>
      <c r="N1595" s="25">
        <f t="shared" si="98"/>
        <v>1</v>
      </c>
      <c r="O1595"/>
      <c r="P1595"/>
    </row>
    <row r="1596" spans="1:16" x14ac:dyDescent="0.2">
      <c r="A1596" s="13">
        <v>3342</v>
      </c>
      <c r="B1596" s="13">
        <v>89872</v>
      </c>
      <c r="C1596" s="5">
        <v>1E-4</v>
      </c>
      <c r="D1596" s="14">
        <v>638882709.69023204</v>
      </c>
      <c r="E1596" s="14">
        <f t="shared" si="99"/>
        <v>63888.270969023208</v>
      </c>
      <c r="F1596" s="15" t="s">
        <v>12</v>
      </c>
      <c r="G1596" s="15">
        <v>1</v>
      </c>
      <c r="H1596" s="16" t="s">
        <v>17</v>
      </c>
      <c r="I1596" s="15">
        <f t="shared" si="96"/>
        <v>1</v>
      </c>
      <c r="J1596" s="15" t="s">
        <v>14</v>
      </c>
      <c r="K1596" s="15"/>
      <c r="L1596" s="17" t="s">
        <v>14</v>
      </c>
      <c r="M1596" s="15">
        <f t="shared" si="97"/>
        <v>0</v>
      </c>
      <c r="N1596" s="25">
        <f t="shared" si="98"/>
        <v>1</v>
      </c>
      <c r="O1596"/>
      <c r="P1596"/>
    </row>
    <row r="1597" spans="1:16" x14ac:dyDescent="0.2">
      <c r="A1597" s="13">
        <v>3353</v>
      </c>
      <c r="B1597" s="13">
        <v>90161</v>
      </c>
      <c r="C1597" s="5">
        <v>1E-4</v>
      </c>
      <c r="D1597" s="14">
        <v>2447710.5628708201</v>
      </c>
      <c r="E1597" s="14">
        <f t="shared" si="99"/>
        <v>244.77105628708202</v>
      </c>
      <c r="F1597" s="15" t="s">
        <v>12</v>
      </c>
      <c r="G1597" s="15">
        <v>1</v>
      </c>
      <c r="H1597" s="16" t="s">
        <v>21</v>
      </c>
      <c r="I1597" s="15">
        <f t="shared" si="96"/>
        <v>1</v>
      </c>
      <c r="J1597" s="15" t="s">
        <v>14</v>
      </c>
      <c r="K1597" s="15"/>
      <c r="L1597" s="17" t="s">
        <v>14</v>
      </c>
      <c r="M1597" s="15">
        <f t="shared" si="97"/>
        <v>0</v>
      </c>
      <c r="N1597" s="25">
        <f t="shared" si="98"/>
        <v>1</v>
      </c>
      <c r="O1597"/>
      <c r="P1597"/>
    </row>
    <row r="1598" spans="1:16" x14ac:dyDescent="0.2">
      <c r="A1598" s="13">
        <v>3354</v>
      </c>
      <c r="B1598" s="13">
        <v>90177</v>
      </c>
      <c r="C1598" s="5">
        <v>1E-4</v>
      </c>
      <c r="D1598" s="14">
        <v>1487439582.9208601</v>
      </c>
      <c r="E1598" s="14">
        <f t="shared" si="99"/>
        <v>148743.95829208603</v>
      </c>
      <c r="F1598" s="15" t="s">
        <v>12</v>
      </c>
      <c r="G1598" s="15">
        <v>3</v>
      </c>
      <c r="H1598" s="16" t="s">
        <v>24</v>
      </c>
      <c r="I1598" s="15">
        <f t="shared" si="96"/>
        <v>3</v>
      </c>
      <c r="J1598" s="15" t="s">
        <v>14</v>
      </c>
      <c r="K1598" s="15"/>
      <c r="L1598" s="17" t="s">
        <v>14</v>
      </c>
      <c r="M1598" s="15">
        <f t="shared" si="97"/>
        <v>0</v>
      </c>
      <c r="N1598" s="25">
        <f t="shared" si="98"/>
        <v>3</v>
      </c>
      <c r="O1598"/>
      <c r="P1598"/>
    </row>
    <row r="1599" spans="1:16" x14ac:dyDescent="0.2">
      <c r="A1599" s="13">
        <v>3355</v>
      </c>
      <c r="B1599" s="13">
        <v>90204</v>
      </c>
      <c r="C1599" s="5">
        <v>1E-4</v>
      </c>
      <c r="D1599" s="14">
        <v>50787224.618221</v>
      </c>
      <c r="E1599" s="14">
        <f t="shared" si="99"/>
        <v>5078.7224618220998</v>
      </c>
      <c r="F1599" s="15" t="s">
        <v>12</v>
      </c>
      <c r="G1599" s="15">
        <v>1</v>
      </c>
      <c r="H1599" s="16" t="s">
        <v>17</v>
      </c>
      <c r="I1599" s="15">
        <f t="shared" si="96"/>
        <v>1</v>
      </c>
      <c r="J1599" s="15" t="s">
        <v>14</v>
      </c>
      <c r="K1599" s="15"/>
      <c r="L1599" s="17" t="s">
        <v>14</v>
      </c>
      <c r="M1599" s="15">
        <f t="shared" si="97"/>
        <v>0</v>
      </c>
      <c r="N1599" s="25">
        <f t="shared" si="98"/>
        <v>1</v>
      </c>
      <c r="O1599"/>
      <c r="P1599"/>
    </row>
    <row r="1600" spans="1:16" x14ac:dyDescent="0.2">
      <c r="A1600" s="13">
        <v>3356</v>
      </c>
      <c r="B1600" s="13">
        <v>90231</v>
      </c>
      <c r="C1600" s="5">
        <v>1E-4</v>
      </c>
      <c r="D1600" s="14">
        <v>539605.19199658104</v>
      </c>
      <c r="E1600" s="14">
        <f t="shared" si="99"/>
        <v>53.960519199658108</v>
      </c>
      <c r="F1600" s="15" t="s">
        <v>12</v>
      </c>
      <c r="G1600" s="15">
        <v>1</v>
      </c>
      <c r="H1600" s="16" t="s">
        <v>31</v>
      </c>
      <c r="I1600" s="15">
        <f t="shared" si="96"/>
        <v>0</v>
      </c>
      <c r="J1600" s="15" t="s">
        <v>14</v>
      </c>
      <c r="K1600" s="15"/>
      <c r="L1600" s="17" t="s">
        <v>14</v>
      </c>
      <c r="M1600" s="15">
        <f t="shared" si="97"/>
        <v>0</v>
      </c>
      <c r="N1600" s="25">
        <f t="shared" si="98"/>
        <v>0</v>
      </c>
      <c r="O1600"/>
      <c r="P1600"/>
    </row>
    <row r="1601" spans="1:16" x14ac:dyDescent="0.2">
      <c r="A1601" s="13">
        <v>3356</v>
      </c>
      <c r="B1601" s="13">
        <v>90233</v>
      </c>
      <c r="C1601" s="5">
        <v>1E-4</v>
      </c>
      <c r="D1601" s="14">
        <v>201408467.02595299</v>
      </c>
      <c r="E1601" s="14">
        <f t="shared" si="99"/>
        <v>20140.8467025953</v>
      </c>
      <c r="F1601" s="15" t="s">
        <v>12</v>
      </c>
      <c r="G1601" s="15">
        <v>1</v>
      </c>
      <c r="H1601" s="16" t="s">
        <v>15</v>
      </c>
      <c r="I1601" s="15">
        <f t="shared" si="96"/>
        <v>1</v>
      </c>
      <c r="J1601" s="15" t="s">
        <v>14</v>
      </c>
      <c r="K1601" s="15"/>
      <c r="L1601" s="17" t="s">
        <v>14</v>
      </c>
      <c r="M1601" s="15">
        <f t="shared" si="97"/>
        <v>0</v>
      </c>
      <c r="N1601" s="25">
        <f t="shared" si="98"/>
        <v>1</v>
      </c>
      <c r="O1601"/>
      <c r="P1601"/>
    </row>
    <row r="1602" spans="1:16" x14ac:dyDescent="0.2">
      <c r="A1602" s="13">
        <v>3358</v>
      </c>
      <c r="B1602" s="13">
        <v>90286</v>
      </c>
      <c r="C1602" s="5">
        <v>1E-4</v>
      </c>
      <c r="D1602" s="14">
        <v>1076311854.4014201</v>
      </c>
      <c r="E1602" s="14">
        <f t="shared" si="99"/>
        <v>107631.18544014201</v>
      </c>
      <c r="F1602" s="15" t="s">
        <v>12</v>
      </c>
      <c r="G1602" s="15">
        <v>3</v>
      </c>
      <c r="H1602" s="16" t="s">
        <v>18</v>
      </c>
      <c r="I1602" s="15">
        <f t="shared" si="96"/>
        <v>3</v>
      </c>
      <c r="J1602" s="15" t="s">
        <v>14</v>
      </c>
      <c r="K1602" s="15"/>
      <c r="L1602" s="17" t="s">
        <v>14</v>
      </c>
      <c r="M1602" s="15">
        <f t="shared" si="97"/>
        <v>0</v>
      </c>
      <c r="N1602" s="25">
        <f t="shared" si="98"/>
        <v>3</v>
      </c>
      <c r="O1602"/>
      <c r="P1602"/>
    </row>
    <row r="1603" spans="1:16" x14ac:dyDescent="0.2">
      <c r="A1603" s="13">
        <v>3358</v>
      </c>
      <c r="B1603" s="13">
        <v>90302</v>
      </c>
      <c r="C1603" s="5">
        <v>1E-4</v>
      </c>
      <c r="D1603" s="14">
        <v>62477327.703481898</v>
      </c>
      <c r="E1603" s="14">
        <f t="shared" si="99"/>
        <v>6247.7327703481897</v>
      </c>
      <c r="F1603" s="15" t="s">
        <v>12</v>
      </c>
      <c r="G1603" s="15">
        <v>1</v>
      </c>
      <c r="H1603" s="16" t="s">
        <v>18</v>
      </c>
      <c r="I1603" s="15">
        <f t="shared" si="96"/>
        <v>1</v>
      </c>
      <c r="J1603" s="15" t="s">
        <v>14</v>
      </c>
      <c r="K1603" s="15"/>
      <c r="L1603" s="17" t="s">
        <v>14</v>
      </c>
      <c r="M1603" s="15">
        <f t="shared" si="97"/>
        <v>0</v>
      </c>
      <c r="N1603" s="25">
        <f t="shared" si="98"/>
        <v>1</v>
      </c>
      <c r="O1603"/>
      <c r="P1603"/>
    </row>
    <row r="1604" spans="1:16" x14ac:dyDescent="0.2">
      <c r="A1604" s="13">
        <v>3360</v>
      </c>
      <c r="B1604" s="13">
        <v>90343</v>
      </c>
      <c r="C1604" s="5">
        <v>1E-4</v>
      </c>
      <c r="D1604" s="14">
        <v>961274772.431355</v>
      </c>
      <c r="E1604" s="14">
        <f t="shared" si="99"/>
        <v>96127.477243135509</v>
      </c>
      <c r="F1604" s="15" t="s">
        <v>12</v>
      </c>
      <c r="G1604" s="15">
        <v>3</v>
      </c>
      <c r="H1604" s="16" t="s">
        <v>21</v>
      </c>
      <c r="I1604" s="15">
        <f t="shared" si="96"/>
        <v>3</v>
      </c>
      <c r="J1604" s="15" t="s">
        <v>14</v>
      </c>
      <c r="K1604" s="15"/>
      <c r="L1604" s="17" t="s">
        <v>14</v>
      </c>
      <c r="M1604" s="15">
        <f t="shared" si="97"/>
        <v>0</v>
      </c>
      <c r="N1604" s="25">
        <f t="shared" si="98"/>
        <v>3</v>
      </c>
      <c r="O1604"/>
      <c r="P1604"/>
    </row>
    <row r="1605" spans="1:16" x14ac:dyDescent="0.2">
      <c r="A1605" s="13">
        <v>3361</v>
      </c>
      <c r="B1605" s="13">
        <v>90369</v>
      </c>
      <c r="C1605" s="5">
        <v>1E-4</v>
      </c>
      <c r="D1605" s="14">
        <v>305006125.66312498</v>
      </c>
      <c r="E1605" s="14">
        <f t="shared" si="99"/>
        <v>30500.612566312499</v>
      </c>
      <c r="F1605" s="15" t="s">
        <v>12</v>
      </c>
      <c r="G1605" s="15">
        <v>2</v>
      </c>
      <c r="H1605" s="16" t="s">
        <v>17</v>
      </c>
      <c r="I1605" s="15">
        <f t="shared" si="96"/>
        <v>2</v>
      </c>
      <c r="J1605" s="15" t="s">
        <v>14</v>
      </c>
      <c r="K1605" s="15"/>
      <c r="L1605" s="17" t="s">
        <v>14</v>
      </c>
      <c r="M1605" s="15">
        <f t="shared" si="97"/>
        <v>0</v>
      </c>
      <c r="N1605" s="25">
        <f t="shared" si="98"/>
        <v>2</v>
      </c>
      <c r="O1605"/>
      <c r="P1605"/>
    </row>
    <row r="1606" spans="1:16" x14ac:dyDescent="0.2">
      <c r="A1606" s="13">
        <v>3362</v>
      </c>
      <c r="B1606" s="13">
        <v>90397</v>
      </c>
      <c r="C1606" s="5">
        <v>1E-4</v>
      </c>
      <c r="D1606" s="14">
        <v>78947518.680946201</v>
      </c>
      <c r="E1606" s="14">
        <f t="shared" si="99"/>
        <v>7894.7518680946205</v>
      </c>
      <c r="F1606" s="15" t="s">
        <v>12</v>
      </c>
      <c r="G1606" s="15">
        <v>2</v>
      </c>
      <c r="H1606" s="16" t="s">
        <v>20</v>
      </c>
      <c r="I1606" s="15">
        <f t="shared" si="96"/>
        <v>2</v>
      </c>
      <c r="J1606" s="15" t="s">
        <v>14</v>
      </c>
      <c r="K1606" s="15"/>
      <c r="L1606" s="17" t="s">
        <v>14</v>
      </c>
      <c r="M1606" s="15">
        <f t="shared" si="97"/>
        <v>0</v>
      </c>
      <c r="N1606" s="25">
        <f t="shared" si="98"/>
        <v>2</v>
      </c>
      <c r="O1606"/>
      <c r="P1606"/>
    </row>
    <row r="1607" spans="1:16" x14ac:dyDescent="0.2">
      <c r="A1607" s="13">
        <v>3364</v>
      </c>
      <c r="B1607" s="13">
        <v>90437</v>
      </c>
      <c r="C1607" s="5">
        <v>1E-4</v>
      </c>
      <c r="D1607" s="14">
        <v>574194264.98698902</v>
      </c>
      <c r="E1607" s="14">
        <f t="shared" si="99"/>
        <v>57419.426498698907</v>
      </c>
      <c r="F1607" s="15" t="s">
        <v>12</v>
      </c>
      <c r="G1607" s="15">
        <v>1</v>
      </c>
      <c r="H1607" s="16" t="s">
        <v>15</v>
      </c>
      <c r="I1607" s="15">
        <f t="shared" ref="I1607:I1670" si="100">IF(LEFT(H1607,5)="US TX",G1607,0)</f>
        <v>1</v>
      </c>
      <c r="J1607" s="15" t="s">
        <v>14</v>
      </c>
      <c r="K1607" s="15"/>
      <c r="L1607" s="17" t="s">
        <v>14</v>
      </c>
      <c r="M1607" s="15">
        <f t="shared" ref="M1607:M1670" si="101">IF(I1607=0,IF(LEFT(L1607,5)="US TX",K1607,0),0)</f>
        <v>0</v>
      </c>
      <c r="N1607" s="25">
        <f t="shared" ref="N1607:N1670" si="102">MAX(I1607,M1607)</f>
        <v>1</v>
      </c>
      <c r="O1607"/>
      <c r="P1607"/>
    </row>
    <row r="1608" spans="1:16" x14ac:dyDescent="0.2">
      <c r="A1608" s="13">
        <v>3364</v>
      </c>
      <c r="B1608" s="13">
        <v>90439</v>
      </c>
      <c r="C1608" s="5">
        <v>1E-4</v>
      </c>
      <c r="D1608" s="14">
        <v>1237568766.4524</v>
      </c>
      <c r="E1608" s="14">
        <f t="shared" ref="E1608:E1671" si="103">C1608*D1608</f>
        <v>123756.87664524</v>
      </c>
      <c r="F1608" s="15" t="s">
        <v>12</v>
      </c>
      <c r="G1608" s="15">
        <v>3</v>
      </c>
      <c r="H1608" s="16" t="s">
        <v>20</v>
      </c>
      <c r="I1608" s="15">
        <f t="shared" si="100"/>
        <v>3</v>
      </c>
      <c r="J1608" s="15" t="s">
        <v>14</v>
      </c>
      <c r="K1608" s="15"/>
      <c r="L1608" s="17" t="s">
        <v>14</v>
      </c>
      <c r="M1608" s="15">
        <f t="shared" si="101"/>
        <v>0</v>
      </c>
      <c r="N1608" s="25">
        <f t="shared" si="102"/>
        <v>3</v>
      </c>
      <c r="O1608"/>
      <c r="P1608"/>
    </row>
    <row r="1609" spans="1:16" x14ac:dyDescent="0.2">
      <c r="A1609" s="13">
        <v>3367</v>
      </c>
      <c r="B1609" s="13">
        <v>90515</v>
      </c>
      <c r="C1609" s="5">
        <v>1E-4</v>
      </c>
      <c r="D1609" s="14">
        <v>417589815.43466699</v>
      </c>
      <c r="E1609" s="14">
        <f t="shared" si="103"/>
        <v>41758.981543466703</v>
      </c>
      <c r="F1609" s="15" t="s">
        <v>12</v>
      </c>
      <c r="G1609" s="15">
        <v>2</v>
      </c>
      <c r="H1609" s="16" t="s">
        <v>17</v>
      </c>
      <c r="I1609" s="15">
        <f t="shared" si="100"/>
        <v>2</v>
      </c>
      <c r="J1609" s="15" t="s">
        <v>14</v>
      </c>
      <c r="K1609" s="15"/>
      <c r="L1609" s="17" t="s">
        <v>14</v>
      </c>
      <c r="M1609" s="15">
        <f t="shared" si="101"/>
        <v>0</v>
      </c>
      <c r="N1609" s="25">
        <f t="shared" si="102"/>
        <v>2</v>
      </c>
      <c r="O1609"/>
      <c r="P1609"/>
    </row>
    <row r="1610" spans="1:16" x14ac:dyDescent="0.2">
      <c r="A1610" s="13">
        <v>3368</v>
      </c>
      <c r="B1610" s="13">
        <v>90566</v>
      </c>
      <c r="C1610" s="5">
        <v>1E-4</v>
      </c>
      <c r="D1610" s="14">
        <v>24076611.029327199</v>
      </c>
      <c r="E1610" s="14">
        <f t="shared" si="103"/>
        <v>2407.66110293272</v>
      </c>
      <c r="F1610" s="15" t="s">
        <v>12</v>
      </c>
      <c r="G1610" s="15">
        <v>1</v>
      </c>
      <c r="H1610" s="16" t="s">
        <v>22</v>
      </c>
      <c r="I1610" s="15">
        <f t="shared" si="100"/>
        <v>1</v>
      </c>
      <c r="J1610" s="15" t="s">
        <v>14</v>
      </c>
      <c r="K1610" s="15"/>
      <c r="L1610" s="17" t="s">
        <v>14</v>
      </c>
      <c r="M1610" s="15">
        <f t="shared" si="101"/>
        <v>0</v>
      </c>
      <c r="N1610" s="25">
        <f t="shared" si="102"/>
        <v>1</v>
      </c>
      <c r="O1610"/>
      <c r="P1610"/>
    </row>
    <row r="1611" spans="1:16" x14ac:dyDescent="0.2">
      <c r="A1611" s="13">
        <v>3371</v>
      </c>
      <c r="B1611" s="13">
        <v>90653</v>
      </c>
      <c r="C1611" s="5">
        <v>1E-4</v>
      </c>
      <c r="D1611" s="14">
        <v>140396493.725416</v>
      </c>
      <c r="E1611" s="14">
        <f t="shared" si="103"/>
        <v>14039.6493725416</v>
      </c>
      <c r="F1611" s="15" t="s">
        <v>12</v>
      </c>
      <c r="G1611" s="15">
        <v>1</v>
      </c>
      <c r="H1611" s="16" t="s">
        <v>15</v>
      </c>
      <c r="I1611" s="15">
        <f t="shared" si="100"/>
        <v>1</v>
      </c>
      <c r="J1611" s="15" t="s">
        <v>14</v>
      </c>
      <c r="K1611" s="15"/>
      <c r="L1611" s="17" t="s">
        <v>14</v>
      </c>
      <c r="M1611" s="15">
        <f t="shared" si="101"/>
        <v>0</v>
      </c>
      <c r="N1611" s="25">
        <f t="shared" si="102"/>
        <v>1</v>
      </c>
      <c r="O1611"/>
      <c r="P1611"/>
    </row>
    <row r="1612" spans="1:16" x14ac:dyDescent="0.2">
      <c r="A1612" s="13">
        <v>3373</v>
      </c>
      <c r="B1612" s="13">
        <v>90713</v>
      </c>
      <c r="C1612" s="5">
        <v>1E-4</v>
      </c>
      <c r="D1612" s="14">
        <v>40327172.493942998</v>
      </c>
      <c r="E1612" s="14">
        <f t="shared" si="103"/>
        <v>4032.7172493942999</v>
      </c>
      <c r="F1612" s="15" t="s">
        <v>12</v>
      </c>
      <c r="G1612" s="15">
        <v>1</v>
      </c>
      <c r="H1612" s="16" t="s">
        <v>15</v>
      </c>
      <c r="I1612" s="15">
        <f t="shared" si="100"/>
        <v>1</v>
      </c>
      <c r="J1612" s="15" t="s">
        <v>14</v>
      </c>
      <c r="K1612" s="15"/>
      <c r="L1612" s="17" t="s">
        <v>14</v>
      </c>
      <c r="M1612" s="15">
        <f t="shared" si="101"/>
        <v>0</v>
      </c>
      <c r="N1612" s="25">
        <f t="shared" si="102"/>
        <v>1</v>
      </c>
      <c r="O1612"/>
      <c r="P1612"/>
    </row>
    <row r="1613" spans="1:16" x14ac:dyDescent="0.2">
      <c r="A1613" s="13">
        <v>3374</v>
      </c>
      <c r="B1613" s="13">
        <v>90732</v>
      </c>
      <c r="C1613" s="5">
        <v>1E-4</v>
      </c>
      <c r="D1613" s="14">
        <v>76.931917607403506</v>
      </c>
      <c r="E1613" s="14">
        <f t="shared" si="103"/>
        <v>7.6931917607403512E-3</v>
      </c>
      <c r="F1613" s="15" t="s">
        <v>12</v>
      </c>
      <c r="G1613" s="15">
        <v>3</v>
      </c>
      <c r="H1613" s="16" t="s">
        <v>19</v>
      </c>
      <c r="I1613" s="15">
        <f t="shared" si="100"/>
        <v>0</v>
      </c>
      <c r="J1613" s="15" t="s">
        <v>14</v>
      </c>
      <c r="K1613" s="15"/>
      <c r="L1613" s="17" t="s">
        <v>14</v>
      </c>
      <c r="M1613" s="15">
        <f t="shared" si="101"/>
        <v>0</v>
      </c>
      <c r="N1613" s="25">
        <f t="shared" si="102"/>
        <v>0</v>
      </c>
      <c r="O1613"/>
      <c r="P1613"/>
    </row>
    <row r="1614" spans="1:16" x14ac:dyDescent="0.2">
      <c r="A1614" s="13">
        <v>3377</v>
      </c>
      <c r="B1614" s="13">
        <v>90810</v>
      </c>
      <c r="C1614" s="5">
        <v>1E-4</v>
      </c>
      <c r="D1614" s="14">
        <v>21597824.076337501</v>
      </c>
      <c r="E1614" s="14">
        <f t="shared" si="103"/>
        <v>2159.7824076337502</v>
      </c>
      <c r="F1614" s="15" t="s">
        <v>12</v>
      </c>
      <c r="G1614" s="15">
        <v>1</v>
      </c>
      <c r="H1614" s="16" t="s">
        <v>17</v>
      </c>
      <c r="I1614" s="15">
        <f t="shared" si="100"/>
        <v>1</v>
      </c>
      <c r="J1614" s="15" t="s">
        <v>14</v>
      </c>
      <c r="K1614" s="15"/>
      <c r="L1614" s="17" t="s">
        <v>14</v>
      </c>
      <c r="M1614" s="15">
        <f t="shared" si="101"/>
        <v>0</v>
      </c>
      <c r="N1614" s="25">
        <f t="shared" si="102"/>
        <v>1</v>
      </c>
      <c r="O1614"/>
      <c r="P1614"/>
    </row>
    <row r="1615" spans="1:16" x14ac:dyDescent="0.2">
      <c r="A1615" s="13">
        <v>3377</v>
      </c>
      <c r="B1615" s="13">
        <v>90829</v>
      </c>
      <c r="C1615" s="5">
        <v>1E-4</v>
      </c>
      <c r="D1615" s="14">
        <v>233179327.576386</v>
      </c>
      <c r="E1615" s="14">
        <f t="shared" si="103"/>
        <v>23317.932757638602</v>
      </c>
      <c r="F1615" s="15" t="s">
        <v>12</v>
      </c>
      <c r="G1615" s="15">
        <v>1</v>
      </c>
      <c r="H1615" s="16" t="s">
        <v>13</v>
      </c>
      <c r="I1615" s="15">
        <f t="shared" si="100"/>
        <v>1</v>
      </c>
      <c r="J1615" s="15" t="s">
        <v>14</v>
      </c>
      <c r="K1615" s="15"/>
      <c r="L1615" s="17" t="s">
        <v>14</v>
      </c>
      <c r="M1615" s="15">
        <f t="shared" si="101"/>
        <v>0</v>
      </c>
      <c r="N1615" s="25">
        <f t="shared" si="102"/>
        <v>1</v>
      </c>
      <c r="O1615"/>
      <c r="P1615"/>
    </row>
    <row r="1616" spans="1:16" x14ac:dyDescent="0.2">
      <c r="A1616" s="13">
        <v>3382</v>
      </c>
      <c r="B1616" s="13">
        <v>90958</v>
      </c>
      <c r="C1616" s="5">
        <v>1E-4</v>
      </c>
      <c r="D1616" s="14">
        <v>553011657.36196101</v>
      </c>
      <c r="E1616" s="14">
        <f t="shared" si="103"/>
        <v>55301.165736196104</v>
      </c>
      <c r="F1616" s="15" t="s">
        <v>12</v>
      </c>
      <c r="G1616" s="15">
        <v>1</v>
      </c>
      <c r="H1616" s="16" t="s">
        <v>13</v>
      </c>
      <c r="I1616" s="15">
        <f t="shared" si="100"/>
        <v>1</v>
      </c>
      <c r="J1616" s="15" t="s">
        <v>14</v>
      </c>
      <c r="K1616" s="15"/>
      <c r="L1616" s="17" t="s">
        <v>14</v>
      </c>
      <c r="M1616" s="15">
        <f t="shared" si="101"/>
        <v>0</v>
      </c>
      <c r="N1616" s="25">
        <f t="shared" si="102"/>
        <v>1</v>
      </c>
      <c r="O1616"/>
      <c r="P1616"/>
    </row>
    <row r="1617" spans="1:16" x14ac:dyDescent="0.2">
      <c r="A1617" s="13">
        <v>3391</v>
      </c>
      <c r="B1617" s="13">
        <v>91185</v>
      </c>
      <c r="C1617" s="5">
        <v>1E-4</v>
      </c>
      <c r="D1617" s="14">
        <v>360832896.92791402</v>
      </c>
      <c r="E1617" s="14">
        <f t="shared" si="103"/>
        <v>36083.289692791404</v>
      </c>
      <c r="F1617" s="15" t="s">
        <v>12</v>
      </c>
      <c r="G1617" s="15">
        <v>2</v>
      </c>
      <c r="H1617" s="16" t="s">
        <v>21</v>
      </c>
      <c r="I1617" s="15">
        <f t="shared" si="100"/>
        <v>2</v>
      </c>
      <c r="J1617" s="15" t="s">
        <v>14</v>
      </c>
      <c r="K1617" s="15"/>
      <c r="L1617" s="17" t="s">
        <v>14</v>
      </c>
      <c r="M1617" s="15">
        <f t="shared" si="101"/>
        <v>0</v>
      </c>
      <c r="N1617" s="25">
        <f t="shared" si="102"/>
        <v>2</v>
      </c>
      <c r="O1617"/>
      <c r="P1617"/>
    </row>
    <row r="1618" spans="1:16" x14ac:dyDescent="0.2">
      <c r="A1618" s="13">
        <v>3393</v>
      </c>
      <c r="B1618" s="13">
        <v>91257</v>
      </c>
      <c r="C1618" s="5">
        <v>1E-4</v>
      </c>
      <c r="D1618" s="14">
        <v>148105604.90367499</v>
      </c>
      <c r="E1618" s="14">
        <f t="shared" si="103"/>
        <v>14810.560490367499</v>
      </c>
      <c r="F1618" s="15" t="s">
        <v>12</v>
      </c>
      <c r="G1618" s="15">
        <v>3</v>
      </c>
      <c r="H1618" s="16" t="s">
        <v>16</v>
      </c>
      <c r="I1618" s="15">
        <f t="shared" si="100"/>
        <v>3</v>
      </c>
      <c r="J1618" s="15" t="s">
        <v>14</v>
      </c>
      <c r="K1618" s="15"/>
      <c r="L1618" s="17" t="s">
        <v>14</v>
      </c>
      <c r="M1618" s="15">
        <f t="shared" si="101"/>
        <v>0</v>
      </c>
      <c r="N1618" s="25">
        <f t="shared" si="102"/>
        <v>3</v>
      </c>
      <c r="O1618"/>
      <c r="P1618"/>
    </row>
    <row r="1619" spans="1:16" x14ac:dyDescent="0.2">
      <c r="A1619" s="13">
        <v>3395</v>
      </c>
      <c r="B1619" s="13">
        <v>91301</v>
      </c>
      <c r="C1619" s="5">
        <v>1E-4</v>
      </c>
      <c r="D1619" s="14">
        <v>154247434.85350001</v>
      </c>
      <c r="E1619" s="14">
        <f t="shared" si="103"/>
        <v>15424.743485350002</v>
      </c>
      <c r="F1619" s="15" t="s">
        <v>12</v>
      </c>
      <c r="G1619" s="15">
        <v>1</v>
      </c>
      <c r="H1619" s="16" t="s">
        <v>24</v>
      </c>
      <c r="I1619" s="15">
        <f t="shared" si="100"/>
        <v>1</v>
      </c>
      <c r="J1619" s="15" t="s">
        <v>14</v>
      </c>
      <c r="K1619" s="15"/>
      <c r="L1619" s="17" t="s">
        <v>14</v>
      </c>
      <c r="M1619" s="15">
        <f t="shared" si="101"/>
        <v>0</v>
      </c>
      <c r="N1619" s="25">
        <f t="shared" si="102"/>
        <v>1</v>
      </c>
      <c r="O1619"/>
      <c r="P1619"/>
    </row>
    <row r="1620" spans="1:16" x14ac:dyDescent="0.2">
      <c r="A1620" s="13">
        <v>3396</v>
      </c>
      <c r="B1620" s="13">
        <v>91318</v>
      </c>
      <c r="C1620" s="5">
        <v>1E-4</v>
      </c>
      <c r="D1620" s="14">
        <v>503191759.31290299</v>
      </c>
      <c r="E1620" s="14">
        <f t="shared" si="103"/>
        <v>50319.175931290301</v>
      </c>
      <c r="F1620" s="15" t="s">
        <v>12</v>
      </c>
      <c r="G1620" s="15">
        <v>3</v>
      </c>
      <c r="H1620" s="16" t="s">
        <v>17</v>
      </c>
      <c r="I1620" s="15">
        <f t="shared" si="100"/>
        <v>3</v>
      </c>
      <c r="J1620" s="15" t="s">
        <v>14</v>
      </c>
      <c r="K1620" s="15"/>
      <c r="L1620" s="17" t="s">
        <v>14</v>
      </c>
      <c r="M1620" s="15">
        <f t="shared" si="101"/>
        <v>0</v>
      </c>
      <c r="N1620" s="25">
        <f t="shared" si="102"/>
        <v>3</v>
      </c>
      <c r="O1620"/>
      <c r="P1620"/>
    </row>
    <row r="1621" spans="1:16" x14ac:dyDescent="0.2">
      <c r="A1621" s="13">
        <v>3397</v>
      </c>
      <c r="B1621" s="13">
        <v>91357</v>
      </c>
      <c r="C1621" s="5">
        <v>1E-4</v>
      </c>
      <c r="D1621" s="14">
        <v>109001330.042826</v>
      </c>
      <c r="E1621" s="14">
        <f t="shared" si="103"/>
        <v>10900.133004282599</v>
      </c>
      <c r="F1621" s="15" t="s">
        <v>12</v>
      </c>
      <c r="G1621" s="15">
        <v>4</v>
      </c>
      <c r="H1621" s="16" t="s">
        <v>20</v>
      </c>
      <c r="I1621" s="15">
        <f t="shared" si="100"/>
        <v>4</v>
      </c>
      <c r="J1621" s="15" t="s">
        <v>14</v>
      </c>
      <c r="K1621" s="15"/>
      <c r="L1621" s="17" t="s">
        <v>14</v>
      </c>
      <c r="M1621" s="15">
        <f t="shared" si="101"/>
        <v>0</v>
      </c>
      <c r="N1621" s="25">
        <f t="shared" si="102"/>
        <v>4</v>
      </c>
      <c r="O1621"/>
      <c r="P1621"/>
    </row>
    <row r="1622" spans="1:16" x14ac:dyDescent="0.2">
      <c r="A1622" s="13">
        <v>3399</v>
      </c>
      <c r="B1622" s="13">
        <v>91420</v>
      </c>
      <c r="C1622" s="5">
        <v>1E-4</v>
      </c>
      <c r="D1622" s="14">
        <v>10652978.4489528</v>
      </c>
      <c r="E1622" s="14">
        <f t="shared" si="103"/>
        <v>1065.2978448952799</v>
      </c>
      <c r="F1622" s="15" t="s">
        <v>12</v>
      </c>
      <c r="G1622" s="15">
        <v>3</v>
      </c>
      <c r="H1622" s="16" t="s">
        <v>28</v>
      </c>
      <c r="I1622" s="15">
        <f t="shared" si="100"/>
        <v>0</v>
      </c>
      <c r="J1622" s="15" t="s">
        <v>12</v>
      </c>
      <c r="K1622" s="15">
        <v>1</v>
      </c>
      <c r="L1622" s="17" t="s">
        <v>13</v>
      </c>
      <c r="M1622" s="15">
        <f t="shared" si="101"/>
        <v>1</v>
      </c>
      <c r="N1622" s="25">
        <f t="shared" si="102"/>
        <v>1</v>
      </c>
      <c r="O1622"/>
      <c r="P1622"/>
    </row>
    <row r="1623" spans="1:16" x14ac:dyDescent="0.2">
      <c r="A1623" s="13">
        <v>3401</v>
      </c>
      <c r="B1623" s="13">
        <v>91453</v>
      </c>
      <c r="C1623" s="5">
        <v>1E-4</v>
      </c>
      <c r="D1623" s="14">
        <v>4910150.2675764402</v>
      </c>
      <c r="E1623" s="14">
        <f t="shared" si="103"/>
        <v>491.01502675764402</v>
      </c>
      <c r="F1623" s="15" t="s">
        <v>12</v>
      </c>
      <c r="G1623" s="15">
        <v>3</v>
      </c>
      <c r="H1623" s="16" t="s">
        <v>20</v>
      </c>
      <c r="I1623" s="15">
        <f t="shared" si="100"/>
        <v>3</v>
      </c>
      <c r="J1623" s="15" t="s">
        <v>14</v>
      </c>
      <c r="K1623" s="15"/>
      <c r="L1623" s="17" t="s">
        <v>14</v>
      </c>
      <c r="M1623" s="15">
        <f t="shared" si="101"/>
        <v>0</v>
      </c>
      <c r="N1623" s="25">
        <f t="shared" si="102"/>
        <v>3</v>
      </c>
      <c r="O1623"/>
      <c r="P1623"/>
    </row>
    <row r="1624" spans="1:16" x14ac:dyDescent="0.2">
      <c r="A1624" s="13">
        <v>3402</v>
      </c>
      <c r="B1624" s="13">
        <v>91489</v>
      </c>
      <c r="C1624" s="5">
        <v>1E-4</v>
      </c>
      <c r="D1624" s="14">
        <v>608463520.15580797</v>
      </c>
      <c r="E1624" s="14">
        <f t="shared" si="103"/>
        <v>60846.3520155808</v>
      </c>
      <c r="F1624" s="15" t="s">
        <v>12</v>
      </c>
      <c r="G1624" s="15">
        <v>1</v>
      </c>
      <c r="H1624" s="16" t="s">
        <v>13</v>
      </c>
      <c r="I1624" s="15">
        <f t="shared" si="100"/>
        <v>1</v>
      </c>
      <c r="J1624" s="15" t="s">
        <v>14</v>
      </c>
      <c r="K1624" s="15"/>
      <c r="L1624" s="17" t="s">
        <v>14</v>
      </c>
      <c r="M1624" s="15">
        <f t="shared" si="101"/>
        <v>0</v>
      </c>
      <c r="N1624" s="25">
        <f t="shared" si="102"/>
        <v>1</v>
      </c>
      <c r="O1624"/>
      <c r="P1624"/>
    </row>
    <row r="1625" spans="1:16" x14ac:dyDescent="0.2">
      <c r="A1625" s="13">
        <v>3403</v>
      </c>
      <c r="B1625" s="13">
        <v>91511</v>
      </c>
      <c r="C1625" s="5">
        <v>1E-4</v>
      </c>
      <c r="D1625" s="14">
        <v>22711940.880334701</v>
      </c>
      <c r="E1625" s="14">
        <f t="shared" si="103"/>
        <v>2271.1940880334701</v>
      </c>
      <c r="F1625" s="15" t="s">
        <v>38</v>
      </c>
      <c r="G1625" s="15">
        <v>1</v>
      </c>
      <c r="H1625" s="16" t="s">
        <v>36</v>
      </c>
      <c r="I1625" s="15">
        <f t="shared" si="100"/>
        <v>0</v>
      </c>
      <c r="J1625" s="15" t="s">
        <v>14</v>
      </c>
      <c r="K1625" s="15"/>
      <c r="L1625" s="17" t="s">
        <v>14</v>
      </c>
      <c r="M1625" s="15">
        <f t="shared" si="101"/>
        <v>0</v>
      </c>
      <c r="N1625" s="25">
        <f t="shared" si="102"/>
        <v>0</v>
      </c>
      <c r="O1625"/>
      <c r="P1625"/>
    </row>
    <row r="1626" spans="1:16" x14ac:dyDescent="0.2">
      <c r="A1626" s="13">
        <v>3412</v>
      </c>
      <c r="B1626" s="13">
        <v>91762</v>
      </c>
      <c r="C1626" s="5">
        <v>1E-4</v>
      </c>
      <c r="D1626" s="14">
        <v>22779390.245263901</v>
      </c>
      <c r="E1626" s="14">
        <f t="shared" si="103"/>
        <v>2277.9390245263903</v>
      </c>
      <c r="F1626" s="15" t="s">
        <v>12</v>
      </c>
      <c r="G1626" s="15">
        <v>4</v>
      </c>
      <c r="H1626" s="16" t="s">
        <v>20</v>
      </c>
      <c r="I1626" s="15">
        <f t="shared" si="100"/>
        <v>4</v>
      </c>
      <c r="J1626" s="15" t="s">
        <v>14</v>
      </c>
      <c r="K1626" s="15"/>
      <c r="L1626" s="17" t="s">
        <v>14</v>
      </c>
      <c r="M1626" s="15">
        <f t="shared" si="101"/>
        <v>0</v>
      </c>
      <c r="N1626" s="25">
        <f t="shared" si="102"/>
        <v>4</v>
      </c>
      <c r="O1626"/>
      <c r="P1626"/>
    </row>
    <row r="1627" spans="1:16" x14ac:dyDescent="0.2">
      <c r="A1627" s="13">
        <v>3413</v>
      </c>
      <c r="B1627" s="13">
        <v>91784</v>
      </c>
      <c r="C1627" s="5">
        <v>1E-4</v>
      </c>
      <c r="D1627" s="14">
        <v>574432733.85252297</v>
      </c>
      <c r="E1627" s="14">
        <f t="shared" si="103"/>
        <v>57443.273385252302</v>
      </c>
      <c r="F1627" s="15" t="s">
        <v>12</v>
      </c>
      <c r="G1627" s="15">
        <v>1</v>
      </c>
      <c r="H1627" s="16" t="s">
        <v>32</v>
      </c>
      <c r="I1627" s="15">
        <f t="shared" si="100"/>
        <v>0</v>
      </c>
      <c r="J1627" s="15" t="s">
        <v>12</v>
      </c>
      <c r="K1627" s="15">
        <v>4</v>
      </c>
      <c r="L1627" s="17" t="s">
        <v>18</v>
      </c>
      <c r="M1627" s="15">
        <f t="shared" si="101"/>
        <v>4</v>
      </c>
      <c r="N1627" s="25">
        <f t="shared" si="102"/>
        <v>4</v>
      </c>
      <c r="O1627"/>
      <c r="P1627"/>
    </row>
    <row r="1628" spans="1:16" x14ac:dyDescent="0.2">
      <c r="A1628" s="13">
        <v>3417</v>
      </c>
      <c r="B1628" s="13">
        <v>91910</v>
      </c>
      <c r="C1628" s="5">
        <v>1E-4</v>
      </c>
      <c r="D1628" s="14">
        <v>111178352.32379</v>
      </c>
      <c r="E1628" s="14">
        <f t="shared" si="103"/>
        <v>11117.835232379</v>
      </c>
      <c r="F1628" s="15" t="s">
        <v>12</v>
      </c>
      <c r="G1628" s="15">
        <v>2</v>
      </c>
      <c r="H1628" s="16" t="s">
        <v>19</v>
      </c>
      <c r="I1628" s="15">
        <f t="shared" si="100"/>
        <v>0</v>
      </c>
      <c r="J1628" s="15" t="s">
        <v>14</v>
      </c>
      <c r="K1628" s="15"/>
      <c r="L1628" s="17" t="s">
        <v>14</v>
      </c>
      <c r="M1628" s="15">
        <f t="shared" si="101"/>
        <v>0</v>
      </c>
      <c r="N1628" s="25">
        <f t="shared" si="102"/>
        <v>0</v>
      </c>
      <c r="O1628"/>
      <c r="P1628"/>
    </row>
    <row r="1629" spans="1:16" x14ac:dyDescent="0.2">
      <c r="A1629" s="13">
        <v>3425</v>
      </c>
      <c r="B1629" s="13">
        <v>92088</v>
      </c>
      <c r="C1629" s="5">
        <v>1E-4</v>
      </c>
      <c r="D1629" s="14">
        <v>57749516.5243669</v>
      </c>
      <c r="E1629" s="14">
        <f t="shared" si="103"/>
        <v>5774.95165243669</v>
      </c>
      <c r="F1629" s="15" t="s">
        <v>12</v>
      </c>
      <c r="G1629" s="15">
        <v>1</v>
      </c>
      <c r="H1629" s="16" t="s">
        <v>20</v>
      </c>
      <c r="I1629" s="15">
        <f t="shared" si="100"/>
        <v>1</v>
      </c>
      <c r="J1629" s="15" t="s">
        <v>14</v>
      </c>
      <c r="K1629" s="15"/>
      <c r="L1629" s="17" t="s">
        <v>14</v>
      </c>
      <c r="M1629" s="15">
        <f t="shared" si="101"/>
        <v>0</v>
      </c>
      <c r="N1629" s="25">
        <f t="shared" si="102"/>
        <v>1</v>
      </c>
      <c r="O1629"/>
      <c r="P1629"/>
    </row>
    <row r="1630" spans="1:16" x14ac:dyDescent="0.2">
      <c r="A1630" s="13">
        <v>3426</v>
      </c>
      <c r="B1630" s="13">
        <v>92112</v>
      </c>
      <c r="C1630" s="5">
        <v>1E-4</v>
      </c>
      <c r="D1630" s="14">
        <v>4718014287.2739601</v>
      </c>
      <c r="E1630" s="14">
        <f t="shared" si="103"/>
        <v>471801.42872739601</v>
      </c>
      <c r="F1630" s="15" t="s">
        <v>12</v>
      </c>
      <c r="G1630" s="15">
        <v>3</v>
      </c>
      <c r="H1630" s="16" t="s">
        <v>17</v>
      </c>
      <c r="I1630" s="15">
        <f t="shared" si="100"/>
        <v>3</v>
      </c>
      <c r="J1630" s="15" t="s">
        <v>14</v>
      </c>
      <c r="K1630" s="15"/>
      <c r="L1630" s="17" t="s">
        <v>14</v>
      </c>
      <c r="M1630" s="15">
        <f t="shared" si="101"/>
        <v>0</v>
      </c>
      <c r="N1630" s="25">
        <f t="shared" si="102"/>
        <v>3</v>
      </c>
      <c r="O1630"/>
      <c r="P1630"/>
    </row>
    <row r="1631" spans="1:16" x14ac:dyDescent="0.2">
      <c r="A1631" s="13">
        <v>3430</v>
      </c>
      <c r="B1631" s="13">
        <v>92221</v>
      </c>
      <c r="C1631" s="5">
        <v>1E-4</v>
      </c>
      <c r="D1631" s="14">
        <v>8391454.74731002</v>
      </c>
      <c r="E1631" s="14">
        <f t="shared" si="103"/>
        <v>839.14547473100208</v>
      </c>
      <c r="F1631" s="15" t="s">
        <v>12</v>
      </c>
      <c r="G1631" s="15">
        <v>1</v>
      </c>
      <c r="H1631" s="16" t="s">
        <v>20</v>
      </c>
      <c r="I1631" s="15">
        <f t="shared" si="100"/>
        <v>1</v>
      </c>
      <c r="J1631" s="15" t="s">
        <v>14</v>
      </c>
      <c r="K1631" s="15"/>
      <c r="L1631" s="17" t="s">
        <v>14</v>
      </c>
      <c r="M1631" s="15">
        <f t="shared" si="101"/>
        <v>0</v>
      </c>
      <c r="N1631" s="25">
        <f t="shared" si="102"/>
        <v>1</v>
      </c>
      <c r="O1631"/>
      <c r="P1631"/>
    </row>
    <row r="1632" spans="1:16" x14ac:dyDescent="0.2">
      <c r="A1632" s="13">
        <v>3431</v>
      </c>
      <c r="B1632" s="13">
        <v>92245</v>
      </c>
      <c r="C1632" s="5">
        <v>1E-4</v>
      </c>
      <c r="D1632" s="14">
        <v>22083011.666929401</v>
      </c>
      <c r="E1632" s="14">
        <f t="shared" si="103"/>
        <v>2208.3011666929401</v>
      </c>
      <c r="F1632" s="15" t="s">
        <v>12</v>
      </c>
      <c r="G1632" s="15">
        <v>2</v>
      </c>
      <c r="H1632" s="16" t="s">
        <v>19</v>
      </c>
      <c r="I1632" s="15">
        <f t="shared" si="100"/>
        <v>0</v>
      </c>
      <c r="J1632" s="15" t="s">
        <v>14</v>
      </c>
      <c r="K1632" s="15"/>
      <c r="L1632" s="17" t="s">
        <v>14</v>
      </c>
      <c r="M1632" s="15">
        <f t="shared" si="101"/>
        <v>0</v>
      </c>
      <c r="N1632" s="25">
        <f t="shared" si="102"/>
        <v>0</v>
      </c>
      <c r="O1632"/>
      <c r="P1632"/>
    </row>
    <row r="1633" spans="1:16" x14ac:dyDescent="0.2">
      <c r="A1633" s="13">
        <v>3432</v>
      </c>
      <c r="B1633" s="13">
        <v>92258</v>
      </c>
      <c r="C1633" s="5">
        <v>1E-4</v>
      </c>
      <c r="D1633" s="14">
        <v>38597191.099207804</v>
      </c>
      <c r="E1633" s="14">
        <f t="shared" si="103"/>
        <v>3859.7191099207807</v>
      </c>
      <c r="F1633" s="15" t="s">
        <v>12</v>
      </c>
      <c r="G1633" s="15">
        <v>1</v>
      </c>
      <c r="H1633" s="16" t="s">
        <v>19</v>
      </c>
      <c r="I1633" s="15">
        <f t="shared" si="100"/>
        <v>0</v>
      </c>
      <c r="J1633" s="15" t="s">
        <v>14</v>
      </c>
      <c r="K1633" s="15"/>
      <c r="L1633" s="17" t="s">
        <v>14</v>
      </c>
      <c r="M1633" s="15">
        <f t="shared" si="101"/>
        <v>0</v>
      </c>
      <c r="N1633" s="25">
        <f t="shared" si="102"/>
        <v>0</v>
      </c>
      <c r="O1633"/>
      <c r="P1633"/>
    </row>
    <row r="1634" spans="1:16" x14ac:dyDescent="0.2">
      <c r="A1634" s="13">
        <v>3434</v>
      </c>
      <c r="B1634" s="13">
        <v>92302</v>
      </c>
      <c r="C1634" s="5">
        <v>1E-4</v>
      </c>
      <c r="D1634" s="14">
        <v>53638463.238530099</v>
      </c>
      <c r="E1634" s="14">
        <f t="shared" si="103"/>
        <v>5363.8463238530103</v>
      </c>
      <c r="F1634" s="15" t="s">
        <v>12</v>
      </c>
      <c r="G1634" s="15">
        <v>1</v>
      </c>
      <c r="H1634" s="16" t="s">
        <v>30</v>
      </c>
      <c r="I1634" s="15">
        <f t="shared" si="100"/>
        <v>0</v>
      </c>
      <c r="J1634" s="15" t="s">
        <v>12</v>
      </c>
      <c r="K1634" s="15">
        <v>2</v>
      </c>
      <c r="L1634" s="17" t="s">
        <v>22</v>
      </c>
      <c r="M1634" s="15">
        <f t="shared" si="101"/>
        <v>2</v>
      </c>
      <c r="N1634" s="25">
        <f t="shared" si="102"/>
        <v>2</v>
      </c>
      <c r="O1634"/>
      <c r="P1634"/>
    </row>
    <row r="1635" spans="1:16" x14ac:dyDescent="0.2">
      <c r="A1635" s="13">
        <v>3435</v>
      </c>
      <c r="B1635" s="13">
        <v>92335</v>
      </c>
      <c r="C1635" s="5">
        <v>1E-4</v>
      </c>
      <c r="D1635" s="14">
        <v>15334263.934743701</v>
      </c>
      <c r="E1635" s="14">
        <f t="shared" si="103"/>
        <v>1533.4263934743701</v>
      </c>
      <c r="F1635" s="15" t="s">
        <v>12</v>
      </c>
      <c r="G1635" s="15">
        <v>1</v>
      </c>
      <c r="H1635" s="16" t="s">
        <v>20</v>
      </c>
      <c r="I1635" s="15">
        <f t="shared" si="100"/>
        <v>1</v>
      </c>
      <c r="J1635" s="15" t="s">
        <v>14</v>
      </c>
      <c r="K1635" s="15"/>
      <c r="L1635" s="17" t="s">
        <v>14</v>
      </c>
      <c r="M1635" s="15">
        <f t="shared" si="101"/>
        <v>0</v>
      </c>
      <c r="N1635" s="25">
        <f t="shared" si="102"/>
        <v>1</v>
      </c>
      <c r="O1635"/>
      <c r="P1635"/>
    </row>
    <row r="1636" spans="1:16" x14ac:dyDescent="0.2">
      <c r="A1636" s="13">
        <v>3436</v>
      </c>
      <c r="B1636" s="13">
        <v>92367</v>
      </c>
      <c r="C1636" s="5">
        <v>1E-4</v>
      </c>
      <c r="D1636" s="14">
        <v>56813467.419251502</v>
      </c>
      <c r="E1636" s="14">
        <f t="shared" si="103"/>
        <v>5681.3467419251501</v>
      </c>
      <c r="F1636" s="15" t="s">
        <v>12</v>
      </c>
      <c r="G1636" s="15">
        <v>2</v>
      </c>
      <c r="H1636" s="16" t="s">
        <v>20</v>
      </c>
      <c r="I1636" s="15">
        <f t="shared" si="100"/>
        <v>2</v>
      </c>
      <c r="J1636" s="15" t="s">
        <v>14</v>
      </c>
      <c r="K1636" s="15"/>
      <c r="L1636" s="17" t="s">
        <v>14</v>
      </c>
      <c r="M1636" s="15">
        <f t="shared" si="101"/>
        <v>0</v>
      </c>
      <c r="N1636" s="25">
        <f t="shared" si="102"/>
        <v>2</v>
      </c>
      <c r="O1636"/>
      <c r="P1636"/>
    </row>
    <row r="1637" spans="1:16" x14ac:dyDescent="0.2">
      <c r="A1637" s="13">
        <v>3438</v>
      </c>
      <c r="B1637" s="13">
        <v>92431</v>
      </c>
      <c r="C1637" s="5">
        <v>1E-4</v>
      </c>
      <c r="D1637" s="14">
        <v>36358333.571435198</v>
      </c>
      <c r="E1637" s="14">
        <f t="shared" si="103"/>
        <v>3635.8333571435201</v>
      </c>
      <c r="F1637" s="15" t="s">
        <v>12</v>
      </c>
      <c r="G1637" s="15">
        <v>1</v>
      </c>
      <c r="H1637" s="16" t="s">
        <v>13</v>
      </c>
      <c r="I1637" s="15">
        <f t="shared" si="100"/>
        <v>1</v>
      </c>
      <c r="J1637" s="15" t="s">
        <v>14</v>
      </c>
      <c r="K1637" s="15"/>
      <c r="L1637" s="17" t="s">
        <v>14</v>
      </c>
      <c r="M1637" s="15">
        <f t="shared" si="101"/>
        <v>0</v>
      </c>
      <c r="N1637" s="25">
        <f t="shared" si="102"/>
        <v>1</v>
      </c>
      <c r="O1637"/>
      <c r="P1637"/>
    </row>
    <row r="1638" spans="1:16" x14ac:dyDescent="0.2">
      <c r="A1638" s="13">
        <v>3440</v>
      </c>
      <c r="B1638" s="13">
        <v>92484</v>
      </c>
      <c r="C1638" s="5">
        <v>1E-4</v>
      </c>
      <c r="D1638" s="14">
        <v>212145054.38999099</v>
      </c>
      <c r="E1638" s="14">
        <f t="shared" si="103"/>
        <v>21214.505438999098</v>
      </c>
      <c r="F1638" s="15" t="s">
        <v>12</v>
      </c>
      <c r="G1638" s="15">
        <v>2</v>
      </c>
      <c r="H1638" s="16" t="s">
        <v>20</v>
      </c>
      <c r="I1638" s="15">
        <f t="shared" si="100"/>
        <v>2</v>
      </c>
      <c r="J1638" s="15" t="s">
        <v>14</v>
      </c>
      <c r="K1638" s="15"/>
      <c r="L1638" s="17" t="s">
        <v>14</v>
      </c>
      <c r="M1638" s="15">
        <f t="shared" si="101"/>
        <v>0</v>
      </c>
      <c r="N1638" s="25">
        <f t="shared" si="102"/>
        <v>2</v>
      </c>
      <c r="O1638"/>
      <c r="P1638"/>
    </row>
    <row r="1639" spans="1:16" x14ac:dyDescent="0.2">
      <c r="A1639" s="13">
        <v>3444</v>
      </c>
      <c r="B1639" s="13">
        <v>92608</v>
      </c>
      <c r="C1639" s="5">
        <v>1E-4</v>
      </c>
      <c r="D1639" s="14">
        <v>7954.4534027241198</v>
      </c>
      <c r="E1639" s="14">
        <f t="shared" si="103"/>
        <v>0.79544534027241198</v>
      </c>
      <c r="F1639" s="15" t="s">
        <v>38</v>
      </c>
      <c r="G1639" s="15">
        <v>1</v>
      </c>
      <c r="H1639" s="16" t="s">
        <v>36</v>
      </c>
      <c r="I1639" s="15">
        <f t="shared" si="100"/>
        <v>0</v>
      </c>
      <c r="J1639" s="15" t="s">
        <v>14</v>
      </c>
      <c r="K1639" s="15"/>
      <c r="L1639" s="17" t="s">
        <v>14</v>
      </c>
      <c r="M1639" s="15">
        <f t="shared" si="101"/>
        <v>0</v>
      </c>
      <c r="N1639" s="25">
        <f t="shared" si="102"/>
        <v>0</v>
      </c>
      <c r="O1639"/>
      <c r="P1639"/>
    </row>
    <row r="1640" spans="1:16" x14ac:dyDescent="0.2">
      <c r="A1640" s="13">
        <v>3445</v>
      </c>
      <c r="B1640" s="13">
        <v>92646</v>
      </c>
      <c r="C1640" s="5">
        <v>1E-4</v>
      </c>
      <c r="D1640" s="14">
        <v>49678861.466429301</v>
      </c>
      <c r="E1640" s="14">
        <f t="shared" si="103"/>
        <v>4967.8861466429307</v>
      </c>
      <c r="F1640" s="15" t="s">
        <v>12</v>
      </c>
      <c r="G1640" s="15">
        <v>1</v>
      </c>
      <c r="H1640" s="16" t="s">
        <v>33</v>
      </c>
      <c r="I1640" s="15">
        <f t="shared" si="100"/>
        <v>1</v>
      </c>
      <c r="J1640" s="15" t="s">
        <v>14</v>
      </c>
      <c r="K1640" s="15"/>
      <c r="L1640" s="17" t="s">
        <v>14</v>
      </c>
      <c r="M1640" s="15">
        <f t="shared" si="101"/>
        <v>0</v>
      </c>
      <c r="N1640" s="25">
        <f t="shared" si="102"/>
        <v>1</v>
      </c>
      <c r="O1640"/>
      <c r="P1640"/>
    </row>
    <row r="1641" spans="1:16" x14ac:dyDescent="0.2">
      <c r="A1641" s="13">
        <v>3446</v>
      </c>
      <c r="B1641" s="13">
        <v>92677</v>
      </c>
      <c r="C1641" s="5">
        <v>1E-4</v>
      </c>
      <c r="D1641" s="14">
        <v>9545731079.22859</v>
      </c>
      <c r="E1641" s="14">
        <f t="shared" si="103"/>
        <v>954573.10792285902</v>
      </c>
      <c r="F1641" s="15" t="s">
        <v>12</v>
      </c>
      <c r="G1641" s="15">
        <v>3</v>
      </c>
      <c r="H1641" s="16" t="s">
        <v>17</v>
      </c>
      <c r="I1641" s="15">
        <f t="shared" si="100"/>
        <v>3</v>
      </c>
      <c r="J1641" s="15" t="s">
        <v>14</v>
      </c>
      <c r="K1641" s="15"/>
      <c r="L1641" s="17" t="s">
        <v>14</v>
      </c>
      <c r="M1641" s="15">
        <f t="shared" si="101"/>
        <v>0</v>
      </c>
      <c r="N1641" s="25">
        <f t="shared" si="102"/>
        <v>3</v>
      </c>
      <c r="O1641"/>
      <c r="P1641"/>
    </row>
    <row r="1642" spans="1:16" x14ac:dyDescent="0.2">
      <c r="A1642" s="13">
        <v>3451</v>
      </c>
      <c r="B1642" s="13">
        <v>92805</v>
      </c>
      <c r="C1642" s="5">
        <v>1E-4</v>
      </c>
      <c r="D1642" s="14">
        <v>2894805929.15624</v>
      </c>
      <c r="E1642" s="14">
        <f t="shared" si="103"/>
        <v>289480.59291562403</v>
      </c>
      <c r="F1642" s="15" t="s">
        <v>12</v>
      </c>
      <c r="G1642" s="15">
        <v>4</v>
      </c>
      <c r="H1642" s="16" t="s">
        <v>22</v>
      </c>
      <c r="I1642" s="15">
        <f t="shared" si="100"/>
        <v>4</v>
      </c>
      <c r="J1642" s="15" t="s">
        <v>14</v>
      </c>
      <c r="K1642" s="15"/>
      <c r="L1642" s="17" t="s">
        <v>14</v>
      </c>
      <c r="M1642" s="15">
        <f t="shared" si="101"/>
        <v>0</v>
      </c>
      <c r="N1642" s="25">
        <f t="shared" si="102"/>
        <v>4</v>
      </c>
      <c r="O1642"/>
      <c r="P1642"/>
    </row>
    <row r="1643" spans="1:16" x14ac:dyDescent="0.2">
      <c r="A1643" s="13">
        <v>3456</v>
      </c>
      <c r="B1643" s="13">
        <v>92954</v>
      </c>
      <c r="C1643" s="5">
        <v>1E-4</v>
      </c>
      <c r="D1643" s="14">
        <v>297079438.54288799</v>
      </c>
      <c r="E1643" s="14">
        <f t="shared" si="103"/>
        <v>29707.943854288798</v>
      </c>
      <c r="F1643" s="15" t="s">
        <v>12</v>
      </c>
      <c r="G1643" s="15">
        <v>3</v>
      </c>
      <c r="H1643" s="16" t="s">
        <v>18</v>
      </c>
      <c r="I1643" s="15">
        <f t="shared" si="100"/>
        <v>3</v>
      </c>
      <c r="J1643" s="15" t="s">
        <v>14</v>
      </c>
      <c r="K1643" s="15"/>
      <c r="L1643" s="17" t="s">
        <v>14</v>
      </c>
      <c r="M1643" s="15">
        <f t="shared" si="101"/>
        <v>0</v>
      </c>
      <c r="N1643" s="25">
        <f t="shared" si="102"/>
        <v>3</v>
      </c>
      <c r="O1643"/>
      <c r="P1643"/>
    </row>
    <row r="1644" spans="1:16" x14ac:dyDescent="0.2">
      <c r="A1644" s="13">
        <v>3457</v>
      </c>
      <c r="B1644" s="13">
        <v>92975</v>
      </c>
      <c r="C1644" s="5">
        <v>1E-4</v>
      </c>
      <c r="D1644" s="14">
        <v>68674060.727910697</v>
      </c>
      <c r="E1644" s="14">
        <f t="shared" si="103"/>
        <v>6867.4060727910701</v>
      </c>
      <c r="F1644" s="15" t="s">
        <v>12</v>
      </c>
      <c r="G1644" s="15">
        <v>2</v>
      </c>
      <c r="H1644" s="16" t="s">
        <v>21</v>
      </c>
      <c r="I1644" s="15">
        <f t="shared" si="100"/>
        <v>2</v>
      </c>
      <c r="J1644" s="15" t="s">
        <v>14</v>
      </c>
      <c r="K1644" s="15"/>
      <c r="L1644" s="17" t="s">
        <v>14</v>
      </c>
      <c r="M1644" s="15">
        <f t="shared" si="101"/>
        <v>0</v>
      </c>
      <c r="N1644" s="25">
        <f t="shared" si="102"/>
        <v>2</v>
      </c>
      <c r="O1644"/>
      <c r="P1644"/>
    </row>
    <row r="1645" spans="1:16" x14ac:dyDescent="0.2">
      <c r="A1645" s="13">
        <v>3457</v>
      </c>
      <c r="B1645" s="13">
        <v>92984</v>
      </c>
      <c r="C1645" s="5">
        <v>1E-4</v>
      </c>
      <c r="D1645" s="14">
        <v>387686329.140908</v>
      </c>
      <c r="E1645" s="14">
        <f t="shared" si="103"/>
        <v>38768.632914090806</v>
      </c>
      <c r="F1645" s="15" t="s">
        <v>12</v>
      </c>
      <c r="G1645" s="15">
        <v>2</v>
      </c>
      <c r="H1645" s="16" t="s">
        <v>13</v>
      </c>
      <c r="I1645" s="15">
        <f t="shared" si="100"/>
        <v>2</v>
      </c>
      <c r="J1645" s="15" t="s">
        <v>14</v>
      </c>
      <c r="K1645" s="15"/>
      <c r="L1645" s="17" t="s">
        <v>14</v>
      </c>
      <c r="M1645" s="15">
        <f t="shared" si="101"/>
        <v>0</v>
      </c>
      <c r="N1645" s="25">
        <f t="shared" si="102"/>
        <v>2</v>
      </c>
      <c r="O1645"/>
      <c r="P1645"/>
    </row>
    <row r="1646" spans="1:16" x14ac:dyDescent="0.2">
      <c r="A1646" s="13">
        <v>3461</v>
      </c>
      <c r="B1646" s="13">
        <v>93078</v>
      </c>
      <c r="C1646" s="5">
        <v>1E-4</v>
      </c>
      <c r="D1646" s="14">
        <v>96666414.081402898</v>
      </c>
      <c r="E1646" s="14">
        <f t="shared" si="103"/>
        <v>9666.6414081402909</v>
      </c>
      <c r="F1646" s="15" t="s">
        <v>12</v>
      </c>
      <c r="G1646" s="15">
        <v>1</v>
      </c>
      <c r="H1646" s="16" t="s">
        <v>21</v>
      </c>
      <c r="I1646" s="15">
        <f t="shared" si="100"/>
        <v>1</v>
      </c>
      <c r="J1646" s="15" t="s">
        <v>14</v>
      </c>
      <c r="K1646" s="15"/>
      <c r="L1646" s="17" t="s">
        <v>14</v>
      </c>
      <c r="M1646" s="15">
        <f t="shared" si="101"/>
        <v>0</v>
      </c>
      <c r="N1646" s="25">
        <f t="shared" si="102"/>
        <v>1</v>
      </c>
      <c r="O1646"/>
      <c r="P1646"/>
    </row>
    <row r="1647" spans="1:16" x14ac:dyDescent="0.2">
      <c r="A1647" s="13">
        <v>3461</v>
      </c>
      <c r="B1647" s="13">
        <v>93098</v>
      </c>
      <c r="C1647" s="5">
        <v>1E-4</v>
      </c>
      <c r="D1647" s="14">
        <v>65961879.8358794</v>
      </c>
      <c r="E1647" s="14">
        <f t="shared" si="103"/>
        <v>6596.1879835879399</v>
      </c>
      <c r="F1647" s="15" t="s">
        <v>12</v>
      </c>
      <c r="G1647" s="15">
        <v>2</v>
      </c>
      <c r="H1647" s="16" t="s">
        <v>16</v>
      </c>
      <c r="I1647" s="15">
        <f t="shared" si="100"/>
        <v>2</v>
      </c>
      <c r="J1647" s="15" t="s">
        <v>14</v>
      </c>
      <c r="K1647" s="15"/>
      <c r="L1647" s="17" t="s">
        <v>14</v>
      </c>
      <c r="M1647" s="15">
        <f t="shared" si="101"/>
        <v>0</v>
      </c>
      <c r="N1647" s="25">
        <f t="shared" si="102"/>
        <v>2</v>
      </c>
      <c r="O1647"/>
      <c r="P1647"/>
    </row>
    <row r="1648" spans="1:16" x14ac:dyDescent="0.2">
      <c r="A1648" s="13">
        <v>3463</v>
      </c>
      <c r="B1648" s="13">
        <v>93152</v>
      </c>
      <c r="C1648" s="5">
        <v>1E-4</v>
      </c>
      <c r="D1648" s="14">
        <v>142473814.96314299</v>
      </c>
      <c r="E1648" s="14">
        <f t="shared" si="103"/>
        <v>14247.3814963143</v>
      </c>
      <c r="F1648" s="15" t="s">
        <v>12</v>
      </c>
      <c r="G1648" s="15">
        <v>1</v>
      </c>
      <c r="H1648" s="16" t="s">
        <v>17</v>
      </c>
      <c r="I1648" s="15">
        <f t="shared" si="100"/>
        <v>1</v>
      </c>
      <c r="J1648" s="15" t="s">
        <v>14</v>
      </c>
      <c r="K1648" s="15"/>
      <c r="L1648" s="17" t="s">
        <v>14</v>
      </c>
      <c r="M1648" s="15">
        <f t="shared" si="101"/>
        <v>0</v>
      </c>
      <c r="N1648" s="25">
        <f t="shared" si="102"/>
        <v>1</v>
      </c>
      <c r="O1648"/>
      <c r="P1648"/>
    </row>
    <row r="1649" spans="1:16" x14ac:dyDescent="0.2">
      <c r="A1649" s="13">
        <v>3463</v>
      </c>
      <c r="B1649" s="13">
        <v>93153</v>
      </c>
      <c r="C1649" s="5">
        <v>1E-4</v>
      </c>
      <c r="D1649" s="14">
        <v>708769373.07350302</v>
      </c>
      <c r="E1649" s="14">
        <f t="shared" si="103"/>
        <v>70876.937307350308</v>
      </c>
      <c r="F1649" s="15" t="s">
        <v>12</v>
      </c>
      <c r="G1649" s="15">
        <v>2</v>
      </c>
      <c r="H1649" s="16" t="s">
        <v>15</v>
      </c>
      <c r="I1649" s="15">
        <f t="shared" si="100"/>
        <v>2</v>
      </c>
      <c r="J1649" s="15" t="s">
        <v>14</v>
      </c>
      <c r="K1649" s="15"/>
      <c r="L1649" s="17" t="s">
        <v>14</v>
      </c>
      <c r="M1649" s="15">
        <f t="shared" si="101"/>
        <v>0</v>
      </c>
      <c r="N1649" s="25">
        <f t="shared" si="102"/>
        <v>2</v>
      </c>
      <c r="O1649"/>
      <c r="P1649"/>
    </row>
    <row r="1650" spans="1:16" x14ac:dyDescent="0.2">
      <c r="A1650" s="13">
        <v>3465</v>
      </c>
      <c r="B1650" s="13">
        <v>93234</v>
      </c>
      <c r="C1650" s="5">
        <v>1E-4</v>
      </c>
      <c r="D1650" s="14">
        <v>1627964766.8610599</v>
      </c>
      <c r="E1650" s="14">
        <f t="shared" si="103"/>
        <v>162796.47668610601</v>
      </c>
      <c r="F1650" s="15" t="s">
        <v>12</v>
      </c>
      <c r="G1650" s="15">
        <v>4</v>
      </c>
      <c r="H1650" s="16" t="s">
        <v>16</v>
      </c>
      <c r="I1650" s="15">
        <f t="shared" si="100"/>
        <v>4</v>
      </c>
      <c r="J1650" s="15" t="s">
        <v>14</v>
      </c>
      <c r="K1650" s="15"/>
      <c r="L1650" s="17" t="s">
        <v>14</v>
      </c>
      <c r="M1650" s="15">
        <f t="shared" si="101"/>
        <v>0</v>
      </c>
      <c r="N1650" s="25">
        <f t="shared" si="102"/>
        <v>4</v>
      </c>
      <c r="O1650"/>
      <c r="P1650"/>
    </row>
    <row r="1651" spans="1:16" x14ac:dyDescent="0.2">
      <c r="A1651" s="13">
        <v>3466</v>
      </c>
      <c r="B1651" s="13">
        <v>93251</v>
      </c>
      <c r="C1651" s="5">
        <v>1E-4</v>
      </c>
      <c r="D1651" s="14">
        <v>965752686.25577104</v>
      </c>
      <c r="E1651" s="14">
        <f t="shared" si="103"/>
        <v>96575.268625577111</v>
      </c>
      <c r="F1651" s="15" t="s">
        <v>12</v>
      </c>
      <c r="G1651" s="15">
        <v>2</v>
      </c>
      <c r="H1651" s="16" t="s">
        <v>24</v>
      </c>
      <c r="I1651" s="15">
        <f t="shared" si="100"/>
        <v>2</v>
      </c>
      <c r="J1651" s="15" t="s">
        <v>14</v>
      </c>
      <c r="K1651" s="15"/>
      <c r="L1651" s="17" t="s">
        <v>14</v>
      </c>
      <c r="M1651" s="15">
        <f t="shared" si="101"/>
        <v>0</v>
      </c>
      <c r="N1651" s="25">
        <f t="shared" si="102"/>
        <v>2</v>
      </c>
      <c r="O1651"/>
      <c r="P1651"/>
    </row>
    <row r="1652" spans="1:16" x14ac:dyDescent="0.2">
      <c r="A1652" s="13">
        <v>3466</v>
      </c>
      <c r="B1652" s="13">
        <v>93257</v>
      </c>
      <c r="C1652" s="5">
        <v>1E-4</v>
      </c>
      <c r="D1652" s="14">
        <v>17642631.196007699</v>
      </c>
      <c r="E1652" s="14">
        <f t="shared" si="103"/>
        <v>1764.2631196007699</v>
      </c>
      <c r="F1652" s="15" t="s">
        <v>12</v>
      </c>
      <c r="G1652" s="15">
        <v>4</v>
      </c>
      <c r="H1652" s="16" t="s">
        <v>20</v>
      </c>
      <c r="I1652" s="15">
        <f t="shared" si="100"/>
        <v>4</v>
      </c>
      <c r="J1652" s="15" t="s">
        <v>14</v>
      </c>
      <c r="K1652" s="15"/>
      <c r="L1652" s="17" t="s">
        <v>14</v>
      </c>
      <c r="M1652" s="15">
        <f t="shared" si="101"/>
        <v>0</v>
      </c>
      <c r="N1652" s="25">
        <f t="shared" si="102"/>
        <v>4</v>
      </c>
      <c r="O1652"/>
      <c r="P1652"/>
    </row>
    <row r="1653" spans="1:16" x14ac:dyDescent="0.2">
      <c r="A1653" s="13">
        <v>3467</v>
      </c>
      <c r="B1653" s="13">
        <v>93292</v>
      </c>
      <c r="C1653" s="5">
        <v>1E-4</v>
      </c>
      <c r="D1653" s="14">
        <v>337046248.41082197</v>
      </c>
      <c r="E1653" s="14">
        <f t="shared" si="103"/>
        <v>33704.624841082201</v>
      </c>
      <c r="F1653" s="15" t="s">
        <v>12</v>
      </c>
      <c r="G1653" s="15">
        <v>2</v>
      </c>
      <c r="H1653" s="16" t="s">
        <v>30</v>
      </c>
      <c r="I1653" s="15">
        <f t="shared" si="100"/>
        <v>0</v>
      </c>
      <c r="J1653" s="15" t="s">
        <v>12</v>
      </c>
      <c r="K1653" s="15">
        <v>3</v>
      </c>
      <c r="L1653" s="17" t="s">
        <v>19</v>
      </c>
      <c r="M1653" s="15">
        <f t="shared" si="101"/>
        <v>0</v>
      </c>
      <c r="N1653" s="25">
        <f t="shared" si="102"/>
        <v>0</v>
      </c>
      <c r="O1653"/>
      <c r="P1653"/>
    </row>
    <row r="1654" spans="1:16" x14ac:dyDescent="0.2">
      <c r="A1654" s="13">
        <v>3467</v>
      </c>
      <c r="B1654" s="13">
        <v>93300</v>
      </c>
      <c r="C1654" s="5">
        <v>1E-4</v>
      </c>
      <c r="D1654" s="14">
        <v>5524608660.3778696</v>
      </c>
      <c r="E1654" s="14">
        <f t="shared" si="103"/>
        <v>552460.86603778694</v>
      </c>
      <c r="F1654" s="15" t="s">
        <v>12</v>
      </c>
      <c r="G1654" s="15">
        <v>4</v>
      </c>
      <c r="H1654" s="16" t="s">
        <v>15</v>
      </c>
      <c r="I1654" s="15">
        <f t="shared" si="100"/>
        <v>4</v>
      </c>
      <c r="J1654" s="15" t="s">
        <v>14</v>
      </c>
      <c r="K1654" s="15"/>
      <c r="L1654" s="17" t="s">
        <v>14</v>
      </c>
      <c r="M1654" s="15">
        <f t="shared" si="101"/>
        <v>0</v>
      </c>
      <c r="N1654" s="25">
        <f t="shared" si="102"/>
        <v>4</v>
      </c>
      <c r="O1654"/>
      <c r="P1654"/>
    </row>
    <row r="1655" spans="1:16" x14ac:dyDescent="0.2">
      <c r="A1655" s="13">
        <v>3467</v>
      </c>
      <c r="B1655" s="13">
        <v>93302</v>
      </c>
      <c r="C1655" s="5">
        <v>1E-4</v>
      </c>
      <c r="D1655" s="14">
        <v>1088734804.3996501</v>
      </c>
      <c r="E1655" s="14">
        <f t="shared" si="103"/>
        <v>108873.48043996502</v>
      </c>
      <c r="F1655" s="15" t="s">
        <v>12</v>
      </c>
      <c r="G1655" s="15">
        <v>4</v>
      </c>
      <c r="H1655" s="16" t="s">
        <v>20</v>
      </c>
      <c r="I1655" s="15">
        <f t="shared" si="100"/>
        <v>4</v>
      </c>
      <c r="J1655" s="15" t="s">
        <v>14</v>
      </c>
      <c r="K1655" s="15"/>
      <c r="L1655" s="17" t="s">
        <v>14</v>
      </c>
      <c r="M1655" s="15">
        <f t="shared" si="101"/>
        <v>0</v>
      </c>
      <c r="N1655" s="25">
        <f t="shared" si="102"/>
        <v>4</v>
      </c>
      <c r="O1655"/>
      <c r="P1655"/>
    </row>
    <row r="1656" spans="1:16" x14ac:dyDescent="0.2">
      <c r="A1656" s="13">
        <v>3472</v>
      </c>
      <c r="B1656" s="13">
        <v>93440</v>
      </c>
      <c r="C1656" s="5">
        <v>1E-4</v>
      </c>
      <c r="D1656" s="14">
        <v>457111994.33726603</v>
      </c>
      <c r="E1656" s="14">
        <f t="shared" si="103"/>
        <v>45711.199433726608</v>
      </c>
      <c r="F1656" s="15" t="s">
        <v>12</v>
      </c>
      <c r="G1656" s="15">
        <v>3</v>
      </c>
      <c r="H1656" s="16" t="s">
        <v>13</v>
      </c>
      <c r="I1656" s="15">
        <f t="shared" si="100"/>
        <v>3</v>
      </c>
      <c r="J1656" s="15" t="s">
        <v>14</v>
      </c>
      <c r="K1656" s="15"/>
      <c r="L1656" s="17" t="s">
        <v>14</v>
      </c>
      <c r="M1656" s="15">
        <f t="shared" si="101"/>
        <v>0</v>
      </c>
      <c r="N1656" s="25">
        <f t="shared" si="102"/>
        <v>3</v>
      </c>
      <c r="O1656"/>
      <c r="P1656"/>
    </row>
    <row r="1657" spans="1:16" x14ac:dyDescent="0.2">
      <c r="A1657" s="13">
        <v>3474</v>
      </c>
      <c r="B1657" s="13">
        <v>93468</v>
      </c>
      <c r="C1657" s="5">
        <v>1E-4</v>
      </c>
      <c r="D1657" s="14">
        <v>83316741.408243194</v>
      </c>
      <c r="E1657" s="14">
        <f t="shared" si="103"/>
        <v>8331.6741408243197</v>
      </c>
      <c r="F1657" s="15" t="s">
        <v>12</v>
      </c>
      <c r="G1657" s="15">
        <v>1</v>
      </c>
      <c r="H1657" s="16" t="s">
        <v>18</v>
      </c>
      <c r="I1657" s="15">
        <f t="shared" si="100"/>
        <v>1</v>
      </c>
      <c r="J1657" s="15" t="s">
        <v>14</v>
      </c>
      <c r="K1657" s="15"/>
      <c r="L1657" s="17" t="s">
        <v>14</v>
      </c>
      <c r="M1657" s="15">
        <f t="shared" si="101"/>
        <v>0</v>
      </c>
      <c r="N1657" s="25">
        <f t="shared" si="102"/>
        <v>1</v>
      </c>
      <c r="O1657"/>
      <c r="P1657"/>
    </row>
    <row r="1658" spans="1:16" x14ac:dyDescent="0.2">
      <c r="A1658" s="13">
        <v>3474</v>
      </c>
      <c r="B1658" s="13">
        <v>93474</v>
      </c>
      <c r="C1658" s="5">
        <v>1E-4</v>
      </c>
      <c r="D1658" s="14">
        <v>17073964.542940099</v>
      </c>
      <c r="E1658" s="14">
        <f t="shared" si="103"/>
        <v>1707.39645429401</v>
      </c>
      <c r="F1658" s="15" t="s">
        <v>12</v>
      </c>
      <c r="G1658" s="15">
        <v>2</v>
      </c>
      <c r="H1658" s="16" t="s">
        <v>19</v>
      </c>
      <c r="I1658" s="15">
        <f t="shared" si="100"/>
        <v>0</v>
      </c>
      <c r="J1658" s="15" t="s">
        <v>14</v>
      </c>
      <c r="K1658" s="15"/>
      <c r="L1658" s="17" t="s">
        <v>14</v>
      </c>
      <c r="M1658" s="15">
        <f t="shared" si="101"/>
        <v>0</v>
      </c>
      <c r="N1658" s="25">
        <f t="shared" si="102"/>
        <v>0</v>
      </c>
      <c r="O1658"/>
      <c r="P1658"/>
    </row>
    <row r="1659" spans="1:16" x14ac:dyDescent="0.2">
      <c r="A1659" s="13">
        <v>3475</v>
      </c>
      <c r="B1659" s="13">
        <v>93496</v>
      </c>
      <c r="C1659" s="5">
        <v>1E-4</v>
      </c>
      <c r="D1659" s="14">
        <v>2136704.0956174699</v>
      </c>
      <c r="E1659" s="14">
        <f t="shared" si="103"/>
        <v>213.67040956174699</v>
      </c>
      <c r="F1659" s="15" t="s">
        <v>12</v>
      </c>
      <c r="G1659" s="15">
        <v>1</v>
      </c>
      <c r="H1659" s="16" t="s">
        <v>19</v>
      </c>
      <c r="I1659" s="15">
        <f t="shared" si="100"/>
        <v>0</v>
      </c>
      <c r="J1659" s="15" t="s">
        <v>14</v>
      </c>
      <c r="K1659" s="15"/>
      <c r="L1659" s="17" t="s">
        <v>14</v>
      </c>
      <c r="M1659" s="15">
        <f t="shared" si="101"/>
        <v>0</v>
      </c>
      <c r="N1659" s="25">
        <f t="shared" si="102"/>
        <v>0</v>
      </c>
      <c r="O1659"/>
      <c r="P1659"/>
    </row>
    <row r="1660" spans="1:16" x14ac:dyDescent="0.2">
      <c r="A1660" s="13">
        <v>3475</v>
      </c>
      <c r="B1660" s="13">
        <v>93500</v>
      </c>
      <c r="C1660" s="5">
        <v>1E-4</v>
      </c>
      <c r="D1660" s="14">
        <v>334967353.96065003</v>
      </c>
      <c r="E1660" s="14">
        <f t="shared" si="103"/>
        <v>33496.735396065007</v>
      </c>
      <c r="F1660" s="15" t="s">
        <v>12</v>
      </c>
      <c r="G1660" s="15">
        <v>2</v>
      </c>
      <c r="H1660" s="16" t="s">
        <v>18</v>
      </c>
      <c r="I1660" s="15">
        <f t="shared" si="100"/>
        <v>2</v>
      </c>
      <c r="J1660" s="15" t="s">
        <v>14</v>
      </c>
      <c r="K1660" s="15"/>
      <c r="L1660" s="17" t="s">
        <v>14</v>
      </c>
      <c r="M1660" s="15">
        <f t="shared" si="101"/>
        <v>0</v>
      </c>
      <c r="N1660" s="25">
        <f t="shared" si="102"/>
        <v>2</v>
      </c>
      <c r="O1660"/>
      <c r="P1660"/>
    </row>
    <row r="1661" spans="1:16" x14ac:dyDescent="0.2">
      <c r="A1661" s="13">
        <v>3477</v>
      </c>
      <c r="B1661" s="13">
        <v>93539</v>
      </c>
      <c r="C1661" s="5">
        <v>1E-4</v>
      </c>
      <c r="D1661" s="14">
        <v>40094836.163738601</v>
      </c>
      <c r="E1661" s="14">
        <f t="shared" si="103"/>
        <v>4009.4836163738601</v>
      </c>
      <c r="F1661" s="15" t="s">
        <v>12</v>
      </c>
      <c r="G1661" s="15">
        <v>1</v>
      </c>
      <c r="H1661" s="16" t="s">
        <v>20</v>
      </c>
      <c r="I1661" s="15">
        <f t="shared" si="100"/>
        <v>1</v>
      </c>
      <c r="J1661" s="15" t="s">
        <v>14</v>
      </c>
      <c r="K1661" s="15"/>
      <c r="L1661" s="17" t="s">
        <v>14</v>
      </c>
      <c r="M1661" s="15">
        <f t="shared" si="101"/>
        <v>0</v>
      </c>
      <c r="N1661" s="25">
        <f t="shared" si="102"/>
        <v>1</v>
      </c>
      <c r="O1661"/>
      <c r="P1661"/>
    </row>
    <row r="1662" spans="1:16" x14ac:dyDescent="0.2">
      <c r="A1662" s="13">
        <v>3481</v>
      </c>
      <c r="B1662" s="13">
        <v>93664</v>
      </c>
      <c r="C1662" s="5">
        <v>1E-4</v>
      </c>
      <c r="D1662" s="14">
        <v>77785910.755822197</v>
      </c>
      <c r="E1662" s="14">
        <f t="shared" si="103"/>
        <v>7778.5910755822197</v>
      </c>
      <c r="F1662" s="15" t="s">
        <v>12</v>
      </c>
      <c r="G1662" s="15">
        <v>1</v>
      </c>
      <c r="H1662" s="16" t="s">
        <v>17</v>
      </c>
      <c r="I1662" s="15">
        <f t="shared" si="100"/>
        <v>1</v>
      </c>
      <c r="J1662" s="15" t="s">
        <v>14</v>
      </c>
      <c r="K1662" s="15"/>
      <c r="L1662" s="17" t="s">
        <v>14</v>
      </c>
      <c r="M1662" s="15">
        <f t="shared" si="101"/>
        <v>0</v>
      </c>
      <c r="N1662" s="25">
        <f t="shared" si="102"/>
        <v>1</v>
      </c>
      <c r="O1662"/>
      <c r="P1662"/>
    </row>
    <row r="1663" spans="1:16" x14ac:dyDescent="0.2">
      <c r="A1663" s="13">
        <v>3483</v>
      </c>
      <c r="B1663" s="13">
        <v>93738</v>
      </c>
      <c r="C1663" s="5">
        <v>1E-4</v>
      </c>
      <c r="D1663" s="14">
        <v>6115771290.6755199</v>
      </c>
      <c r="E1663" s="14">
        <f t="shared" si="103"/>
        <v>611577.12906755204</v>
      </c>
      <c r="F1663" s="15" t="s">
        <v>12</v>
      </c>
      <c r="G1663" s="15">
        <v>4</v>
      </c>
      <c r="H1663" s="16" t="s">
        <v>24</v>
      </c>
      <c r="I1663" s="15">
        <f t="shared" si="100"/>
        <v>4</v>
      </c>
      <c r="J1663" s="15" t="s">
        <v>14</v>
      </c>
      <c r="K1663" s="15"/>
      <c r="L1663" s="17" t="s">
        <v>14</v>
      </c>
      <c r="M1663" s="15">
        <f t="shared" si="101"/>
        <v>0</v>
      </c>
      <c r="N1663" s="25">
        <f t="shared" si="102"/>
        <v>4</v>
      </c>
      <c r="O1663"/>
      <c r="P1663"/>
    </row>
    <row r="1664" spans="1:16" x14ac:dyDescent="0.2">
      <c r="A1664" s="13">
        <v>3483</v>
      </c>
      <c r="B1664" s="13">
        <v>93740</v>
      </c>
      <c r="C1664" s="5">
        <v>1E-4</v>
      </c>
      <c r="D1664" s="14">
        <v>211831112.00633901</v>
      </c>
      <c r="E1664" s="14">
        <f t="shared" si="103"/>
        <v>21183.111200633903</v>
      </c>
      <c r="F1664" s="15" t="s">
        <v>12</v>
      </c>
      <c r="G1664" s="15">
        <v>1</v>
      </c>
      <c r="H1664" s="16" t="s">
        <v>21</v>
      </c>
      <c r="I1664" s="15">
        <f t="shared" si="100"/>
        <v>1</v>
      </c>
      <c r="J1664" s="15" t="s">
        <v>14</v>
      </c>
      <c r="K1664" s="15"/>
      <c r="L1664" s="17" t="s">
        <v>14</v>
      </c>
      <c r="M1664" s="15">
        <f t="shared" si="101"/>
        <v>0</v>
      </c>
      <c r="N1664" s="25">
        <f t="shared" si="102"/>
        <v>1</v>
      </c>
      <c r="O1664"/>
      <c r="P1664"/>
    </row>
    <row r="1665" spans="1:16" x14ac:dyDescent="0.2">
      <c r="A1665" s="13">
        <v>3486</v>
      </c>
      <c r="B1665" s="13">
        <v>93832</v>
      </c>
      <c r="C1665" s="5">
        <v>1E-4</v>
      </c>
      <c r="D1665" s="14">
        <v>3098213162.20333</v>
      </c>
      <c r="E1665" s="14">
        <f t="shared" si="103"/>
        <v>309821.31622033304</v>
      </c>
      <c r="F1665" s="15" t="s">
        <v>12</v>
      </c>
      <c r="G1665" s="15">
        <v>4</v>
      </c>
      <c r="H1665" s="16" t="s">
        <v>20</v>
      </c>
      <c r="I1665" s="15">
        <f t="shared" si="100"/>
        <v>4</v>
      </c>
      <c r="J1665" s="15" t="s">
        <v>14</v>
      </c>
      <c r="K1665" s="15"/>
      <c r="L1665" s="17" t="s">
        <v>14</v>
      </c>
      <c r="M1665" s="15">
        <f t="shared" si="101"/>
        <v>0</v>
      </c>
      <c r="N1665" s="25">
        <f t="shared" si="102"/>
        <v>4</v>
      </c>
      <c r="O1665"/>
      <c r="P1665"/>
    </row>
    <row r="1666" spans="1:16" x14ac:dyDescent="0.2">
      <c r="A1666" s="13">
        <v>3491</v>
      </c>
      <c r="B1666" s="13">
        <v>93967</v>
      </c>
      <c r="C1666" s="5">
        <v>1E-4</v>
      </c>
      <c r="D1666" s="14">
        <v>41662273.363078602</v>
      </c>
      <c r="E1666" s="14">
        <f t="shared" si="103"/>
        <v>4166.2273363078602</v>
      </c>
      <c r="F1666" s="15" t="s">
        <v>12</v>
      </c>
      <c r="G1666" s="15">
        <v>1</v>
      </c>
      <c r="H1666" s="16" t="s">
        <v>23</v>
      </c>
      <c r="I1666" s="15">
        <f t="shared" si="100"/>
        <v>1</v>
      </c>
      <c r="J1666" s="15" t="s">
        <v>14</v>
      </c>
      <c r="K1666" s="15"/>
      <c r="L1666" s="17" t="s">
        <v>14</v>
      </c>
      <c r="M1666" s="15">
        <f t="shared" si="101"/>
        <v>0</v>
      </c>
      <c r="N1666" s="25">
        <f t="shared" si="102"/>
        <v>1</v>
      </c>
      <c r="O1666"/>
      <c r="P1666"/>
    </row>
    <row r="1667" spans="1:16" x14ac:dyDescent="0.2">
      <c r="A1667" s="13">
        <v>3492</v>
      </c>
      <c r="B1667" s="13">
        <v>94001</v>
      </c>
      <c r="C1667" s="5">
        <v>1E-4</v>
      </c>
      <c r="D1667" s="14">
        <v>292156595.068483</v>
      </c>
      <c r="E1667" s="14">
        <f t="shared" si="103"/>
        <v>29215.6595068483</v>
      </c>
      <c r="F1667" s="15" t="s">
        <v>12</v>
      </c>
      <c r="G1667" s="15">
        <v>3</v>
      </c>
      <c r="H1667" s="16" t="s">
        <v>18</v>
      </c>
      <c r="I1667" s="15">
        <f t="shared" si="100"/>
        <v>3</v>
      </c>
      <c r="J1667" s="15" t="s">
        <v>14</v>
      </c>
      <c r="K1667" s="15"/>
      <c r="L1667" s="17" t="s">
        <v>14</v>
      </c>
      <c r="M1667" s="15">
        <f t="shared" si="101"/>
        <v>0</v>
      </c>
      <c r="N1667" s="25">
        <f t="shared" si="102"/>
        <v>3</v>
      </c>
      <c r="O1667"/>
      <c r="P1667"/>
    </row>
    <row r="1668" spans="1:16" x14ac:dyDescent="0.2">
      <c r="A1668" s="13">
        <v>3500</v>
      </c>
      <c r="B1668" s="13">
        <v>94223</v>
      </c>
      <c r="C1668" s="5">
        <v>1E-4</v>
      </c>
      <c r="D1668" s="14">
        <v>637076197.55800998</v>
      </c>
      <c r="E1668" s="14">
        <f t="shared" si="103"/>
        <v>63707.619755801003</v>
      </c>
      <c r="F1668" s="15" t="s">
        <v>12</v>
      </c>
      <c r="G1668" s="15">
        <v>2</v>
      </c>
      <c r="H1668" s="16" t="s">
        <v>15</v>
      </c>
      <c r="I1668" s="15">
        <f t="shared" si="100"/>
        <v>2</v>
      </c>
      <c r="J1668" s="15" t="s">
        <v>14</v>
      </c>
      <c r="K1668" s="15"/>
      <c r="L1668" s="17" t="s">
        <v>14</v>
      </c>
      <c r="M1668" s="15">
        <f t="shared" si="101"/>
        <v>0</v>
      </c>
      <c r="N1668" s="25">
        <f t="shared" si="102"/>
        <v>2</v>
      </c>
      <c r="O1668"/>
      <c r="P1668"/>
    </row>
    <row r="1669" spans="1:16" x14ac:dyDescent="0.2">
      <c r="A1669" s="13">
        <v>3504</v>
      </c>
      <c r="B1669" s="13">
        <v>94318</v>
      </c>
      <c r="C1669" s="5">
        <v>1E-4</v>
      </c>
      <c r="D1669" s="14">
        <v>591869710.396842</v>
      </c>
      <c r="E1669" s="14">
        <f t="shared" si="103"/>
        <v>59186.971039684206</v>
      </c>
      <c r="F1669" s="15" t="s">
        <v>12</v>
      </c>
      <c r="G1669" s="15">
        <v>4</v>
      </c>
      <c r="H1669" s="16" t="s">
        <v>13</v>
      </c>
      <c r="I1669" s="15">
        <f t="shared" si="100"/>
        <v>4</v>
      </c>
      <c r="J1669" s="15" t="s">
        <v>14</v>
      </c>
      <c r="K1669" s="15"/>
      <c r="L1669" s="17" t="s">
        <v>14</v>
      </c>
      <c r="M1669" s="15">
        <f t="shared" si="101"/>
        <v>0</v>
      </c>
      <c r="N1669" s="25">
        <f t="shared" si="102"/>
        <v>4</v>
      </c>
      <c r="O1669"/>
      <c r="P1669"/>
    </row>
    <row r="1670" spans="1:16" x14ac:dyDescent="0.2">
      <c r="A1670" s="13">
        <v>3504</v>
      </c>
      <c r="B1670" s="13">
        <v>94336</v>
      </c>
      <c r="C1670" s="5">
        <v>1E-4</v>
      </c>
      <c r="D1670" s="14">
        <v>549966.82538473897</v>
      </c>
      <c r="E1670" s="14">
        <f t="shared" si="103"/>
        <v>54.996682538473898</v>
      </c>
      <c r="F1670" s="15" t="s">
        <v>12</v>
      </c>
      <c r="G1670" s="15">
        <v>1</v>
      </c>
      <c r="H1670" s="16" t="s">
        <v>16</v>
      </c>
      <c r="I1670" s="15">
        <f t="shared" si="100"/>
        <v>1</v>
      </c>
      <c r="J1670" s="15" t="s">
        <v>14</v>
      </c>
      <c r="K1670" s="15"/>
      <c r="L1670" s="17" t="s">
        <v>14</v>
      </c>
      <c r="M1670" s="15">
        <f t="shared" si="101"/>
        <v>0</v>
      </c>
      <c r="N1670" s="25">
        <f t="shared" si="102"/>
        <v>1</v>
      </c>
      <c r="O1670"/>
      <c r="P1670"/>
    </row>
    <row r="1671" spans="1:16" x14ac:dyDescent="0.2">
      <c r="A1671" s="13">
        <v>3506</v>
      </c>
      <c r="B1671" s="13">
        <v>94386</v>
      </c>
      <c r="C1671" s="5">
        <v>1E-4</v>
      </c>
      <c r="D1671" s="14">
        <v>170839896.34634</v>
      </c>
      <c r="E1671" s="14">
        <f t="shared" si="103"/>
        <v>17083.989634633999</v>
      </c>
      <c r="F1671" s="15" t="s">
        <v>12</v>
      </c>
      <c r="G1671" s="15">
        <v>1</v>
      </c>
      <c r="H1671" s="16" t="s">
        <v>28</v>
      </c>
      <c r="I1671" s="15">
        <f t="shared" ref="I1671:I1734" si="104">IF(LEFT(H1671,5)="US TX",G1671,0)</f>
        <v>0</v>
      </c>
      <c r="J1671" s="15" t="s">
        <v>12</v>
      </c>
      <c r="K1671" s="15">
        <v>3</v>
      </c>
      <c r="L1671" s="17" t="s">
        <v>22</v>
      </c>
      <c r="M1671" s="15">
        <f t="shared" ref="M1671:M1734" si="105">IF(I1671=0,IF(LEFT(L1671,5)="US TX",K1671,0),0)</f>
        <v>3</v>
      </c>
      <c r="N1671" s="25">
        <f t="shared" ref="N1671:N1734" si="106">MAX(I1671,M1671)</f>
        <v>3</v>
      </c>
      <c r="O1671"/>
      <c r="P1671"/>
    </row>
    <row r="1672" spans="1:16" x14ac:dyDescent="0.2">
      <c r="A1672" s="13">
        <v>3508</v>
      </c>
      <c r="B1672" s="13">
        <v>94455</v>
      </c>
      <c r="C1672" s="5">
        <v>1E-4</v>
      </c>
      <c r="D1672" s="14">
        <v>605725102.23840296</v>
      </c>
      <c r="E1672" s="14">
        <f t="shared" ref="E1672:E1735" si="107">C1672*D1672</f>
        <v>60572.510223840298</v>
      </c>
      <c r="F1672" s="15" t="s">
        <v>12</v>
      </c>
      <c r="G1672" s="15">
        <v>2</v>
      </c>
      <c r="H1672" s="16" t="s">
        <v>13</v>
      </c>
      <c r="I1672" s="15">
        <f t="shared" si="104"/>
        <v>2</v>
      </c>
      <c r="J1672" s="15" t="s">
        <v>14</v>
      </c>
      <c r="K1672" s="15"/>
      <c r="L1672" s="17" t="s">
        <v>14</v>
      </c>
      <c r="M1672" s="15">
        <f t="shared" si="105"/>
        <v>0</v>
      </c>
      <c r="N1672" s="25">
        <f t="shared" si="106"/>
        <v>2</v>
      </c>
      <c r="O1672"/>
      <c r="P1672"/>
    </row>
    <row r="1673" spans="1:16" x14ac:dyDescent="0.2">
      <c r="A1673" s="13">
        <v>3509</v>
      </c>
      <c r="B1673" s="13">
        <v>94463</v>
      </c>
      <c r="C1673" s="5">
        <v>1E-4</v>
      </c>
      <c r="D1673" s="14">
        <v>28778461.470426399</v>
      </c>
      <c r="E1673" s="14">
        <f t="shared" si="107"/>
        <v>2877.84614704264</v>
      </c>
      <c r="F1673" s="15" t="s">
        <v>12</v>
      </c>
      <c r="G1673" s="15">
        <v>1</v>
      </c>
      <c r="H1673" s="16" t="s">
        <v>16</v>
      </c>
      <c r="I1673" s="15">
        <f t="shared" si="104"/>
        <v>1</v>
      </c>
      <c r="J1673" s="15" t="s">
        <v>14</v>
      </c>
      <c r="K1673" s="15"/>
      <c r="L1673" s="17" t="s">
        <v>14</v>
      </c>
      <c r="M1673" s="15">
        <f t="shared" si="105"/>
        <v>0</v>
      </c>
      <c r="N1673" s="25">
        <f t="shared" si="106"/>
        <v>1</v>
      </c>
      <c r="O1673"/>
      <c r="P1673"/>
    </row>
    <row r="1674" spans="1:16" x14ac:dyDescent="0.2">
      <c r="A1674" s="13">
        <v>3510</v>
      </c>
      <c r="B1674" s="13">
        <v>94508</v>
      </c>
      <c r="C1674" s="5">
        <v>1E-4</v>
      </c>
      <c r="D1674" s="14">
        <v>3826157.7015432599</v>
      </c>
      <c r="E1674" s="14">
        <f t="shared" si="107"/>
        <v>382.61577015432601</v>
      </c>
      <c r="F1674" s="15" t="s">
        <v>12</v>
      </c>
      <c r="G1674" s="15">
        <v>1</v>
      </c>
      <c r="H1674" s="16" t="s">
        <v>20</v>
      </c>
      <c r="I1674" s="15">
        <f t="shared" si="104"/>
        <v>1</v>
      </c>
      <c r="J1674" s="15" t="s">
        <v>14</v>
      </c>
      <c r="K1674" s="15"/>
      <c r="L1674" s="17" t="s">
        <v>14</v>
      </c>
      <c r="M1674" s="15">
        <f t="shared" si="105"/>
        <v>0</v>
      </c>
      <c r="N1674" s="25">
        <f t="shared" si="106"/>
        <v>1</v>
      </c>
      <c r="O1674"/>
      <c r="P1674"/>
    </row>
    <row r="1675" spans="1:16" x14ac:dyDescent="0.2">
      <c r="A1675" s="13">
        <v>3517</v>
      </c>
      <c r="B1675" s="13">
        <v>94670</v>
      </c>
      <c r="C1675" s="5">
        <v>1E-4</v>
      </c>
      <c r="D1675" s="14">
        <v>669838334.48146904</v>
      </c>
      <c r="E1675" s="14">
        <f t="shared" si="107"/>
        <v>66983.833448146906</v>
      </c>
      <c r="F1675" s="15" t="s">
        <v>12</v>
      </c>
      <c r="G1675" s="15">
        <v>2</v>
      </c>
      <c r="H1675" s="16" t="s">
        <v>21</v>
      </c>
      <c r="I1675" s="15">
        <f t="shared" si="104"/>
        <v>2</v>
      </c>
      <c r="J1675" s="15" t="s">
        <v>14</v>
      </c>
      <c r="K1675" s="15"/>
      <c r="L1675" s="17" t="s">
        <v>14</v>
      </c>
      <c r="M1675" s="15">
        <f t="shared" si="105"/>
        <v>0</v>
      </c>
      <c r="N1675" s="25">
        <f t="shared" si="106"/>
        <v>2</v>
      </c>
      <c r="O1675"/>
      <c r="P1675"/>
    </row>
    <row r="1676" spans="1:16" x14ac:dyDescent="0.2">
      <c r="A1676" s="13">
        <v>3517</v>
      </c>
      <c r="B1676" s="13">
        <v>94678</v>
      </c>
      <c r="C1676" s="5">
        <v>1E-4</v>
      </c>
      <c r="D1676" s="14">
        <v>1698000250.36656</v>
      </c>
      <c r="E1676" s="14">
        <f t="shared" si="107"/>
        <v>169800.02503665601</v>
      </c>
      <c r="F1676" s="15" t="s">
        <v>12</v>
      </c>
      <c r="G1676" s="15">
        <v>3</v>
      </c>
      <c r="H1676" s="16" t="s">
        <v>13</v>
      </c>
      <c r="I1676" s="15">
        <f t="shared" si="104"/>
        <v>3</v>
      </c>
      <c r="J1676" s="15" t="s">
        <v>14</v>
      </c>
      <c r="K1676" s="15"/>
      <c r="L1676" s="17" t="s">
        <v>14</v>
      </c>
      <c r="M1676" s="15">
        <f t="shared" si="105"/>
        <v>0</v>
      </c>
      <c r="N1676" s="25">
        <f t="shared" si="106"/>
        <v>3</v>
      </c>
      <c r="O1676"/>
      <c r="P1676"/>
    </row>
    <row r="1677" spans="1:16" x14ac:dyDescent="0.2">
      <c r="A1677" s="13">
        <v>3519</v>
      </c>
      <c r="B1677" s="13">
        <v>94734</v>
      </c>
      <c r="C1677" s="5">
        <v>1E-4</v>
      </c>
      <c r="D1677" s="14">
        <v>179167777.67478999</v>
      </c>
      <c r="E1677" s="14">
        <f t="shared" si="107"/>
        <v>17916.777767479001</v>
      </c>
      <c r="F1677" s="15" t="s">
        <v>12</v>
      </c>
      <c r="G1677" s="15">
        <v>1</v>
      </c>
      <c r="H1677" s="16" t="s">
        <v>17</v>
      </c>
      <c r="I1677" s="15">
        <f t="shared" si="104"/>
        <v>1</v>
      </c>
      <c r="J1677" s="15" t="s">
        <v>14</v>
      </c>
      <c r="K1677" s="15"/>
      <c r="L1677" s="17" t="s">
        <v>14</v>
      </c>
      <c r="M1677" s="15">
        <f t="shared" si="105"/>
        <v>0</v>
      </c>
      <c r="N1677" s="25">
        <f t="shared" si="106"/>
        <v>1</v>
      </c>
      <c r="O1677"/>
      <c r="P1677"/>
    </row>
    <row r="1678" spans="1:16" x14ac:dyDescent="0.2">
      <c r="A1678" s="13">
        <v>3520</v>
      </c>
      <c r="B1678" s="13">
        <v>94752</v>
      </c>
      <c r="C1678" s="5">
        <v>1E-4</v>
      </c>
      <c r="D1678" s="14">
        <v>6961821.2853695201</v>
      </c>
      <c r="E1678" s="14">
        <f t="shared" si="107"/>
        <v>696.18212853695206</v>
      </c>
      <c r="F1678" s="15" t="s">
        <v>12</v>
      </c>
      <c r="G1678" s="15">
        <v>2</v>
      </c>
      <c r="H1678" s="16" t="s">
        <v>16</v>
      </c>
      <c r="I1678" s="15">
        <f t="shared" si="104"/>
        <v>2</v>
      </c>
      <c r="J1678" s="15" t="s">
        <v>14</v>
      </c>
      <c r="K1678" s="15"/>
      <c r="L1678" s="17" t="s">
        <v>14</v>
      </c>
      <c r="M1678" s="15">
        <f t="shared" si="105"/>
        <v>0</v>
      </c>
      <c r="N1678" s="25">
        <f t="shared" si="106"/>
        <v>2</v>
      </c>
      <c r="O1678"/>
      <c r="P1678"/>
    </row>
    <row r="1679" spans="1:16" x14ac:dyDescent="0.2">
      <c r="A1679" s="13">
        <v>3520</v>
      </c>
      <c r="B1679" s="13">
        <v>94755</v>
      </c>
      <c r="C1679" s="5">
        <v>1E-4</v>
      </c>
      <c r="D1679" s="14">
        <v>462441356.33121902</v>
      </c>
      <c r="E1679" s="14">
        <f t="shared" si="107"/>
        <v>46244.135633121907</v>
      </c>
      <c r="F1679" s="15" t="s">
        <v>12</v>
      </c>
      <c r="G1679" s="15">
        <v>4</v>
      </c>
      <c r="H1679" s="16" t="s">
        <v>17</v>
      </c>
      <c r="I1679" s="15">
        <f t="shared" si="104"/>
        <v>4</v>
      </c>
      <c r="J1679" s="15" t="s">
        <v>14</v>
      </c>
      <c r="K1679" s="15"/>
      <c r="L1679" s="17" t="s">
        <v>14</v>
      </c>
      <c r="M1679" s="15">
        <f t="shared" si="105"/>
        <v>0</v>
      </c>
      <c r="N1679" s="25">
        <f t="shared" si="106"/>
        <v>4</v>
      </c>
      <c r="O1679"/>
      <c r="P1679"/>
    </row>
    <row r="1680" spans="1:16" x14ac:dyDescent="0.2">
      <c r="A1680" s="13">
        <v>3520</v>
      </c>
      <c r="B1680" s="13">
        <v>94760</v>
      </c>
      <c r="C1680" s="5">
        <v>1E-4</v>
      </c>
      <c r="D1680" s="14">
        <v>4687371.6571357101</v>
      </c>
      <c r="E1680" s="14">
        <f t="shared" si="107"/>
        <v>468.73716571357102</v>
      </c>
      <c r="F1680" s="15" t="s">
        <v>12</v>
      </c>
      <c r="G1680" s="15">
        <v>1</v>
      </c>
      <c r="H1680" s="16" t="s">
        <v>18</v>
      </c>
      <c r="I1680" s="15">
        <f t="shared" si="104"/>
        <v>1</v>
      </c>
      <c r="J1680" s="15" t="s">
        <v>14</v>
      </c>
      <c r="K1680" s="15"/>
      <c r="L1680" s="17" t="s">
        <v>14</v>
      </c>
      <c r="M1680" s="15">
        <f t="shared" si="105"/>
        <v>0</v>
      </c>
      <c r="N1680" s="25">
        <f t="shared" si="106"/>
        <v>1</v>
      </c>
      <c r="O1680"/>
      <c r="P1680"/>
    </row>
    <row r="1681" spans="1:16" x14ac:dyDescent="0.2">
      <c r="A1681" s="13">
        <v>3520</v>
      </c>
      <c r="B1681" s="13">
        <v>94773</v>
      </c>
      <c r="C1681" s="5">
        <v>1E-4</v>
      </c>
      <c r="D1681" s="14">
        <v>634262324.35652697</v>
      </c>
      <c r="E1681" s="14">
        <f t="shared" si="107"/>
        <v>63426.232435652702</v>
      </c>
      <c r="F1681" s="15" t="s">
        <v>12</v>
      </c>
      <c r="G1681" s="15">
        <v>3</v>
      </c>
      <c r="H1681" s="16" t="s">
        <v>17</v>
      </c>
      <c r="I1681" s="15">
        <f t="shared" si="104"/>
        <v>3</v>
      </c>
      <c r="J1681" s="15" t="s">
        <v>14</v>
      </c>
      <c r="K1681" s="15"/>
      <c r="L1681" s="17" t="s">
        <v>14</v>
      </c>
      <c r="M1681" s="15">
        <f t="shared" si="105"/>
        <v>0</v>
      </c>
      <c r="N1681" s="25">
        <f t="shared" si="106"/>
        <v>3</v>
      </c>
      <c r="O1681"/>
      <c r="P1681"/>
    </row>
    <row r="1682" spans="1:16" x14ac:dyDescent="0.2">
      <c r="A1682" s="13">
        <v>3521</v>
      </c>
      <c r="B1682" s="13">
        <v>94803</v>
      </c>
      <c r="C1682" s="5">
        <v>1E-4</v>
      </c>
      <c r="D1682" s="14">
        <v>5662041.5487802504</v>
      </c>
      <c r="E1682" s="14">
        <f t="shared" si="107"/>
        <v>566.20415487802507</v>
      </c>
      <c r="F1682" s="15" t="s">
        <v>12</v>
      </c>
      <c r="G1682" s="15">
        <v>3</v>
      </c>
      <c r="H1682" s="16" t="s">
        <v>44</v>
      </c>
      <c r="I1682" s="15">
        <f t="shared" si="104"/>
        <v>0</v>
      </c>
      <c r="J1682" s="15" t="s">
        <v>14</v>
      </c>
      <c r="K1682" s="15"/>
      <c r="L1682" s="17" t="s">
        <v>14</v>
      </c>
      <c r="M1682" s="15">
        <f t="shared" si="105"/>
        <v>0</v>
      </c>
      <c r="N1682" s="25">
        <f t="shared" si="106"/>
        <v>0</v>
      </c>
      <c r="O1682"/>
      <c r="P1682"/>
    </row>
    <row r="1683" spans="1:16" x14ac:dyDescent="0.2">
      <c r="A1683" s="13">
        <v>3523</v>
      </c>
      <c r="B1683" s="13">
        <v>94848</v>
      </c>
      <c r="C1683" s="5">
        <v>1E-4</v>
      </c>
      <c r="D1683" s="14">
        <v>66043891.7907499</v>
      </c>
      <c r="E1683" s="14">
        <f t="shared" si="107"/>
        <v>6604.3891790749904</v>
      </c>
      <c r="F1683" s="15" t="s">
        <v>12</v>
      </c>
      <c r="G1683" s="15">
        <v>5</v>
      </c>
      <c r="H1683" s="16" t="s">
        <v>28</v>
      </c>
      <c r="I1683" s="15">
        <f t="shared" si="104"/>
        <v>0</v>
      </c>
      <c r="J1683" s="15" t="s">
        <v>12</v>
      </c>
      <c r="K1683" s="15">
        <v>2</v>
      </c>
      <c r="L1683" s="17" t="s">
        <v>27</v>
      </c>
      <c r="M1683" s="15">
        <f t="shared" si="105"/>
        <v>0</v>
      </c>
      <c r="N1683" s="25">
        <f t="shared" si="106"/>
        <v>0</v>
      </c>
      <c r="O1683"/>
      <c r="P1683"/>
    </row>
    <row r="1684" spans="1:16" x14ac:dyDescent="0.2">
      <c r="A1684" s="13">
        <v>3524</v>
      </c>
      <c r="B1684" s="13">
        <v>94879</v>
      </c>
      <c r="C1684" s="5">
        <v>1E-4</v>
      </c>
      <c r="D1684" s="14">
        <v>248993229.59570801</v>
      </c>
      <c r="E1684" s="14">
        <f t="shared" si="107"/>
        <v>24899.322959570804</v>
      </c>
      <c r="F1684" s="15" t="s">
        <v>12</v>
      </c>
      <c r="G1684" s="15">
        <v>3</v>
      </c>
      <c r="H1684" s="16" t="s">
        <v>20</v>
      </c>
      <c r="I1684" s="15">
        <f t="shared" si="104"/>
        <v>3</v>
      </c>
      <c r="J1684" s="15" t="s">
        <v>14</v>
      </c>
      <c r="K1684" s="15"/>
      <c r="L1684" s="17" t="s">
        <v>14</v>
      </c>
      <c r="M1684" s="15">
        <f t="shared" si="105"/>
        <v>0</v>
      </c>
      <c r="N1684" s="25">
        <f t="shared" si="106"/>
        <v>3</v>
      </c>
      <c r="O1684"/>
      <c r="P1684"/>
    </row>
    <row r="1685" spans="1:16" x14ac:dyDescent="0.2">
      <c r="A1685" s="13">
        <v>3527</v>
      </c>
      <c r="B1685" s="13">
        <v>94958</v>
      </c>
      <c r="C1685" s="5">
        <v>1E-4</v>
      </c>
      <c r="D1685" s="14">
        <v>4543731.5005722204</v>
      </c>
      <c r="E1685" s="14">
        <f t="shared" si="107"/>
        <v>454.37315005722206</v>
      </c>
      <c r="F1685" s="15" t="s">
        <v>12</v>
      </c>
      <c r="G1685" s="15">
        <v>2</v>
      </c>
      <c r="H1685" s="16" t="s">
        <v>19</v>
      </c>
      <c r="I1685" s="15">
        <f t="shared" si="104"/>
        <v>0</v>
      </c>
      <c r="J1685" s="15" t="s">
        <v>14</v>
      </c>
      <c r="K1685" s="15"/>
      <c r="L1685" s="17" t="s">
        <v>14</v>
      </c>
      <c r="M1685" s="15">
        <f t="shared" si="105"/>
        <v>0</v>
      </c>
      <c r="N1685" s="25">
        <f t="shared" si="106"/>
        <v>0</v>
      </c>
      <c r="O1685"/>
      <c r="P1685"/>
    </row>
    <row r="1686" spans="1:16" x14ac:dyDescent="0.2">
      <c r="A1686" s="13">
        <v>3532</v>
      </c>
      <c r="B1686" s="13">
        <v>95080</v>
      </c>
      <c r="C1686" s="5">
        <v>1E-4</v>
      </c>
      <c r="D1686" s="14">
        <v>4541997001.1844997</v>
      </c>
      <c r="E1686" s="14">
        <f t="shared" si="107"/>
        <v>454199.70011844998</v>
      </c>
      <c r="F1686" s="15" t="s">
        <v>12</v>
      </c>
      <c r="G1686" s="15">
        <v>3</v>
      </c>
      <c r="H1686" s="16" t="s">
        <v>17</v>
      </c>
      <c r="I1686" s="15">
        <f t="shared" si="104"/>
        <v>3</v>
      </c>
      <c r="J1686" s="15" t="s">
        <v>14</v>
      </c>
      <c r="K1686" s="15"/>
      <c r="L1686" s="17" t="s">
        <v>14</v>
      </c>
      <c r="M1686" s="15">
        <f t="shared" si="105"/>
        <v>0</v>
      </c>
      <c r="N1686" s="25">
        <f t="shared" si="106"/>
        <v>3</v>
      </c>
      <c r="O1686"/>
      <c r="P1686"/>
    </row>
    <row r="1687" spans="1:16" x14ac:dyDescent="0.2">
      <c r="A1687" s="13">
        <v>3533</v>
      </c>
      <c r="B1687" s="13">
        <v>95088</v>
      </c>
      <c r="C1687" s="5">
        <v>1E-4</v>
      </c>
      <c r="D1687" s="14">
        <v>313766827.74977499</v>
      </c>
      <c r="E1687" s="14">
        <f t="shared" si="107"/>
        <v>31376.6827749775</v>
      </c>
      <c r="F1687" s="15" t="s">
        <v>12</v>
      </c>
      <c r="G1687" s="15">
        <v>3</v>
      </c>
      <c r="H1687" s="16" t="s">
        <v>19</v>
      </c>
      <c r="I1687" s="15">
        <f t="shared" si="104"/>
        <v>0</v>
      </c>
      <c r="J1687" s="15" t="s">
        <v>14</v>
      </c>
      <c r="K1687" s="15"/>
      <c r="L1687" s="17" t="s">
        <v>14</v>
      </c>
      <c r="M1687" s="15">
        <f t="shared" si="105"/>
        <v>0</v>
      </c>
      <c r="N1687" s="25">
        <f t="shared" si="106"/>
        <v>0</v>
      </c>
      <c r="O1687"/>
      <c r="P1687"/>
    </row>
    <row r="1688" spans="1:16" x14ac:dyDescent="0.2">
      <c r="A1688" s="13">
        <v>3533</v>
      </c>
      <c r="B1688" s="13">
        <v>95099</v>
      </c>
      <c r="C1688" s="5">
        <v>1E-4</v>
      </c>
      <c r="D1688" s="14">
        <v>9433881334.3631897</v>
      </c>
      <c r="E1688" s="14">
        <f t="shared" si="107"/>
        <v>943388.13343631907</v>
      </c>
      <c r="F1688" s="15" t="s">
        <v>12</v>
      </c>
      <c r="G1688" s="15">
        <v>4</v>
      </c>
      <c r="H1688" s="16" t="s">
        <v>18</v>
      </c>
      <c r="I1688" s="15">
        <f t="shared" si="104"/>
        <v>4</v>
      </c>
      <c r="J1688" s="15" t="s">
        <v>14</v>
      </c>
      <c r="K1688" s="15"/>
      <c r="L1688" s="17" t="s">
        <v>14</v>
      </c>
      <c r="M1688" s="15">
        <f t="shared" si="105"/>
        <v>0</v>
      </c>
      <c r="N1688" s="25">
        <f t="shared" si="106"/>
        <v>4</v>
      </c>
      <c r="O1688"/>
      <c r="P1688"/>
    </row>
    <row r="1689" spans="1:16" x14ac:dyDescent="0.2">
      <c r="A1689" s="13">
        <v>3533</v>
      </c>
      <c r="B1689" s="13">
        <v>95100</v>
      </c>
      <c r="C1689" s="5">
        <v>1E-4</v>
      </c>
      <c r="D1689" s="14">
        <v>1566335762.7065401</v>
      </c>
      <c r="E1689" s="14">
        <f t="shared" si="107"/>
        <v>156633.57627065401</v>
      </c>
      <c r="F1689" s="15" t="s">
        <v>12</v>
      </c>
      <c r="G1689" s="15">
        <v>4</v>
      </c>
      <c r="H1689" s="16" t="s">
        <v>15</v>
      </c>
      <c r="I1689" s="15">
        <f t="shared" si="104"/>
        <v>4</v>
      </c>
      <c r="J1689" s="15" t="s">
        <v>14</v>
      </c>
      <c r="K1689" s="15"/>
      <c r="L1689" s="17" t="s">
        <v>14</v>
      </c>
      <c r="M1689" s="15">
        <f t="shared" si="105"/>
        <v>0</v>
      </c>
      <c r="N1689" s="25">
        <f t="shared" si="106"/>
        <v>4</v>
      </c>
      <c r="O1689"/>
      <c r="P1689"/>
    </row>
    <row r="1690" spans="1:16" x14ac:dyDescent="0.2">
      <c r="A1690" s="13">
        <v>3546</v>
      </c>
      <c r="B1690" s="13">
        <v>95465</v>
      </c>
      <c r="C1690" s="5">
        <v>1E-4</v>
      </c>
      <c r="D1690" s="14">
        <v>17914335.861554898</v>
      </c>
      <c r="E1690" s="14">
        <f t="shared" si="107"/>
        <v>1791.4335861554898</v>
      </c>
      <c r="F1690" s="15" t="s">
        <v>12</v>
      </c>
      <c r="G1690" s="15">
        <v>1</v>
      </c>
      <c r="H1690" s="16" t="s">
        <v>21</v>
      </c>
      <c r="I1690" s="15">
        <f t="shared" si="104"/>
        <v>1</v>
      </c>
      <c r="J1690" s="15" t="s">
        <v>14</v>
      </c>
      <c r="K1690" s="15"/>
      <c r="L1690" s="17" t="s">
        <v>14</v>
      </c>
      <c r="M1690" s="15">
        <f t="shared" si="105"/>
        <v>0</v>
      </c>
      <c r="N1690" s="25">
        <f t="shared" si="106"/>
        <v>1</v>
      </c>
      <c r="O1690"/>
      <c r="P1690"/>
    </row>
    <row r="1691" spans="1:16" x14ac:dyDescent="0.2">
      <c r="A1691" s="13">
        <v>3546</v>
      </c>
      <c r="B1691" s="13">
        <v>95487</v>
      </c>
      <c r="C1691" s="5">
        <v>1E-4</v>
      </c>
      <c r="D1691" s="14">
        <v>175407532.36799601</v>
      </c>
      <c r="E1691" s="14">
        <f t="shared" si="107"/>
        <v>17540.753236799603</v>
      </c>
      <c r="F1691" s="15" t="s">
        <v>12</v>
      </c>
      <c r="G1691" s="15">
        <v>2</v>
      </c>
      <c r="H1691" s="16" t="s">
        <v>22</v>
      </c>
      <c r="I1691" s="15">
        <f t="shared" si="104"/>
        <v>2</v>
      </c>
      <c r="J1691" s="15" t="s">
        <v>14</v>
      </c>
      <c r="K1691" s="15"/>
      <c r="L1691" s="17" t="s">
        <v>14</v>
      </c>
      <c r="M1691" s="15">
        <f t="shared" si="105"/>
        <v>0</v>
      </c>
      <c r="N1691" s="25">
        <f t="shared" si="106"/>
        <v>2</v>
      </c>
      <c r="O1691"/>
      <c r="P1691"/>
    </row>
    <row r="1692" spans="1:16" x14ac:dyDescent="0.2">
      <c r="A1692" s="13">
        <v>3547</v>
      </c>
      <c r="B1692" s="13">
        <v>95498</v>
      </c>
      <c r="C1692" s="5">
        <v>1E-4</v>
      </c>
      <c r="D1692" s="14">
        <v>571254026.98878396</v>
      </c>
      <c r="E1692" s="14">
        <f t="shared" si="107"/>
        <v>57125.402698878395</v>
      </c>
      <c r="F1692" s="15" t="s">
        <v>12</v>
      </c>
      <c r="G1692" s="15">
        <v>2</v>
      </c>
      <c r="H1692" s="16" t="s">
        <v>17</v>
      </c>
      <c r="I1692" s="15">
        <f t="shared" si="104"/>
        <v>2</v>
      </c>
      <c r="J1692" s="15" t="s">
        <v>14</v>
      </c>
      <c r="K1692" s="15"/>
      <c r="L1692" s="17" t="s">
        <v>14</v>
      </c>
      <c r="M1692" s="15">
        <f t="shared" si="105"/>
        <v>0</v>
      </c>
      <c r="N1692" s="25">
        <f t="shared" si="106"/>
        <v>2</v>
      </c>
      <c r="O1692"/>
      <c r="P1692"/>
    </row>
    <row r="1693" spans="1:16" x14ac:dyDescent="0.2">
      <c r="A1693" s="13">
        <v>3552</v>
      </c>
      <c r="B1693" s="13">
        <v>95622</v>
      </c>
      <c r="C1693" s="5">
        <v>1E-4</v>
      </c>
      <c r="D1693" s="14">
        <v>109276428.06259599</v>
      </c>
      <c r="E1693" s="14">
        <f t="shared" si="107"/>
        <v>10927.642806259601</v>
      </c>
      <c r="F1693" s="15" t="s">
        <v>12</v>
      </c>
      <c r="G1693" s="15">
        <v>2</v>
      </c>
      <c r="H1693" s="16" t="s">
        <v>18</v>
      </c>
      <c r="I1693" s="15">
        <f t="shared" si="104"/>
        <v>2</v>
      </c>
      <c r="J1693" s="15" t="s">
        <v>14</v>
      </c>
      <c r="K1693" s="15"/>
      <c r="L1693" s="17" t="s">
        <v>14</v>
      </c>
      <c r="M1693" s="15">
        <f t="shared" si="105"/>
        <v>0</v>
      </c>
      <c r="N1693" s="25">
        <f t="shared" si="106"/>
        <v>2</v>
      </c>
      <c r="O1693"/>
      <c r="P1693"/>
    </row>
    <row r="1694" spans="1:16" x14ac:dyDescent="0.2">
      <c r="A1694" s="13">
        <v>3554</v>
      </c>
      <c r="B1694" s="13">
        <v>95682</v>
      </c>
      <c r="C1694" s="5">
        <v>1E-4</v>
      </c>
      <c r="D1694" s="14">
        <v>287216914.371104</v>
      </c>
      <c r="E1694" s="14">
        <f t="shared" si="107"/>
        <v>28721.691437110403</v>
      </c>
      <c r="F1694" s="15" t="s">
        <v>12</v>
      </c>
      <c r="G1694" s="15">
        <v>1</v>
      </c>
      <c r="H1694" s="16" t="s">
        <v>17</v>
      </c>
      <c r="I1694" s="15">
        <f t="shared" si="104"/>
        <v>1</v>
      </c>
      <c r="J1694" s="15" t="s">
        <v>14</v>
      </c>
      <c r="K1694" s="15"/>
      <c r="L1694" s="17" t="s">
        <v>14</v>
      </c>
      <c r="M1694" s="15">
        <f t="shared" si="105"/>
        <v>0</v>
      </c>
      <c r="N1694" s="25">
        <f t="shared" si="106"/>
        <v>1</v>
      </c>
      <c r="O1694"/>
      <c r="P1694"/>
    </row>
    <row r="1695" spans="1:16" x14ac:dyDescent="0.2">
      <c r="A1695" s="13">
        <v>3558</v>
      </c>
      <c r="B1695" s="13">
        <v>95795</v>
      </c>
      <c r="C1695" s="5">
        <v>1E-4</v>
      </c>
      <c r="D1695" s="14">
        <v>43271978.962062202</v>
      </c>
      <c r="E1695" s="14">
        <f t="shared" si="107"/>
        <v>4327.1978962062203</v>
      </c>
      <c r="F1695" s="15" t="s">
        <v>12</v>
      </c>
      <c r="G1695" s="15">
        <v>3</v>
      </c>
      <c r="H1695" s="16" t="s">
        <v>20</v>
      </c>
      <c r="I1695" s="15">
        <f t="shared" si="104"/>
        <v>3</v>
      </c>
      <c r="J1695" s="15" t="s">
        <v>14</v>
      </c>
      <c r="K1695" s="15"/>
      <c r="L1695" s="17" t="s">
        <v>14</v>
      </c>
      <c r="M1695" s="15">
        <f t="shared" si="105"/>
        <v>0</v>
      </c>
      <c r="N1695" s="25">
        <f t="shared" si="106"/>
        <v>3</v>
      </c>
      <c r="O1695"/>
      <c r="P1695"/>
    </row>
    <row r="1696" spans="1:16" x14ac:dyDescent="0.2">
      <c r="A1696" s="13">
        <v>3558</v>
      </c>
      <c r="B1696" s="13">
        <v>95811</v>
      </c>
      <c r="C1696" s="5">
        <v>1E-4</v>
      </c>
      <c r="D1696" s="14">
        <v>22449779.601479601</v>
      </c>
      <c r="E1696" s="14">
        <f t="shared" si="107"/>
        <v>2244.9779601479604</v>
      </c>
      <c r="F1696" s="15" t="s">
        <v>12</v>
      </c>
      <c r="G1696" s="15">
        <v>1</v>
      </c>
      <c r="H1696" s="16" t="s">
        <v>17</v>
      </c>
      <c r="I1696" s="15">
        <f t="shared" si="104"/>
        <v>1</v>
      </c>
      <c r="J1696" s="15" t="s">
        <v>14</v>
      </c>
      <c r="K1696" s="15"/>
      <c r="L1696" s="17" t="s">
        <v>14</v>
      </c>
      <c r="M1696" s="15">
        <f t="shared" si="105"/>
        <v>0</v>
      </c>
      <c r="N1696" s="25">
        <f t="shared" si="106"/>
        <v>1</v>
      </c>
      <c r="O1696"/>
      <c r="P1696"/>
    </row>
    <row r="1697" spans="1:16" x14ac:dyDescent="0.2">
      <c r="A1697" s="13">
        <v>3564</v>
      </c>
      <c r="B1697" s="13">
        <v>95965</v>
      </c>
      <c r="C1697" s="5">
        <v>1E-4</v>
      </c>
      <c r="D1697" s="14">
        <v>2160164575.5766301</v>
      </c>
      <c r="E1697" s="14">
        <f t="shared" si="107"/>
        <v>216016.45755766303</v>
      </c>
      <c r="F1697" s="15" t="s">
        <v>12</v>
      </c>
      <c r="G1697" s="15">
        <v>4</v>
      </c>
      <c r="H1697" s="16" t="s">
        <v>18</v>
      </c>
      <c r="I1697" s="15">
        <f t="shared" si="104"/>
        <v>4</v>
      </c>
      <c r="J1697" s="15" t="s">
        <v>14</v>
      </c>
      <c r="K1697" s="15"/>
      <c r="L1697" s="17" t="s">
        <v>14</v>
      </c>
      <c r="M1697" s="15">
        <f t="shared" si="105"/>
        <v>0</v>
      </c>
      <c r="N1697" s="25">
        <f t="shared" si="106"/>
        <v>4</v>
      </c>
      <c r="O1697"/>
      <c r="P1697"/>
    </row>
    <row r="1698" spans="1:16" x14ac:dyDescent="0.2">
      <c r="A1698" s="13">
        <v>3567</v>
      </c>
      <c r="B1698" s="13">
        <v>96043</v>
      </c>
      <c r="C1698" s="5">
        <v>1E-4</v>
      </c>
      <c r="D1698" s="14">
        <v>17206138.864133701</v>
      </c>
      <c r="E1698" s="14">
        <f t="shared" si="107"/>
        <v>1720.6138864133702</v>
      </c>
      <c r="F1698" s="15" t="s">
        <v>12</v>
      </c>
      <c r="G1698" s="15">
        <v>1</v>
      </c>
      <c r="H1698" s="16" t="s">
        <v>19</v>
      </c>
      <c r="I1698" s="15">
        <f t="shared" si="104"/>
        <v>0</v>
      </c>
      <c r="J1698" s="15" t="s">
        <v>14</v>
      </c>
      <c r="K1698" s="15"/>
      <c r="L1698" s="17" t="s">
        <v>14</v>
      </c>
      <c r="M1698" s="15">
        <f t="shared" si="105"/>
        <v>0</v>
      </c>
      <c r="N1698" s="25">
        <f t="shared" si="106"/>
        <v>0</v>
      </c>
      <c r="O1698"/>
      <c r="P1698"/>
    </row>
    <row r="1699" spans="1:16" x14ac:dyDescent="0.2">
      <c r="A1699" s="13">
        <v>3568</v>
      </c>
      <c r="B1699" s="13">
        <v>96072</v>
      </c>
      <c r="C1699" s="5">
        <v>1E-4</v>
      </c>
      <c r="D1699" s="14">
        <v>32975803.033992998</v>
      </c>
      <c r="E1699" s="14">
        <f t="shared" si="107"/>
        <v>3297.5803033993002</v>
      </c>
      <c r="F1699" s="15" t="s">
        <v>12</v>
      </c>
      <c r="G1699" s="15">
        <v>2</v>
      </c>
      <c r="H1699" s="16" t="s">
        <v>20</v>
      </c>
      <c r="I1699" s="15">
        <f t="shared" si="104"/>
        <v>2</v>
      </c>
      <c r="J1699" s="15" t="s">
        <v>14</v>
      </c>
      <c r="K1699" s="15"/>
      <c r="L1699" s="17" t="s">
        <v>14</v>
      </c>
      <c r="M1699" s="15">
        <f t="shared" si="105"/>
        <v>0</v>
      </c>
      <c r="N1699" s="25">
        <f t="shared" si="106"/>
        <v>2</v>
      </c>
      <c r="O1699"/>
      <c r="P1699"/>
    </row>
    <row r="1700" spans="1:16" x14ac:dyDescent="0.2">
      <c r="A1700" s="13">
        <v>3569</v>
      </c>
      <c r="B1700" s="13">
        <v>96112</v>
      </c>
      <c r="C1700" s="5">
        <v>1E-4</v>
      </c>
      <c r="D1700" s="14">
        <v>124329729.8633</v>
      </c>
      <c r="E1700" s="14">
        <f t="shared" si="107"/>
        <v>12432.97298633</v>
      </c>
      <c r="F1700" s="15" t="s">
        <v>12</v>
      </c>
      <c r="G1700" s="15">
        <v>1</v>
      </c>
      <c r="H1700" s="16" t="s">
        <v>24</v>
      </c>
      <c r="I1700" s="15">
        <f t="shared" si="104"/>
        <v>1</v>
      </c>
      <c r="J1700" s="15" t="s">
        <v>14</v>
      </c>
      <c r="K1700" s="15"/>
      <c r="L1700" s="17" t="s">
        <v>14</v>
      </c>
      <c r="M1700" s="15">
        <f t="shared" si="105"/>
        <v>0</v>
      </c>
      <c r="N1700" s="25">
        <f t="shared" si="106"/>
        <v>1</v>
      </c>
      <c r="O1700"/>
      <c r="P1700"/>
    </row>
    <row r="1701" spans="1:16" x14ac:dyDescent="0.2">
      <c r="A1701" s="13">
        <v>3571</v>
      </c>
      <c r="B1701" s="13">
        <v>96166</v>
      </c>
      <c r="C1701" s="5">
        <v>1E-4</v>
      </c>
      <c r="D1701" s="14">
        <v>550148555.30601895</v>
      </c>
      <c r="E1701" s="14">
        <f t="shared" si="107"/>
        <v>55014.855530601897</v>
      </c>
      <c r="F1701" s="15" t="s">
        <v>12</v>
      </c>
      <c r="G1701" s="15">
        <v>2</v>
      </c>
      <c r="H1701" s="16" t="s">
        <v>23</v>
      </c>
      <c r="I1701" s="15">
        <f t="shared" si="104"/>
        <v>2</v>
      </c>
      <c r="J1701" s="15" t="s">
        <v>14</v>
      </c>
      <c r="K1701" s="15"/>
      <c r="L1701" s="17" t="s">
        <v>14</v>
      </c>
      <c r="M1701" s="15">
        <f t="shared" si="105"/>
        <v>0</v>
      </c>
      <c r="N1701" s="25">
        <f t="shared" si="106"/>
        <v>2</v>
      </c>
      <c r="O1701"/>
      <c r="P1701"/>
    </row>
    <row r="1702" spans="1:16" x14ac:dyDescent="0.2">
      <c r="A1702" s="13">
        <v>3575</v>
      </c>
      <c r="B1702" s="13">
        <v>96267</v>
      </c>
      <c r="C1702" s="5">
        <v>1E-4</v>
      </c>
      <c r="D1702" s="14">
        <v>67117012.023148105</v>
      </c>
      <c r="E1702" s="14">
        <f t="shared" si="107"/>
        <v>6711.7012023148109</v>
      </c>
      <c r="F1702" s="15" t="s">
        <v>12</v>
      </c>
      <c r="G1702" s="15">
        <v>2</v>
      </c>
      <c r="H1702" s="16" t="s">
        <v>18</v>
      </c>
      <c r="I1702" s="15">
        <f t="shared" si="104"/>
        <v>2</v>
      </c>
      <c r="J1702" s="15" t="s">
        <v>14</v>
      </c>
      <c r="K1702" s="15"/>
      <c r="L1702" s="17" t="s">
        <v>14</v>
      </c>
      <c r="M1702" s="15">
        <f t="shared" si="105"/>
        <v>0</v>
      </c>
      <c r="N1702" s="25">
        <f t="shared" si="106"/>
        <v>2</v>
      </c>
      <c r="O1702"/>
      <c r="P1702"/>
    </row>
    <row r="1703" spans="1:16" x14ac:dyDescent="0.2">
      <c r="A1703" s="13">
        <v>3580</v>
      </c>
      <c r="B1703" s="13">
        <v>96421</v>
      </c>
      <c r="C1703" s="5">
        <v>1E-4</v>
      </c>
      <c r="D1703" s="14">
        <v>10395732.276051801</v>
      </c>
      <c r="E1703" s="14">
        <f t="shared" si="107"/>
        <v>1039.5732276051801</v>
      </c>
      <c r="F1703" s="15" t="s">
        <v>12</v>
      </c>
      <c r="G1703" s="15">
        <v>1</v>
      </c>
      <c r="H1703" s="16" t="s">
        <v>21</v>
      </c>
      <c r="I1703" s="15">
        <f t="shared" si="104"/>
        <v>1</v>
      </c>
      <c r="J1703" s="15" t="s">
        <v>14</v>
      </c>
      <c r="K1703" s="15"/>
      <c r="L1703" s="17" t="s">
        <v>14</v>
      </c>
      <c r="M1703" s="15">
        <f t="shared" si="105"/>
        <v>0</v>
      </c>
      <c r="N1703" s="25">
        <f t="shared" si="106"/>
        <v>1</v>
      </c>
      <c r="O1703"/>
      <c r="P1703"/>
    </row>
    <row r="1704" spans="1:16" x14ac:dyDescent="0.2">
      <c r="A1704" s="13">
        <v>3580</v>
      </c>
      <c r="B1704" s="13">
        <v>96424</v>
      </c>
      <c r="C1704" s="5">
        <v>1E-4</v>
      </c>
      <c r="D1704" s="14">
        <v>2570777.4242702499</v>
      </c>
      <c r="E1704" s="14">
        <f t="shared" si="107"/>
        <v>257.07774242702499</v>
      </c>
      <c r="F1704" s="15" t="s">
        <v>12</v>
      </c>
      <c r="G1704" s="15">
        <v>1</v>
      </c>
      <c r="H1704" s="16" t="s">
        <v>20</v>
      </c>
      <c r="I1704" s="15">
        <f t="shared" si="104"/>
        <v>1</v>
      </c>
      <c r="J1704" s="15" t="s">
        <v>14</v>
      </c>
      <c r="K1704" s="15"/>
      <c r="L1704" s="17" t="s">
        <v>14</v>
      </c>
      <c r="M1704" s="15">
        <f t="shared" si="105"/>
        <v>0</v>
      </c>
      <c r="N1704" s="25">
        <f t="shared" si="106"/>
        <v>1</v>
      </c>
      <c r="O1704"/>
      <c r="P1704"/>
    </row>
    <row r="1705" spans="1:16" x14ac:dyDescent="0.2">
      <c r="A1705" s="13">
        <v>3581</v>
      </c>
      <c r="B1705" s="13">
        <v>96450</v>
      </c>
      <c r="C1705" s="5">
        <v>1E-4</v>
      </c>
      <c r="D1705" s="14">
        <v>391340.54332836502</v>
      </c>
      <c r="E1705" s="14">
        <f t="shared" si="107"/>
        <v>39.134054332836506</v>
      </c>
      <c r="F1705" s="15" t="s">
        <v>12</v>
      </c>
      <c r="G1705" s="15">
        <v>1</v>
      </c>
      <c r="H1705" s="16" t="s">
        <v>20</v>
      </c>
      <c r="I1705" s="15">
        <f t="shared" si="104"/>
        <v>1</v>
      </c>
      <c r="J1705" s="15" t="s">
        <v>14</v>
      </c>
      <c r="K1705" s="15"/>
      <c r="L1705" s="17" t="s">
        <v>14</v>
      </c>
      <c r="M1705" s="15">
        <f t="shared" si="105"/>
        <v>0</v>
      </c>
      <c r="N1705" s="25">
        <f t="shared" si="106"/>
        <v>1</v>
      </c>
      <c r="O1705"/>
      <c r="P1705"/>
    </row>
    <row r="1706" spans="1:16" x14ac:dyDescent="0.2">
      <c r="A1706" s="13">
        <v>3582</v>
      </c>
      <c r="B1706" s="13">
        <v>96478</v>
      </c>
      <c r="C1706" s="5">
        <v>1E-4</v>
      </c>
      <c r="D1706" s="14">
        <v>1642454250.5769501</v>
      </c>
      <c r="E1706" s="14">
        <f t="shared" si="107"/>
        <v>164245.42505769501</v>
      </c>
      <c r="F1706" s="15" t="s">
        <v>12</v>
      </c>
      <c r="G1706" s="15">
        <v>2</v>
      </c>
      <c r="H1706" s="16" t="s">
        <v>21</v>
      </c>
      <c r="I1706" s="15">
        <f t="shared" si="104"/>
        <v>2</v>
      </c>
      <c r="J1706" s="15" t="s">
        <v>14</v>
      </c>
      <c r="K1706" s="15"/>
      <c r="L1706" s="17" t="s">
        <v>14</v>
      </c>
      <c r="M1706" s="15">
        <f t="shared" si="105"/>
        <v>0</v>
      </c>
      <c r="N1706" s="25">
        <f t="shared" si="106"/>
        <v>2</v>
      </c>
      <c r="O1706"/>
      <c r="P1706"/>
    </row>
    <row r="1707" spans="1:16" x14ac:dyDescent="0.2">
      <c r="A1707" s="13">
        <v>3584</v>
      </c>
      <c r="B1707" s="13">
        <v>96522</v>
      </c>
      <c r="C1707" s="5">
        <v>1E-4</v>
      </c>
      <c r="D1707" s="14">
        <v>9387286.1612924207</v>
      </c>
      <c r="E1707" s="14">
        <f t="shared" si="107"/>
        <v>938.72861612924214</v>
      </c>
      <c r="F1707" s="15" t="s">
        <v>12</v>
      </c>
      <c r="G1707" s="15">
        <v>1</v>
      </c>
      <c r="H1707" s="16" t="s">
        <v>18</v>
      </c>
      <c r="I1707" s="15">
        <f t="shared" si="104"/>
        <v>1</v>
      </c>
      <c r="J1707" s="15" t="s">
        <v>14</v>
      </c>
      <c r="K1707" s="15"/>
      <c r="L1707" s="17" t="s">
        <v>14</v>
      </c>
      <c r="M1707" s="15">
        <f t="shared" si="105"/>
        <v>0</v>
      </c>
      <c r="N1707" s="25">
        <f t="shared" si="106"/>
        <v>1</v>
      </c>
      <c r="O1707"/>
      <c r="P1707"/>
    </row>
    <row r="1708" spans="1:16" x14ac:dyDescent="0.2">
      <c r="A1708" s="13">
        <v>3585</v>
      </c>
      <c r="B1708" s="13">
        <v>96541</v>
      </c>
      <c r="C1708" s="5">
        <v>1E-4</v>
      </c>
      <c r="D1708" s="14">
        <v>13273681.876627199</v>
      </c>
      <c r="E1708" s="14">
        <f t="shared" si="107"/>
        <v>1327.3681876627199</v>
      </c>
      <c r="F1708" s="15" t="s">
        <v>12</v>
      </c>
      <c r="G1708" s="15">
        <v>1</v>
      </c>
      <c r="H1708" s="16" t="s">
        <v>15</v>
      </c>
      <c r="I1708" s="15">
        <f t="shared" si="104"/>
        <v>1</v>
      </c>
      <c r="J1708" s="15" t="s">
        <v>14</v>
      </c>
      <c r="K1708" s="15"/>
      <c r="L1708" s="17" t="s">
        <v>14</v>
      </c>
      <c r="M1708" s="15">
        <f t="shared" si="105"/>
        <v>0</v>
      </c>
      <c r="N1708" s="25">
        <f t="shared" si="106"/>
        <v>1</v>
      </c>
      <c r="O1708"/>
      <c r="P1708"/>
    </row>
    <row r="1709" spans="1:16" x14ac:dyDescent="0.2">
      <c r="A1709" s="13">
        <v>3588</v>
      </c>
      <c r="B1709" s="13">
        <v>96641</v>
      </c>
      <c r="C1709" s="5">
        <v>1E-4</v>
      </c>
      <c r="D1709" s="14">
        <v>24644251.474458799</v>
      </c>
      <c r="E1709" s="14">
        <f t="shared" si="107"/>
        <v>2464.4251474458802</v>
      </c>
      <c r="F1709" s="15" t="s">
        <v>12</v>
      </c>
      <c r="G1709" s="15">
        <v>3</v>
      </c>
      <c r="H1709" s="16" t="s">
        <v>19</v>
      </c>
      <c r="I1709" s="15">
        <f t="shared" si="104"/>
        <v>0</v>
      </c>
      <c r="J1709" s="15" t="s">
        <v>14</v>
      </c>
      <c r="K1709" s="15"/>
      <c r="L1709" s="17" t="s">
        <v>14</v>
      </c>
      <c r="M1709" s="15">
        <f t="shared" si="105"/>
        <v>0</v>
      </c>
      <c r="N1709" s="25">
        <f t="shared" si="106"/>
        <v>0</v>
      </c>
      <c r="O1709"/>
      <c r="P1709"/>
    </row>
    <row r="1710" spans="1:16" x14ac:dyDescent="0.2">
      <c r="A1710" s="13">
        <v>3591</v>
      </c>
      <c r="B1710" s="13">
        <v>96737</v>
      </c>
      <c r="C1710" s="5">
        <v>1E-4</v>
      </c>
      <c r="D1710" s="14">
        <v>890112.40245515702</v>
      </c>
      <c r="E1710" s="14">
        <f t="shared" si="107"/>
        <v>89.011240245515708</v>
      </c>
      <c r="F1710" s="15" t="s">
        <v>12</v>
      </c>
      <c r="G1710" s="15">
        <v>3</v>
      </c>
      <c r="H1710" s="16" t="s">
        <v>32</v>
      </c>
      <c r="I1710" s="15">
        <f t="shared" si="104"/>
        <v>0</v>
      </c>
      <c r="J1710" s="15" t="s">
        <v>12</v>
      </c>
      <c r="K1710" s="15">
        <v>1</v>
      </c>
      <c r="L1710" s="17" t="s">
        <v>45</v>
      </c>
      <c r="M1710" s="15">
        <f t="shared" si="105"/>
        <v>0</v>
      </c>
      <c r="N1710" s="25">
        <f t="shared" si="106"/>
        <v>0</v>
      </c>
      <c r="O1710"/>
      <c r="P1710"/>
    </row>
    <row r="1711" spans="1:16" x14ac:dyDescent="0.2">
      <c r="A1711" s="13">
        <v>3593</v>
      </c>
      <c r="B1711" s="13">
        <v>96783</v>
      </c>
      <c r="C1711" s="5">
        <v>1E-4</v>
      </c>
      <c r="D1711" s="14">
        <v>321419651.32663101</v>
      </c>
      <c r="E1711" s="14">
        <f t="shared" si="107"/>
        <v>32141.965132663103</v>
      </c>
      <c r="F1711" s="15" t="s">
        <v>12</v>
      </c>
      <c r="G1711" s="15">
        <v>2</v>
      </c>
      <c r="H1711" s="16" t="s">
        <v>18</v>
      </c>
      <c r="I1711" s="15">
        <f t="shared" si="104"/>
        <v>2</v>
      </c>
      <c r="J1711" s="15" t="s">
        <v>14</v>
      </c>
      <c r="K1711" s="15"/>
      <c r="L1711" s="17" t="s">
        <v>14</v>
      </c>
      <c r="M1711" s="15">
        <f t="shared" si="105"/>
        <v>0</v>
      </c>
      <c r="N1711" s="25">
        <f t="shared" si="106"/>
        <v>2</v>
      </c>
      <c r="O1711"/>
      <c r="P1711"/>
    </row>
    <row r="1712" spans="1:16" x14ac:dyDescent="0.2">
      <c r="A1712" s="13">
        <v>3595</v>
      </c>
      <c r="B1712" s="13">
        <v>96834</v>
      </c>
      <c r="C1712" s="5">
        <v>1E-4</v>
      </c>
      <c r="D1712" s="14">
        <v>12185488.954278</v>
      </c>
      <c r="E1712" s="14">
        <f t="shared" si="107"/>
        <v>1218.5488954278001</v>
      </c>
      <c r="F1712" s="15" t="s">
        <v>12</v>
      </c>
      <c r="G1712" s="15">
        <v>1</v>
      </c>
      <c r="H1712" s="16" t="s">
        <v>33</v>
      </c>
      <c r="I1712" s="15">
        <f t="shared" si="104"/>
        <v>1</v>
      </c>
      <c r="J1712" s="15" t="s">
        <v>14</v>
      </c>
      <c r="K1712" s="15"/>
      <c r="L1712" s="17" t="s">
        <v>14</v>
      </c>
      <c r="M1712" s="15">
        <f t="shared" si="105"/>
        <v>0</v>
      </c>
      <c r="N1712" s="25">
        <f t="shared" si="106"/>
        <v>1</v>
      </c>
      <c r="O1712"/>
      <c r="P1712"/>
    </row>
    <row r="1713" spans="1:16" x14ac:dyDescent="0.2">
      <c r="A1713" s="13">
        <v>3598</v>
      </c>
      <c r="B1713" s="13">
        <v>96917</v>
      </c>
      <c r="C1713" s="5">
        <v>1E-4</v>
      </c>
      <c r="D1713" s="14">
        <v>372362265.47895598</v>
      </c>
      <c r="E1713" s="14">
        <f t="shared" si="107"/>
        <v>37236.226547895603</v>
      </c>
      <c r="F1713" s="15" t="s">
        <v>12</v>
      </c>
      <c r="G1713" s="15">
        <v>1</v>
      </c>
      <c r="H1713" s="16" t="s">
        <v>13</v>
      </c>
      <c r="I1713" s="15">
        <f t="shared" si="104"/>
        <v>1</v>
      </c>
      <c r="J1713" s="15" t="s">
        <v>14</v>
      </c>
      <c r="K1713" s="15"/>
      <c r="L1713" s="17" t="s">
        <v>14</v>
      </c>
      <c r="M1713" s="15">
        <f t="shared" si="105"/>
        <v>0</v>
      </c>
      <c r="N1713" s="25">
        <f t="shared" si="106"/>
        <v>1</v>
      </c>
      <c r="O1713"/>
      <c r="P1713"/>
    </row>
    <row r="1714" spans="1:16" x14ac:dyDescent="0.2">
      <c r="A1714" s="13">
        <v>3599</v>
      </c>
      <c r="B1714" s="13">
        <v>96943</v>
      </c>
      <c r="C1714" s="5">
        <v>1E-4</v>
      </c>
      <c r="D1714" s="14">
        <v>721792264.14249396</v>
      </c>
      <c r="E1714" s="14">
        <f t="shared" si="107"/>
        <v>72179.226414249395</v>
      </c>
      <c r="F1714" s="15" t="s">
        <v>12</v>
      </c>
      <c r="G1714" s="15">
        <v>2</v>
      </c>
      <c r="H1714" s="16" t="s">
        <v>24</v>
      </c>
      <c r="I1714" s="15">
        <f t="shared" si="104"/>
        <v>2</v>
      </c>
      <c r="J1714" s="15" t="s">
        <v>14</v>
      </c>
      <c r="K1714" s="15"/>
      <c r="L1714" s="17" t="s">
        <v>14</v>
      </c>
      <c r="M1714" s="15">
        <f t="shared" si="105"/>
        <v>0</v>
      </c>
      <c r="N1714" s="25">
        <f t="shared" si="106"/>
        <v>2</v>
      </c>
      <c r="O1714"/>
      <c r="P1714"/>
    </row>
    <row r="1715" spans="1:16" x14ac:dyDescent="0.2">
      <c r="A1715" s="13">
        <v>3602</v>
      </c>
      <c r="B1715" s="13">
        <v>97027</v>
      </c>
      <c r="C1715" s="5">
        <v>1E-4</v>
      </c>
      <c r="D1715" s="14">
        <v>580869336.74439299</v>
      </c>
      <c r="E1715" s="14">
        <f t="shared" si="107"/>
        <v>58086.9336744393</v>
      </c>
      <c r="F1715" s="15" t="s">
        <v>12</v>
      </c>
      <c r="G1715" s="15">
        <v>3</v>
      </c>
      <c r="H1715" s="16" t="s">
        <v>22</v>
      </c>
      <c r="I1715" s="15">
        <f t="shared" si="104"/>
        <v>3</v>
      </c>
      <c r="J1715" s="15" t="s">
        <v>14</v>
      </c>
      <c r="K1715" s="15"/>
      <c r="L1715" s="17" t="s">
        <v>14</v>
      </c>
      <c r="M1715" s="15">
        <f t="shared" si="105"/>
        <v>0</v>
      </c>
      <c r="N1715" s="25">
        <f t="shared" si="106"/>
        <v>3</v>
      </c>
      <c r="O1715"/>
      <c r="P1715"/>
    </row>
    <row r="1716" spans="1:16" x14ac:dyDescent="0.2">
      <c r="A1716" s="13">
        <v>3602</v>
      </c>
      <c r="B1716" s="13">
        <v>97037</v>
      </c>
      <c r="C1716" s="5">
        <v>1E-4</v>
      </c>
      <c r="D1716" s="14">
        <v>658264997.966627</v>
      </c>
      <c r="E1716" s="14">
        <f t="shared" si="107"/>
        <v>65826.499796662698</v>
      </c>
      <c r="F1716" s="15" t="s">
        <v>12</v>
      </c>
      <c r="G1716" s="15">
        <v>2</v>
      </c>
      <c r="H1716" s="16" t="s">
        <v>22</v>
      </c>
      <c r="I1716" s="15">
        <f t="shared" si="104"/>
        <v>2</v>
      </c>
      <c r="J1716" s="15" t="s">
        <v>14</v>
      </c>
      <c r="K1716" s="15"/>
      <c r="L1716" s="17" t="s">
        <v>14</v>
      </c>
      <c r="M1716" s="15">
        <f t="shared" si="105"/>
        <v>0</v>
      </c>
      <c r="N1716" s="25">
        <f t="shared" si="106"/>
        <v>2</v>
      </c>
      <c r="O1716"/>
      <c r="P1716"/>
    </row>
    <row r="1717" spans="1:16" x14ac:dyDescent="0.2">
      <c r="A1717" s="13">
        <v>3603</v>
      </c>
      <c r="B1717" s="13">
        <v>97081</v>
      </c>
      <c r="C1717" s="5">
        <v>1E-4</v>
      </c>
      <c r="D1717" s="14">
        <v>2063726.7410687599</v>
      </c>
      <c r="E1717" s="14">
        <f t="shared" si="107"/>
        <v>206.37267410687599</v>
      </c>
      <c r="F1717" s="15" t="s">
        <v>12</v>
      </c>
      <c r="G1717" s="15">
        <v>3</v>
      </c>
      <c r="H1717" s="16" t="s">
        <v>31</v>
      </c>
      <c r="I1717" s="15">
        <f t="shared" si="104"/>
        <v>0</v>
      </c>
      <c r="J1717" s="15" t="s">
        <v>14</v>
      </c>
      <c r="K1717" s="15"/>
      <c r="L1717" s="17" t="s">
        <v>14</v>
      </c>
      <c r="M1717" s="15">
        <f t="shared" si="105"/>
        <v>0</v>
      </c>
      <c r="N1717" s="25">
        <f t="shared" si="106"/>
        <v>0</v>
      </c>
      <c r="O1717"/>
      <c r="P1717"/>
    </row>
    <row r="1718" spans="1:16" x14ac:dyDescent="0.2">
      <c r="A1718" s="13">
        <v>3606</v>
      </c>
      <c r="B1718" s="13">
        <v>97144</v>
      </c>
      <c r="C1718" s="5">
        <v>1E-4</v>
      </c>
      <c r="D1718" s="14">
        <v>117786891.962394</v>
      </c>
      <c r="E1718" s="14">
        <f t="shared" si="107"/>
        <v>11778.6891962394</v>
      </c>
      <c r="F1718" s="15" t="s">
        <v>12</v>
      </c>
      <c r="G1718" s="15">
        <v>3</v>
      </c>
      <c r="H1718" s="16" t="s">
        <v>20</v>
      </c>
      <c r="I1718" s="15">
        <f t="shared" si="104"/>
        <v>3</v>
      </c>
      <c r="J1718" s="15" t="s">
        <v>14</v>
      </c>
      <c r="K1718" s="15"/>
      <c r="L1718" s="17" t="s">
        <v>14</v>
      </c>
      <c r="M1718" s="15">
        <f t="shared" si="105"/>
        <v>0</v>
      </c>
      <c r="N1718" s="25">
        <f t="shared" si="106"/>
        <v>3</v>
      </c>
      <c r="O1718"/>
      <c r="P1718"/>
    </row>
    <row r="1719" spans="1:16" x14ac:dyDescent="0.2">
      <c r="A1719" s="13">
        <v>3608</v>
      </c>
      <c r="B1719" s="13">
        <v>97205</v>
      </c>
      <c r="C1719" s="5">
        <v>1E-4</v>
      </c>
      <c r="D1719" s="14">
        <v>19507550.020011202</v>
      </c>
      <c r="E1719" s="14">
        <f t="shared" si="107"/>
        <v>1950.7550020011201</v>
      </c>
      <c r="F1719" s="15" t="s">
        <v>12</v>
      </c>
      <c r="G1719" s="15">
        <v>1</v>
      </c>
      <c r="H1719" s="16" t="s">
        <v>20</v>
      </c>
      <c r="I1719" s="15">
        <f t="shared" si="104"/>
        <v>1</v>
      </c>
      <c r="J1719" s="15" t="s">
        <v>14</v>
      </c>
      <c r="K1719" s="15"/>
      <c r="L1719" s="17" t="s">
        <v>14</v>
      </c>
      <c r="M1719" s="15">
        <f t="shared" si="105"/>
        <v>0</v>
      </c>
      <c r="N1719" s="25">
        <f t="shared" si="106"/>
        <v>1</v>
      </c>
      <c r="O1719"/>
      <c r="P1719"/>
    </row>
    <row r="1720" spans="1:16" x14ac:dyDescent="0.2">
      <c r="A1720" s="13">
        <v>3609</v>
      </c>
      <c r="B1720" s="13">
        <v>97223</v>
      </c>
      <c r="C1720" s="5">
        <v>1E-4</v>
      </c>
      <c r="D1720" s="14">
        <v>14754885.2546717</v>
      </c>
      <c r="E1720" s="14">
        <f t="shared" si="107"/>
        <v>1475.4885254671701</v>
      </c>
      <c r="F1720" s="15" t="s">
        <v>12</v>
      </c>
      <c r="G1720" s="15">
        <v>4</v>
      </c>
      <c r="H1720" s="16" t="s">
        <v>19</v>
      </c>
      <c r="I1720" s="15">
        <f t="shared" si="104"/>
        <v>0</v>
      </c>
      <c r="J1720" s="15" t="s">
        <v>14</v>
      </c>
      <c r="K1720" s="15"/>
      <c r="L1720" s="17" t="s">
        <v>14</v>
      </c>
      <c r="M1720" s="15">
        <f t="shared" si="105"/>
        <v>0</v>
      </c>
      <c r="N1720" s="25">
        <f t="shared" si="106"/>
        <v>0</v>
      </c>
      <c r="O1720"/>
      <c r="P1720"/>
    </row>
    <row r="1721" spans="1:16" x14ac:dyDescent="0.2">
      <c r="A1721" s="13">
        <v>3609</v>
      </c>
      <c r="B1721" s="13">
        <v>97226</v>
      </c>
      <c r="C1721" s="5">
        <v>1E-4</v>
      </c>
      <c r="D1721" s="14">
        <v>309965281.937038</v>
      </c>
      <c r="E1721" s="14">
        <f t="shared" si="107"/>
        <v>30996.528193703802</v>
      </c>
      <c r="F1721" s="15" t="s">
        <v>12</v>
      </c>
      <c r="G1721" s="15">
        <v>2</v>
      </c>
      <c r="H1721" s="16" t="s">
        <v>17</v>
      </c>
      <c r="I1721" s="15">
        <f t="shared" si="104"/>
        <v>2</v>
      </c>
      <c r="J1721" s="15" t="s">
        <v>14</v>
      </c>
      <c r="K1721" s="15"/>
      <c r="L1721" s="17" t="s">
        <v>14</v>
      </c>
      <c r="M1721" s="15">
        <f t="shared" si="105"/>
        <v>0</v>
      </c>
      <c r="N1721" s="25">
        <f t="shared" si="106"/>
        <v>2</v>
      </c>
      <c r="O1721"/>
      <c r="P1721"/>
    </row>
    <row r="1722" spans="1:16" x14ac:dyDescent="0.2">
      <c r="A1722" s="13">
        <v>3610</v>
      </c>
      <c r="B1722" s="13">
        <v>97265</v>
      </c>
      <c r="C1722" s="5">
        <v>1E-4</v>
      </c>
      <c r="D1722" s="14">
        <v>4005665.89757331</v>
      </c>
      <c r="E1722" s="14">
        <f t="shared" si="107"/>
        <v>400.56658975733103</v>
      </c>
      <c r="F1722" s="15" t="s">
        <v>12</v>
      </c>
      <c r="G1722" s="15">
        <v>1</v>
      </c>
      <c r="H1722" s="16" t="s">
        <v>20</v>
      </c>
      <c r="I1722" s="15">
        <f t="shared" si="104"/>
        <v>1</v>
      </c>
      <c r="J1722" s="15" t="s">
        <v>14</v>
      </c>
      <c r="K1722" s="15"/>
      <c r="L1722" s="17" t="s">
        <v>14</v>
      </c>
      <c r="M1722" s="15">
        <f t="shared" si="105"/>
        <v>0</v>
      </c>
      <c r="N1722" s="25">
        <f t="shared" si="106"/>
        <v>1</v>
      </c>
      <c r="O1722"/>
      <c r="P1722"/>
    </row>
    <row r="1723" spans="1:16" x14ac:dyDescent="0.2">
      <c r="A1723" s="13">
        <v>3611</v>
      </c>
      <c r="B1723" s="13">
        <v>97290</v>
      </c>
      <c r="C1723" s="5">
        <v>1E-4</v>
      </c>
      <c r="D1723" s="14">
        <v>18872841.239816699</v>
      </c>
      <c r="E1723" s="14">
        <f t="shared" si="107"/>
        <v>1887.2841239816701</v>
      </c>
      <c r="F1723" s="15" t="s">
        <v>12</v>
      </c>
      <c r="G1723" s="15">
        <v>4</v>
      </c>
      <c r="H1723" s="16" t="s">
        <v>36</v>
      </c>
      <c r="I1723" s="15">
        <f t="shared" si="104"/>
        <v>0</v>
      </c>
      <c r="J1723" s="15" t="s">
        <v>12</v>
      </c>
      <c r="K1723" s="15">
        <v>1</v>
      </c>
      <c r="L1723" s="17" t="s">
        <v>19</v>
      </c>
      <c r="M1723" s="15">
        <f t="shared" si="105"/>
        <v>0</v>
      </c>
      <c r="N1723" s="25">
        <f t="shared" si="106"/>
        <v>0</v>
      </c>
      <c r="O1723"/>
      <c r="P1723"/>
    </row>
    <row r="1724" spans="1:16" x14ac:dyDescent="0.2">
      <c r="A1724" s="13">
        <v>3611</v>
      </c>
      <c r="B1724" s="13">
        <v>97291</v>
      </c>
      <c r="C1724" s="5">
        <v>1E-4</v>
      </c>
      <c r="D1724" s="14">
        <v>23898311.3930103</v>
      </c>
      <c r="E1724" s="14">
        <f t="shared" si="107"/>
        <v>2389.8311393010299</v>
      </c>
      <c r="F1724" s="15" t="s">
        <v>12</v>
      </c>
      <c r="G1724" s="15">
        <v>4</v>
      </c>
      <c r="H1724" s="16" t="s">
        <v>44</v>
      </c>
      <c r="I1724" s="15">
        <f t="shared" si="104"/>
        <v>0</v>
      </c>
      <c r="J1724" s="15" t="s">
        <v>14</v>
      </c>
      <c r="K1724" s="15"/>
      <c r="L1724" s="17" t="s">
        <v>14</v>
      </c>
      <c r="M1724" s="15">
        <f t="shared" si="105"/>
        <v>0</v>
      </c>
      <c r="N1724" s="25">
        <f t="shared" si="106"/>
        <v>0</v>
      </c>
      <c r="O1724"/>
      <c r="P1724"/>
    </row>
    <row r="1725" spans="1:16" x14ac:dyDescent="0.2">
      <c r="A1725" s="13">
        <v>3616</v>
      </c>
      <c r="B1725" s="13">
        <v>97418</v>
      </c>
      <c r="C1725" s="5">
        <v>1E-4</v>
      </c>
      <c r="D1725" s="14">
        <v>16099765.1406426</v>
      </c>
      <c r="E1725" s="14">
        <f t="shared" si="107"/>
        <v>1609.9765140642601</v>
      </c>
      <c r="F1725" s="15" t="s">
        <v>12</v>
      </c>
      <c r="G1725" s="15">
        <v>1</v>
      </c>
      <c r="H1725" s="16" t="s">
        <v>18</v>
      </c>
      <c r="I1725" s="15">
        <f t="shared" si="104"/>
        <v>1</v>
      </c>
      <c r="J1725" s="15" t="s">
        <v>14</v>
      </c>
      <c r="K1725" s="15"/>
      <c r="L1725" s="17" t="s">
        <v>14</v>
      </c>
      <c r="M1725" s="15">
        <f t="shared" si="105"/>
        <v>0</v>
      </c>
      <c r="N1725" s="25">
        <f t="shared" si="106"/>
        <v>1</v>
      </c>
      <c r="O1725"/>
      <c r="P1725"/>
    </row>
    <row r="1726" spans="1:16" x14ac:dyDescent="0.2">
      <c r="A1726" s="13">
        <v>3616</v>
      </c>
      <c r="B1726" s="13">
        <v>97431</v>
      </c>
      <c r="C1726" s="5">
        <v>1E-4</v>
      </c>
      <c r="D1726" s="14">
        <v>34247223.191153102</v>
      </c>
      <c r="E1726" s="14">
        <f t="shared" si="107"/>
        <v>3424.7223191153103</v>
      </c>
      <c r="F1726" s="15" t="s">
        <v>12</v>
      </c>
      <c r="G1726" s="15">
        <v>1</v>
      </c>
      <c r="H1726" s="16" t="s">
        <v>22</v>
      </c>
      <c r="I1726" s="15">
        <f t="shared" si="104"/>
        <v>1</v>
      </c>
      <c r="J1726" s="15" t="s">
        <v>14</v>
      </c>
      <c r="K1726" s="15"/>
      <c r="L1726" s="17" t="s">
        <v>14</v>
      </c>
      <c r="M1726" s="15">
        <f t="shared" si="105"/>
        <v>0</v>
      </c>
      <c r="N1726" s="25">
        <f t="shared" si="106"/>
        <v>1</v>
      </c>
      <c r="O1726"/>
      <c r="P1726"/>
    </row>
    <row r="1727" spans="1:16" x14ac:dyDescent="0.2">
      <c r="A1727" s="13">
        <v>3618</v>
      </c>
      <c r="B1727" s="13">
        <v>97467</v>
      </c>
      <c r="C1727" s="5">
        <v>1E-4</v>
      </c>
      <c r="D1727" s="14">
        <v>80869.981056188102</v>
      </c>
      <c r="E1727" s="14">
        <f t="shared" si="107"/>
        <v>8.0869981056188109</v>
      </c>
      <c r="F1727" s="15" t="s">
        <v>12</v>
      </c>
      <c r="G1727" s="15">
        <v>3</v>
      </c>
      <c r="H1727" s="16" t="s">
        <v>44</v>
      </c>
      <c r="I1727" s="15">
        <f t="shared" si="104"/>
        <v>0</v>
      </c>
      <c r="J1727" s="15" t="s">
        <v>14</v>
      </c>
      <c r="K1727" s="15"/>
      <c r="L1727" s="17" t="s">
        <v>14</v>
      </c>
      <c r="M1727" s="15">
        <f t="shared" si="105"/>
        <v>0</v>
      </c>
      <c r="N1727" s="25">
        <f t="shared" si="106"/>
        <v>0</v>
      </c>
      <c r="O1727"/>
      <c r="P1727"/>
    </row>
    <row r="1728" spans="1:16" x14ac:dyDescent="0.2">
      <c r="A1728" s="13">
        <v>3620</v>
      </c>
      <c r="B1728" s="13">
        <v>97522</v>
      </c>
      <c r="C1728" s="5">
        <v>1E-4</v>
      </c>
      <c r="D1728" s="14">
        <v>185621110.62398401</v>
      </c>
      <c r="E1728" s="14">
        <f t="shared" si="107"/>
        <v>18562.111062398402</v>
      </c>
      <c r="F1728" s="15" t="s">
        <v>12</v>
      </c>
      <c r="G1728" s="15">
        <v>1</v>
      </c>
      <c r="H1728" s="16" t="s">
        <v>13</v>
      </c>
      <c r="I1728" s="15">
        <f t="shared" si="104"/>
        <v>1</v>
      </c>
      <c r="J1728" s="15" t="s">
        <v>14</v>
      </c>
      <c r="K1728" s="15"/>
      <c r="L1728" s="17" t="s">
        <v>14</v>
      </c>
      <c r="M1728" s="15">
        <f t="shared" si="105"/>
        <v>0</v>
      </c>
      <c r="N1728" s="25">
        <f t="shared" si="106"/>
        <v>1</v>
      </c>
      <c r="O1728"/>
      <c r="P1728"/>
    </row>
    <row r="1729" spans="1:16" x14ac:dyDescent="0.2">
      <c r="A1729" s="13">
        <v>3622</v>
      </c>
      <c r="B1729" s="13">
        <v>97585</v>
      </c>
      <c r="C1729" s="5">
        <v>1E-4</v>
      </c>
      <c r="D1729" s="14">
        <v>1540548.89855274</v>
      </c>
      <c r="E1729" s="14">
        <f t="shared" si="107"/>
        <v>154.05488985527401</v>
      </c>
      <c r="F1729" s="15" t="s">
        <v>12</v>
      </c>
      <c r="G1729" s="15">
        <v>2</v>
      </c>
      <c r="H1729" s="16" t="s">
        <v>19</v>
      </c>
      <c r="I1729" s="15">
        <f t="shared" si="104"/>
        <v>0</v>
      </c>
      <c r="J1729" s="15" t="s">
        <v>14</v>
      </c>
      <c r="K1729" s="15"/>
      <c r="L1729" s="17" t="s">
        <v>14</v>
      </c>
      <c r="M1729" s="15">
        <f t="shared" si="105"/>
        <v>0</v>
      </c>
      <c r="N1729" s="25">
        <f t="shared" si="106"/>
        <v>0</v>
      </c>
      <c r="O1729"/>
      <c r="P1729"/>
    </row>
    <row r="1730" spans="1:16" x14ac:dyDescent="0.2">
      <c r="A1730" s="13">
        <v>3622</v>
      </c>
      <c r="B1730" s="13">
        <v>97589</v>
      </c>
      <c r="C1730" s="5">
        <v>1E-4</v>
      </c>
      <c r="D1730" s="14">
        <v>18979558.648599699</v>
      </c>
      <c r="E1730" s="14">
        <f t="shared" si="107"/>
        <v>1897.95586485997</v>
      </c>
      <c r="F1730" s="15" t="s">
        <v>12</v>
      </c>
      <c r="G1730" s="15">
        <v>1</v>
      </c>
      <c r="H1730" s="16" t="s">
        <v>21</v>
      </c>
      <c r="I1730" s="15">
        <f t="shared" si="104"/>
        <v>1</v>
      </c>
      <c r="J1730" s="15" t="s">
        <v>14</v>
      </c>
      <c r="K1730" s="15"/>
      <c r="L1730" s="17" t="s">
        <v>14</v>
      </c>
      <c r="M1730" s="15">
        <f t="shared" si="105"/>
        <v>0</v>
      </c>
      <c r="N1730" s="25">
        <f t="shared" si="106"/>
        <v>1</v>
      </c>
      <c r="O1730"/>
      <c r="P1730"/>
    </row>
    <row r="1731" spans="1:16" x14ac:dyDescent="0.2">
      <c r="A1731" s="13">
        <v>3625</v>
      </c>
      <c r="B1731" s="13">
        <v>97675</v>
      </c>
      <c r="C1731" s="5">
        <v>1E-4</v>
      </c>
      <c r="D1731" s="14">
        <v>295267816.51362503</v>
      </c>
      <c r="E1731" s="14">
        <f t="shared" si="107"/>
        <v>29526.781651362504</v>
      </c>
      <c r="F1731" s="15" t="s">
        <v>12</v>
      </c>
      <c r="G1731" s="15">
        <v>2</v>
      </c>
      <c r="H1731" s="16" t="s">
        <v>33</v>
      </c>
      <c r="I1731" s="15">
        <f t="shared" si="104"/>
        <v>2</v>
      </c>
      <c r="J1731" s="15" t="s">
        <v>14</v>
      </c>
      <c r="K1731" s="15"/>
      <c r="L1731" s="17" t="s">
        <v>14</v>
      </c>
      <c r="M1731" s="15">
        <f t="shared" si="105"/>
        <v>0</v>
      </c>
      <c r="N1731" s="25">
        <f t="shared" si="106"/>
        <v>2</v>
      </c>
      <c r="O1731"/>
      <c r="P1731"/>
    </row>
    <row r="1732" spans="1:16" x14ac:dyDescent="0.2">
      <c r="A1732" s="13">
        <v>3625</v>
      </c>
      <c r="B1732" s="13">
        <v>97677</v>
      </c>
      <c r="C1732" s="5">
        <v>1E-4</v>
      </c>
      <c r="D1732" s="14">
        <v>833003016.87231195</v>
      </c>
      <c r="E1732" s="14">
        <f t="shared" si="107"/>
        <v>83300.3016872312</v>
      </c>
      <c r="F1732" s="15" t="s">
        <v>12</v>
      </c>
      <c r="G1732" s="15">
        <v>2</v>
      </c>
      <c r="H1732" s="16" t="s">
        <v>17</v>
      </c>
      <c r="I1732" s="15">
        <f t="shared" si="104"/>
        <v>2</v>
      </c>
      <c r="J1732" s="15" t="s">
        <v>14</v>
      </c>
      <c r="K1732" s="15"/>
      <c r="L1732" s="17" t="s">
        <v>14</v>
      </c>
      <c r="M1732" s="15">
        <f t="shared" si="105"/>
        <v>0</v>
      </c>
      <c r="N1732" s="25">
        <f t="shared" si="106"/>
        <v>2</v>
      </c>
      <c r="O1732"/>
      <c r="P1732"/>
    </row>
    <row r="1733" spans="1:16" x14ac:dyDescent="0.2">
      <c r="A1733" s="13">
        <v>3629</v>
      </c>
      <c r="B1733" s="13">
        <v>97782</v>
      </c>
      <c r="C1733" s="5">
        <v>1E-4</v>
      </c>
      <c r="D1733" s="14">
        <v>264179527.59688601</v>
      </c>
      <c r="E1733" s="14">
        <f t="shared" si="107"/>
        <v>26417.952759688604</v>
      </c>
      <c r="F1733" s="15" t="s">
        <v>12</v>
      </c>
      <c r="G1733" s="15">
        <v>1</v>
      </c>
      <c r="H1733" s="16" t="s">
        <v>15</v>
      </c>
      <c r="I1733" s="15">
        <f t="shared" si="104"/>
        <v>1</v>
      </c>
      <c r="J1733" s="15" t="s">
        <v>14</v>
      </c>
      <c r="K1733" s="15"/>
      <c r="L1733" s="17" t="s">
        <v>14</v>
      </c>
      <c r="M1733" s="15">
        <f t="shared" si="105"/>
        <v>0</v>
      </c>
      <c r="N1733" s="25">
        <f t="shared" si="106"/>
        <v>1</v>
      </c>
      <c r="O1733"/>
      <c r="P1733"/>
    </row>
    <row r="1734" spans="1:16" x14ac:dyDescent="0.2">
      <c r="A1734" s="13">
        <v>3631</v>
      </c>
      <c r="B1734" s="13">
        <v>97845</v>
      </c>
      <c r="C1734" s="5">
        <v>1E-4</v>
      </c>
      <c r="D1734" s="14">
        <v>1880099034.64903</v>
      </c>
      <c r="E1734" s="14">
        <f t="shared" si="107"/>
        <v>188009.90346490301</v>
      </c>
      <c r="F1734" s="15" t="s">
        <v>12</v>
      </c>
      <c r="G1734" s="15">
        <v>2</v>
      </c>
      <c r="H1734" s="16" t="s">
        <v>15</v>
      </c>
      <c r="I1734" s="15">
        <f t="shared" si="104"/>
        <v>2</v>
      </c>
      <c r="J1734" s="15" t="s">
        <v>14</v>
      </c>
      <c r="K1734" s="15"/>
      <c r="L1734" s="17" t="s">
        <v>14</v>
      </c>
      <c r="M1734" s="15">
        <f t="shared" si="105"/>
        <v>0</v>
      </c>
      <c r="N1734" s="25">
        <f t="shared" si="106"/>
        <v>2</v>
      </c>
      <c r="O1734"/>
      <c r="P1734"/>
    </row>
    <row r="1735" spans="1:16" x14ac:dyDescent="0.2">
      <c r="A1735" s="13">
        <v>3631</v>
      </c>
      <c r="B1735" s="13">
        <v>97852</v>
      </c>
      <c r="C1735" s="5">
        <v>1E-4</v>
      </c>
      <c r="D1735" s="14">
        <v>30926584.676770601</v>
      </c>
      <c r="E1735" s="14">
        <f t="shared" si="107"/>
        <v>3092.6584676770603</v>
      </c>
      <c r="F1735" s="15" t="s">
        <v>12</v>
      </c>
      <c r="G1735" s="15">
        <v>1</v>
      </c>
      <c r="H1735" s="16" t="s">
        <v>15</v>
      </c>
      <c r="I1735" s="15">
        <f t="shared" ref="I1735:I1798" si="108">IF(LEFT(H1735,5)="US TX",G1735,0)</f>
        <v>1</v>
      </c>
      <c r="J1735" s="15" t="s">
        <v>14</v>
      </c>
      <c r="K1735" s="15"/>
      <c r="L1735" s="17" t="s">
        <v>14</v>
      </c>
      <c r="M1735" s="15">
        <f t="shared" ref="M1735:M1798" si="109">IF(I1735=0,IF(LEFT(L1735,5)="US TX",K1735,0),0)</f>
        <v>0</v>
      </c>
      <c r="N1735" s="25">
        <f t="shared" ref="N1735:N1798" si="110">MAX(I1735,M1735)</f>
        <v>1</v>
      </c>
      <c r="O1735"/>
      <c r="P1735"/>
    </row>
    <row r="1736" spans="1:16" x14ac:dyDescent="0.2">
      <c r="A1736" s="13">
        <v>3632</v>
      </c>
      <c r="B1736" s="13">
        <v>97877</v>
      </c>
      <c r="C1736" s="5">
        <v>1E-4</v>
      </c>
      <c r="D1736" s="14">
        <v>611925220.29862297</v>
      </c>
      <c r="E1736" s="14">
        <f t="shared" ref="E1736:E1799" si="111">C1736*D1736</f>
        <v>61192.522029862303</v>
      </c>
      <c r="F1736" s="15" t="s">
        <v>12</v>
      </c>
      <c r="G1736" s="15">
        <v>1</v>
      </c>
      <c r="H1736" s="16" t="s">
        <v>36</v>
      </c>
      <c r="I1736" s="15">
        <f t="shared" si="108"/>
        <v>0</v>
      </c>
      <c r="J1736" s="15" t="s">
        <v>12</v>
      </c>
      <c r="K1736" s="15">
        <v>2</v>
      </c>
      <c r="L1736" s="17" t="s">
        <v>15</v>
      </c>
      <c r="M1736" s="15">
        <f t="shared" si="109"/>
        <v>2</v>
      </c>
      <c r="N1736" s="25">
        <f t="shared" si="110"/>
        <v>2</v>
      </c>
      <c r="O1736"/>
      <c r="P1736"/>
    </row>
    <row r="1737" spans="1:16" x14ac:dyDescent="0.2">
      <c r="A1737" s="13">
        <v>3641</v>
      </c>
      <c r="B1737" s="13">
        <v>98116</v>
      </c>
      <c r="C1737" s="5">
        <v>1E-4</v>
      </c>
      <c r="D1737" s="14">
        <v>92382654.161204204</v>
      </c>
      <c r="E1737" s="14">
        <f t="shared" si="111"/>
        <v>9238.2654161204209</v>
      </c>
      <c r="F1737" s="15" t="s">
        <v>12</v>
      </c>
      <c r="G1737" s="15">
        <v>2</v>
      </c>
      <c r="H1737" s="16" t="s">
        <v>22</v>
      </c>
      <c r="I1737" s="15">
        <f t="shared" si="108"/>
        <v>2</v>
      </c>
      <c r="J1737" s="15" t="s">
        <v>14</v>
      </c>
      <c r="K1737" s="15"/>
      <c r="L1737" s="17" t="s">
        <v>14</v>
      </c>
      <c r="M1737" s="15">
        <f t="shared" si="109"/>
        <v>0</v>
      </c>
      <c r="N1737" s="25">
        <f t="shared" si="110"/>
        <v>2</v>
      </c>
      <c r="O1737"/>
      <c r="P1737"/>
    </row>
    <row r="1738" spans="1:16" x14ac:dyDescent="0.2">
      <c r="A1738" s="13">
        <v>3641</v>
      </c>
      <c r="B1738" s="13">
        <v>98132</v>
      </c>
      <c r="C1738" s="5">
        <v>1E-4</v>
      </c>
      <c r="D1738" s="14">
        <v>3960513.3942386201</v>
      </c>
      <c r="E1738" s="14">
        <f t="shared" si="111"/>
        <v>396.05133942386203</v>
      </c>
      <c r="F1738" s="15" t="s">
        <v>12</v>
      </c>
      <c r="G1738" s="15">
        <v>2</v>
      </c>
      <c r="H1738" s="16" t="s">
        <v>20</v>
      </c>
      <c r="I1738" s="15">
        <f t="shared" si="108"/>
        <v>2</v>
      </c>
      <c r="J1738" s="15" t="s">
        <v>14</v>
      </c>
      <c r="K1738" s="15"/>
      <c r="L1738" s="17" t="s">
        <v>14</v>
      </c>
      <c r="M1738" s="15">
        <f t="shared" si="109"/>
        <v>0</v>
      </c>
      <c r="N1738" s="25">
        <f t="shared" si="110"/>
        <v>2</v>
      </c>
      <c r="O1738"/>
      <c r="P1738"/>
    </row>
    <row r="1739" spans="1:16" x14ac:dyDescent="0.2">
      <c r="A1739" s="13">
        <v>3642</v>
      </c>
      <c r="B1739" s="13">
        <v>98147</v>
      </c>
      <c r="C1739" s="5">
        <v>1E-4</v>
      </c>
      <c r="D1739" s="14">
        <v>18039541.850901701</v>
      </c>
      <c r="E1739" s="14">
        <f t="shared" si="111"/>
        <v>1803.9541850901701</v>
      </c>
      <c r="F1739" s="15" t="s">
        <v>12</v>
      </c>
      <c r="G1739" s="15">
        <v>3</v>
      </c>
      <c r="H1739" s="16" t="s">
        <v>16</v>
      </c>
      <c r="I1739" s="15">
        <f t="shared" si="108"/>
        <v>3</v>
      </c>
      <c r="J1739" s="15" t="s">
        <v>14</v>
      </c>
      <c r="K1739" s="15"/>
      <c r="L1739" s="17" t="s">
        <v>14</v>
      </c>
      <c r="M1739" s="15">
        <f t="shared" si="109"/>
        <v>0</v>
      </c>
      <c r="N1739" s="25">
        <f t="shared" si="110"/>
        <v>3</v>
      </c>
      <c r="O1739"/>
      <c r="P1739"/>
    </row>
    <row r="1740" spans="1:16" x14ac:dyDescent="0.2">
      <c r="A1740" s="13">
        <v>3647</v>
      </c>
      <c r="B1740" s="13">
        <v>98288</v>
      </c>
      <c r="C1740" s="5">
        <v>1E-4</v>
      </c>
      <c r="D1740" s="14">
        <v>90151762.557213098</v>
      </c>
      <c r="E1740" s="14">
        <f t="shared" si="111"/>
        <v>9015.1762557213096</v>
      </c>
      <c r="F1740" s="15" t="s">
        <v>12</v>
      </c>
      <c r="G1740" s="15">
        <v>1</v>
      </c>
      <c r="H1740" s="16" t="s">
        <v>16</v>
      </c>
      <c r="I1740" s="15">
        <f t="shared" si="108"/>
        <v>1</v>
      </c>
      <c r="J1740" s="15" t="s">
        <v>14</v>
      </c>
      <c r="K1740" s="15"/>
      <c r="L1740" s="17" t="s">
        <v>14</v>
      </c>
      <c r="M1740" s="15">
        <f t="shared" si="109"/>
        <v>0</v>
      </c>
      <c r="N1740" s="25">
        <f t="shared" si="110"/>
        <v>1</v>
      </c>
      <c r="O1740"/>
      <c r="P1740"/>
    </row>
    <row r="1741" spans="1:16" x14ac:dyDescent="0.2">
      <c r="A1741" s="13">
        <v>3650</v>
      </c>
      <c r="B1741" s="13">
        <v>98368</v>
      </c>
      <c r="C1741" s="5">
        <v>1E-4</v>
      </c>
      <c r="D1741" s="14">
        <v>124989222.739465</v>
      </c>
      <c r="E1741" s="14">
        <f t="shared" si="111"/>
        <v>12498.9222739465</v>
      </c>
      <c r="F1741" s="15" t="s">
        <v>12</v>
      </c>
      <c r="G1741" s="15">
        <v>1</v>
      </c>
      <c r="H1741" s="16" t="s">
        <v>24</v>
      </c>
      <c r="I1741" s="15">
        <f t="shared" si="108"/>
        <v>1</v>
      </c>
      <c r="J1741" s="15" t="s">
        <v>14</v>
      </c>
      <c r="K1741" s="15"/>
      <c r="L1741" s="17" t="s">
        <v>14</v>
      </c>
      <c r="M1741" s="15">
        <f t="shared" si="109"/>
        <v>0</v>
      </c>
      <c r="N1741" s="25">
        <f t="shared" si="110"/>
        <v>1</v>
      </c>
      <c r="O1741"/>
      <c r="P1741"/>
    </row>
    <row r="1742" spans="1:16" x14ac:dyDescent="0.2">
      <c r="A1742" s="13">
        <v>3651</v>
      </c>
      <c r="B1742" s="13">
        <v>98393</v>
      </c>
      <c r="C1742" s="5">
        <v>1E-4</v>
      </c>
      <c r="D1742" s="14">
        <v>25721961.084867898</v>
      </c>
      <c r="E1742" s="14">
        <f t="shared" si="111"/>
        <v>2572.1961084867899</v>
      </c>
      <c r="F1742" s="15" t="s">
        <v>12</v>
      </c>
      <c r="G1742" s="15">
        <v>1</v>
      </c>
      <c r="H1742" s="16" t="s">
        <v>23</v>
      </c>
      <c r="I1742" s="15">
        <f t="shared" si="108"/>
        <v>1</v>
      </c>
      <c r="J1742" s="15" t="s">
        <v>14</v>
      </c>
      <c r="K1742" s="15"/>
      <c r="L1742" s="17" t="s">
        <v>14</v>
      </c>
      <c r="M1742" s="15">
        <f t="shared" si="109"/>
        <v>0</v>
      </c>
      <c r="N1742" s="25">
        <f t="shared" si="110"/>
        <v>1</v>
      </c>
      <c r="O1742"/>
      <c r="P1742"/>
    </row>
    <row r="1743" spans="1:16" x14ac:dyDescent="0.2">
      <c r="A1743" s="13">
        <v>3654</v>
      </c>
      <c r="B1743" s="13">
        <v>98473</v>
      </c>
      <c r="C1743" s="5">
        <v>1E-4</v>
      </c>
      <c r="D1743" s="14">
        <v>87801.255074863802</v>
      </c>
      <c r="E1743" s="14">
        <f t="shared" si="111"/>
        <v>8.78012550748638</v>
      </c>
      <c r="F1743" s="15" t="s">
        <v>12</v>
      </c>
      <c r="G1743" s="15">
        <v>2</v>
      </c>
      <c r="H1743" s="16" t="s">
        <v>32</v>
      </c>
      <c r="I1743" s="15">
        <f t="shared" si="108"/>
        <v>0</v>
      </c>
      <c r="J1743" s="15" t="s">
        <v>12</v>
      </c>
      <c r="K1743" s="15">
        <v>2</v>
      </c>
      <c r="L1743" s="17" t="s">
        <v>19</v>
      </c>
      <c r="M1743" s="15">
        <f t="shared" si="109"/>
        <v>0</v>
      </c>
      <c r="N1743" s="25">
        <f t="shared" si="110"/>
        <v>0</v>
      </c>
      <c r="O1743"/>
      <c r="P1743"/>
    </row>
    <row r="1744" spans="1:16" x14ac:dyDescent="0.2">
      <c r="A1744" s="13">
        <v>3654</v>
      </c>
      <c r="B1744" s="13">
        <v>98474</v>
      </c>
      <c r="C1744" s="5">
        <v>1E-4</v>
      </c>
      <c r="D1744" s="14">
        <v>99282437.971353099</v>
      </c>
      <c r="E1744" s="14">
        <f t="shared" si="111"/>
        <v>9928.2437971353102</v>
      </c>
      <c r="F1744" s="15" t="s">
        <v>12</v>
      </c>
      <c r="G1744" s="15">
        <v>2</v>
      </c>
      <c r="H1744" s="16" t="s">
        <v>19</v>
      </c>
      <c r="I1744" s="15">
        <f t="shared" si="108"/>
        <v>0</v>
      </c>
      <c r="J1744" s="15" t="s">
        <v>14</v>
      </c>
      <c r="K1744" s="15"/>
      <c r="L1744" s="17" t="s">
        <v>14</v>
      </c>
      <c r="M1744" s="15">
        <f t="shared" si="109"/>
        <v>0</v>
      </c>
      <c r="N1744" s="25">
        <f t="shared" si="110"/>
        <v>0</v>
      </c>
      <c r="O1744"/>
      <c r="P1744"/>
    </row>
    <row r="1745" spans="1:16" x14ac:dyDescent="0.2">
      <c r="A1745" s="13">
        <v>3657</v>
      </c>
      <c r="B1745" s="13">
        <v>98555</v>
      </c>
      <c r="C1745" s="5">
        <v>1E-4</v>
      </c>
      <c r="D1745" s="14">
        <v>27099186.8334901</v>
      </c>
      <c r="E1745" s="14">
        <f t="shared" si="111"/>
        <v>2709.9186833490103</v>
      </c>
      <c r="F1745" s="15" t="s">
        <v>12</v>
      </c>
      <c r="G1745" s="15">
        <v>1</v>
      </c>
      <c r="H1745" s="16" t="s">
        <v>17</v>
      </c>
      <c r="I1745" s="15">
        <f t="shared" si="108"/>
        <v>1</v>
      </c>
      <c r="J1745" s="15" t="s">
        <v>14</v>
      </c>
      <c r="K1745" s="15"/>
      <c r="L1745" s="17" t="s">
        <v>14</v>
      </c>
      <c r="M1745" s="15">
        <f t="shared" si="109"/>
        <v>0</v>
      </c>
      <c r="N1745" s="25">
        <f t="shared" si="110"/>
        <v>1</v>
      </c>
      <c r="O1745"/>
      <c r="P1745"/>
    </row>
    <row r="1746" spans="1:16" x14ac:dyDescent="0.2">
      <c r="A1746" s="13">
        <v>3657</v>
      </c>
      <c r="B1746" s="13">
        <v>98557</v>
      </c>
      <c r="C1746" s="5">
        <v>1E-4</v>
      </c>
      <c r="D1746" s="14">
        <v>641433127.91060102</v>
      </c>
      <c r="E1746" s="14">
        <f t="shared" si="111"/>
        <v>64143.312791060103</v>
      </c>
      <c r="F1746" s="15" t="s">
        <v>12</v>
      </c>
      <c r="G1746" s="15">
        <v>2</v>
      </c>
      <c r="H1746" s="16" t="s">
        <v>24</v>
      </c>
      <c r="I1746" s="15">
        <f t="shared" si="108"/>
        <v>2</v>
      </c>
      <c r="J1746" s="15" t="s">
        <v>14</v>
      </c>
      <c r="K1746" s="15"/>
      <c r="L1746" s="17" t="s">
        <v>14</v>
      </c>
      <c r="M1746" s="15">
        <f t="shared" si="109"/>
        <v>0</v>
      </c>
      <c r="N1746" s="25">
        <f t="shared" si="110"/>
        <v>2</v>
      </c>
      <c r="O1746"/>
      <c r="P1746"/>
    </row>
    <row r="1747" spans="1:16" x14ac:dyDescent="0.2">
      <c r="A1747" s="13">
        <v>3658</v>
      </c>
      <c r="B1747" s="13">
        <v>98568</v>
      </c>
      <c r="C1747" s="5">
        <v>1E-4</v>
      </c>
      <c r="D1747" s="14">
        <v>862103011.21688402</v>
      </c>
      <c r="E1747" s="14">
        <f t="shared" si="111"/>
        <v>86210.301121688404</v>
      </c>
      <c r="F1747" s="15" t="s">
        <v>12</v>
      </c>
      <c r="G1747" s="15">
        <v>3</v>
      </c>
      <c r="H1747" s="16" t="s">
        <v>17</v>
      </c>
      <c r="I1747" s="15">
        <f t="shared" si="108"/>
        <v>3</v>
      </c>
      <c r="J1747" s="15" t="s">
        <v>14</v>
      </c>
      <c r="K1747" s="15"/>
      <c r="L1747" s="17" t="s">
        <v>14</v>
      </c>
      <c r="M1747" s="15">
        <f t="shared" si="109"/>
        <v>0</v>
      </c>
      <c r="N1747" s="25">
        <f t="shared" si="110"/>
        <v>3</v>
      </c>
      <c r="O1747"/>
      <c r="P1747"/>
    </row>
    <row r="1748" spans="1:16" x14ac:dyDescent="0.2">
      <c r="A1748" s="13">
        <v>3658</v>
      </c>
      <c r="B1748" s="13">
        <v>98573</v>
      </c>
      <c r="C1748" s="5">
        <v>1E-4</v>
      </c>
      <c r="D1748" s="14">
        <v>1408690782.54655</v>
      </c>
      <c r="E1748" s="14">
        <f t="shared" si="111"/>
        <v>140869.078254655</v>
      </c>
      <c r="F1748" s="15" t="s">
        <v>12</v>
      </c>
      <c r="G1748" s="15">
        <v>4</v>
      </c>
      <c r="H1748" s="16" t="s">
        <v>20</v>
      </c>
      <c r="I1748" s="15">
        <f t="shared" si="108"/>
        <v>4</v>
      </c>
      <c r="J1748" s="15" t="s">
        <v>14</v>
      </c>
      <c r="K1748" s="15"/>
      <c r="L1748" s="17" t="s">
        <v>14</v>
      </c>
      <c r="M1748" s="15">
        <f t="shared" si="109"/>
        <v>0</v>
      </c>
      <c r="N1748" s="25">
        <f t="shared" si="110"/>
        <v>4</v>
      </c>
      <c r="O1748"/>
      <c r="P1748"/>
    </row>
    <row r="1749" spans="1:16" x14ac:dyDescent="0.2">
      <c r="A1749" s="13">
        <v>3662</v>
      </c>
      <c r="B1749" s="13">
        <v>98686</v>
      </c>
      <c r="C1749" s="5">
        <v>1E-4</v>
      </c>
      <c r="D1749" s="14">
        <v>101882023.76006299</v>
      </c>
      <c r="E1749" s="14">
        <f t="shared" si="111"/>
        <v>10188.2023760063</v>
      </c>
      <c r="F1749" s="15" t="s">
        <v>12</v>
      </c>
      <c r="G1749" s="15">
        <v>2</v>
      </c>
      <c r="H1749" s="16" t="s">
        <v>21</v>
      </c>
      <c r="I1749" s="15">
        <f t="shared" si="108"/>
        <v>2</v>
      </c>
      <c r="J1749" s="15" t="s">
        <v>14</v>
      </c>
      <c r="K1749" s="15"/>
      <c r="L1749" s="17" t="s">
        <v>14</v>
      </c>
      <c r="M1749" s="15">
        <f t="shared" si="109"/>
        <v>0</v>
      </c>
      <c r="N1749" s="25">
        <f t="shared" si="110"/>
        <v>2</v>
      </c>
      <c r="O1749"/>
      <c r="P1749"/>
    </row>
    <row r="1750" spans="1:16" x14ac:dyDescent="0.2">
      <c r="A1750" s="13">
        <v>3665</v>
      </c>
      <c r="B1750" s="13">
        <v>98768</v>
      </c>
      <c r="C1750" s="5">
        <v>1E-4</v>
      </c>
      <c r="D1750" s="14">
        <v>211953411.48876899</v>
      </c>
      <c r="E1750" s="14">
        <f t="shared" si="111"/>
        <v>21195.341148876902</v>
      </c>
      <c r="F1750" s="15" t="s">
        <v>12</v>
      </c>
      <c r="G1750" s="15">
        <v>2</v>
      </c>
      <c r="H1750" s="16" t="s">
        <v>21</v>
      </c>
      <c r="I1750" s="15">
        <f t="shared" si="108"/>
        <v>2</v>
      </c>
      <c r="J1750" s="15" t="s">
        <v>14</v>
      </c>
      <c r="K1750" s="15"/>
      <c r="L1750" s="17" t="s">
        <v>14</v>
      </c>
      <c r="M1750" s="15">
        <f t="shared" si="109"/>
        <v>0</v>
      </c>
      <c r="N1750" s="25">
        <f t="shared" si="110"/>
        <v>2</v>
      </c>
      <c r="O1750"/>
      <c r="P1750"/>
    </row>
    <row r="1751" spans="1:16" x14ac:dyDescent="0.2">
      <c r="A1751" s="13">
        <v>3667</v>
      </c>
      <c r="B1751" s="13">
        <v>98803</v>
      </c>
      <c r="C1751" s="5">
        <v>1E-4</v>
      </c>
      <c r="D1751" s="14">
        <v>577575003.78714204</v>
      </c>
      <c r="E1751" s="14">
        <f t="shared" si="111"/>
        <v>57757.500378714205</v>
      </c>
      <c r="F1751" s="15" t="s">
        <v>12</v>
      </c>
      <c r="G1751" s="15">
        <v>1</v>
      </c>
      <c r="H1751" s="16" t="s">
        <v>13</v>
      </c>
      <c r="I1751" s="15">
        <f t="shared" si="108"/>
        <v>1</v>
      </c>
      <c r="J1751" s="15" t="s">
        <v>14</v>
      </c>
      <c r="K1751" s="15"/>
      <c r="L1751" s="17" t="s">
        <v>14</v>
      </c>
      <c r="M1751" s="15">
        <f t="shared" si="109"/>
        <v>0</v>
      </c>
      <c r="N1751" s="25">
        <f t="shared" si="110"/>
        <v>1</v>
      </c>
      <c r="O1751"/>
      <c r="P1751"/>
    </row>
    <row r="1752" spans="1:16" x14ac:dyDescent="0.2">
      <c r="A1752" s="13">
        <v>3671</v>
      </c>
      <c r="B1752" s="13">
        <v>98919</v>
      </c>
      <c r="C1752" s="5">
        <v>1E-4</v>
      </c>
      <c r="D1752" s="14">
        <v>123735451.05037899</v>
      </c>
      <c r="E1752" s="14">
        <f t="shared" si="111"/>
        <v>12373.5451050379</v>
      </c>
      <c r="F1752" s="15" t="s">
        <v>12</v>
      </c>
      <c r="G1752" s="15">
        <v>2</v>
      </c>
      <c r="H1752" s="16" t="s">
        <v>24</v>
      </c>
      <c r="I1752" s="15">
        <f t="shared" si="108"/>
        <v>2</v>
      </c>
      <c r="J1752" s="15" t="s">
        <v>14</v>
      </c>
      <c r="K1752" s="15"/>
      <c r="L1752" s="17" t="s">
        <v>14</v>
      </c>
      <c r="M1752" s="15">
        <f t="shared" si="109"/>
        <v>0</v>
      </c>
      <c r="N1752" s="25">
        <f t="shared" si="110"/>
        <v>2</v>
      </c>
      <c r="O1752"/>
      <c r="P1752"/>
    </row>
    <row r="1753" spans="1:16" x14ac:dyDescent="0.2">
      <c r="A1753" s="13">
        <v>3673</v>
      </c>
      <c r="B1753" s="13">
        <v>98969</v>
      </c>
      <c r="C1753" s="5">
        <v>1E-4</v>
      </c>
      <c r="D1753" s="14">
        <v>64518381.370692298</v>
      </c>
      <c r="E1753" s="14">
        <f t="shared" si="111"/>
        <v>6451.8381370692305</v>
      </c>
      <c r="F1753" s="15" t="s">
        <v>12</v>
      </c>
      <c r="G1753" s="15">
        <v>2</v>
      </c>
      <c r="H1753" s="16" t="s">
        <v>20</v>
      </c>
      <c r="I1753" s="15">
        <f t="shared" si="108"/>
        <v>2</v>
      </c>
      <c r="J1753" s="15" t="s">
        <v>14</v>
      </c>
      <c r="K1753" s="15"/>
      <c r="L1753" s="17" t="s">
        <v>14</v>
      </c>
      <c r="M1753" s="15">
        <f t="shared" si="109"/>
        <v>0</v>
      </c>
      <c r="N1753" s="25">
        <f t="shared" si="110"/>
        <v>2</v>
      </c>
      <c r="O1753"/>
      <c r="P1753"/>
    </row>
    <row r="1754" spans="1:16" x14ac:dyDescent="0.2">
      <c r="A1754" s="13">
        <v>3679</v>
      </c>
      <c r="B1754" s="13">
        <v>99122</v>
      </c>
      <c r="C1754" s="5">
        <v>1E-4</v>
      </c>
      <c r="D1754" s="14">
        <v>44103738.959172003</v>
      </c>
      <c r="E1754" s="14">
        <f t="shared" si="111"/>
        <v>4410.3738959172006</v>
      </c>
      <c r="F1754" s="15" t="s">
        <v>12</v>
      </c>
      <c r="G1754" s="15">
        <v>1</v>
      </c>
      <c r="H1754" s="16" t="s">
        <v>16</v>
      </c>
      <c r="I1754" s="15">
        <f t="shared" si="108"/>
        <v>1</v>
      </c>
      <c r="J1754" s="15" t="s">
        <v>14</v>
      </c>
      <c r="K1754" s="15"/>
      <c r="L1754" s="17" t="s">
        <v>14</v>
      </c>
      <c r="M1754" s="15">
        <f t="shared" si="109"/>
        <v>0</v>
      </c>
      <c r="N1754" s="25">
        <f t="shared" si="110"/>
        <v>1</v>
      </c>
      <c r="O1754"/>
      <c r="P1754"/>
    </row>
    <row r="1755" spans="1:16" x14ac:dyDescent="0.2">
      <c r="A1755" s="13">
        <v>3680</v>
      </c>
      <c r="B1755" s="13">
        <v>99143</v>
      </c>
      <c r="C1755" s="5">
        <v>1E-4</v>
      </c>
      <c r="D1755" s="14">
        <v>95944357.897554606</v>
      </c>
      <c r="E1755" s="14">
        <f t="shared" si="111"/>
        <v>9594.4357897554619</v>
      </c>
      <c r="F1755" s="15" t="s">
        <v>12</v>
      </c>
      <c r="G1755" s="15">
        <v>2</v>
      </c>
      <c r="H1755" s="16" t="s">
        <v>16</v>
      </c>
      <c r="I1755" s="15">
        <f t="shared" si="108"/>
        <v>2</v>
      </c>
      <c r="J1755" s="15" t="s">
        <v>14</v>
      </c>
      <c r="K1755" s="15"/>
      <c r="L1755" s="17" t="s">
        <v>14</v>
      </c>
      <c r="M1755" s="15">
        <f t="shared" si="109"/>
        <v>0</v>
      </c>
      <c r="N1755" s="25">
        <f t="shared" si="110"/>
        <v>2</v>
      </c>
      <c r="O1755"/>
      <c r="P1755"/>
    </row>
    <row r="1756" spans="1:16" x14ac:dyDescent="0.2">
      <c r="A1756" s="13">
        <v>3682</v>
      </c>
      <c r="B1756" s="13">
        <v>99204</v>
      </c>
      <c r="C1756" s="5">
        <v>1E-4</v>
      </c>
      <c r="D1756" s="14">
        <v>1804835218.4810901</v>
      </c>
      <c r="E1756" s="14">
        <f t="shared" si="111"/>
        <v>180483.52184810903</v>
      </c>
      <c r="F1756" s="15" t="s">
        <v>12</v>
      </c>
      <c r="G1756" s="15">
        <v>2</v>
      </c>
      <c r="H1756" s="16" t="s">
        <v>17</v>
      </c>
      <c r="I1756" s="15">
        <f t="shared" si="108"/>
        <v>2</v>
      </c>
      <c r="J1756" s="15" t="s">
        <v>14</v>
      </c>
      <c r="K1756" s="15"/>
      <c r="L1756" s="17" t="s">
        <v>14</v>
      </c>
      <c r="M1756" s="15">
        <f t="shared" si="109"/>
        <v>0</v>
      </c>
      <c r="N1756" s="25">
        <f t="shared" si="110"/>
        <v>2</v>
      </c>
      <c r="O1756"/>
      <c r="P1756"/>
    </row>
    <row r="1757" spans="1:16" x14ac:dyDescent="0.2">
      <c r="A1757" s="13">
        <v>3686</v>
      </c>
      <c r="B1757" s="13">
        <v>99299</v>
      </c>
      <c r="C1757" s="5">
        <v>1E-4</v>
      </c>
      <c r="D1757" s="14">
        <v>1696556219.7727201</v>
      </c>
      <c r="E1757" s="14">
        <f t="shared" si="111"/>
        <v>169655.62197727201</v>
      </c>
      <c r="F1757" s="15" t="s">
        <v>12</v>
      </c>
      <c r="G1757" s="15">
        <v>3</v>
      </c>
      <c r="H1757" s="16" t="s">
        <v>15</v>
      </c>
      <c r="I1757" s="15">
        <f t="shared" si="108"/>
        <v>3</v>
      </c>
      <c r="J1757" s="15" t="s">
        <v>14</v>
      </c>
      <c r="K1757" s="15"/>
      <c r="L1757" s="17" t="s">
        <v>14</v>
      </c>
      <c r="M1757" s="15">
        <f t="shared" si="109"/>
        <v>0</v>
      </c>
      <c r="N1757" s="25">
        <f t="shared" si="110"/>
        <v>3</v>
      </c>
      <c r="O1757"/>
      <c r="P1757"/>
    </row>
    <row r="1758" spans="1:16" x14ac:dyDescent="0.2">
      <c r="A1758" s="13">
        <v>3686</v>
      </c>
      <c r="B1758" s="13">
        <v>99318</v>
      </c>
      <c r="C1758" s="5">
        <v>1E-4</v>
      </c>
      <c r="D1758" s="14">
        <v>269730342.16333801</v>
      </c>
      <c r="E1758" s="14">
        <f t="shared" si="111"/>
        <v>26973.034216333803</v>
      </c>
      <c r="F1758" s="15" t="s">
        <v>12</v>
      </c>
      <c r="G1758" s="15">
        <v>3</v>
      </c>
      <c r="H1758" s="16" t="s">
        <v>16</v>
      </c>
      <c r="I1758" s="15">
        <f t="shared" si="108"/>
        <v>3</v>
      </c>
      <c r="J1758" s="15" t="s">
        <v>14</v>
      </c>
      <c r="K1758" s="15"/>
      <c r="L1758" s="17" t="s">
        <v>14</v>
      </c>
      <c r="M1758" s="15">
        <f t="shared" si="109"/>
        <v>0</v>
      </c>
      <c r="N1758" s="25">
        <f t="shared" si="110"/>
        <v>3</v>
      </c>
      <c r="O1758"/>
      <c r="P1758"/>
    </row>
    <row r="1759" spans="1:16" x14ac:dyDescent="0.2">
      <c r="A1759" s="13">
        <v>3686</v>
      </c>
      <c r="B1759" s="13">
        <v>99322</v>
      </c>
      <c r="C1759" s="5">
        <v>1E-4</v>
      </c>
      <c r="D1759" s="14">
        <v>9958192.36668217</v>
      </c>
      <c r="E1759" s="14">
        <f t="shared" si="111"/>
        <v>995.81923666821706</v>
      </c>
      <c r="F1759" s="15" t="s">
        <v>12</v>
      </c>
      <c r="G1759" s="15">
        <v>1</v>
      </c>
      <c r="H1759" s="16" t="s">
        <v>16</v>
      </c>
      <c r="I1759" s="15">
        <f t="shared" si="108"/>
        <v>1</v>
      </c>
      <c r="J1759" s="15" t="s">
        <v>14</v>
      </c>
      <c r="K1759" s="15"/>
      <c r="L1759" s="17" t="s">
        <v>14</v>
      </c>
      <c r="M1759" s="15">
        <f t="shared" si="109"/>
        <v>0</v>
      </c>
      <c r="N1759" s="25">
        <f t="shared" si="110"/>
        <v>1</v>
      </c>
      <c r="O1759"/>
      <c r="P1759"/>
    </row>
    <row r="1760" spans="1:16" x14ac:dyDescent="0.2">
      <c r="A1760" s="13">
        <v>3690</v>
      </c>
      <c r="B1760" s="13">
        <v>99431</v>
      </c>
      <c r="C1760" s="5">
        <v>1E-4</v>
      </c>
      <c r="D1760" s="14">
        <v>4819769.6055371799</v>
      </c>
      <c r="E1760" s="14">
        <f t="shared" si="111"/>
        <v>481.97696055371802</v>
      </c>
      <c r="F1760" s="15" t="s">
        <v>12</v>
      </c>
      <c r="G1760" s="15">
        <v>1</v>
      </c>
      <c r="H1760" s="16" t="s">
        <v>20</v>
      </c>
      <c r="I1760" s="15">
        <f t="shared" si="108"/>
        <v>1</v>
      </c>
      <c r="J1760" s="15" t="s">
        <v>14</v>
      </c>
      <c r="K1760" s="15"/>
      <c r="L1760" s="17" t="s">
        <v>14</v>
      </c>
      <c r="M1760" s="15">
        <f t="shared" si="109"/>
        <v>0</v>
      </c>
      <c r="N1760" s="25">
        <f t="shared" si="110"/>
        <v>1</v>
      </c>
      <c r="O1760"/>
      <c r="P1760"/>
    </row>
    <row r="1761" spans="1:16" x14ac:dyDescent="0.2">
      <c r="A1761" s="13">
        <v>3696</v>
      </c>
      <c r="B1761" s="13">
        <v>99591</v>
      </c>
      <c r="C1761" s="5">
        <v>1E-4</v>
      </c>
      <c r="D1761" s="14">
        <v>505720151.22613102</v>
      </c>
      <c r="E1761" s="14">
        <f t="shared" si="111"/>
        <v>50572.015122613106</v>
      </c>
      <c r="F1761" s="15" t="s">
        <v>12</v>
      </c>
      <c r="G1761" s="15">
        <v>1</v>
      </c>
      <c r="H1761" s="16" t="s">
        <v>22</v>
      </c>
      <c r="I1761" s="15">
        <f t="shared" si="108"/>
        <v>1</v>
      </c>
      <c r="J1761" s="15" t="s">
        <v>14</v>
      </c>
      <c r="K1761" s="15"/>
      <c r="L1761" s="17" t="s">
        <v>14</v>
      </c>
      <c r="M1761" s="15">
        <f t="shared" si="109"/>
        <v>0</v>
      </c>
      <c r="N1761" s="25">
        <f t="shared" si="110"/>
        <v>1</v>
      </c>
      <c r="O1761"/>
      <c r="P1761"/>
    </row>
    <row r="1762" spans="1:16" x14ac:dyDescent="0.2">
      <c r="A1762" s="13">
        <v>3697</v>
      </c>
      <c r="B1762" s="13">
        <v>99611</v>
      </c>
      <c r="C1762" s="5">
        <v>1E-4</v>
      </c>
      <c r="D1762" s="14">
        <v>59162200.917777598</v>
      </c>
      <c r="E1762" s="14">
        <f t="shared" si="111"/>
        <v>5916.22009177776</v>
      </c>
      <c r="F1762" s="15" t="s">
        <v>12</v>
      </c>
      <c r="G1762" s="15">
        <v>1</v>
      </c>
      <c r="H1762" s="16" t="s">
        <v>24</v>
      </c>
      <c r="I1762" s="15">
        <f t="shared" si="108"/>
        <v>1</v>
      </c>
      <c r="J1762" s="15" t="s">
        <v>14</v>
      </c>
      <c r="K1762" s="15"/>
      <c r="L1762" s="17" t="s">
        <v>14</v>
      </c>
      <c r="M1762" s="15">
        <f t="shared" si="109"/>
        <v>0</v>
      </c>
      <c r="N1762" s="25">
        <f t="shared" si="110"/>
        <v>1</v>
      </c>
      <c r="O1762"/>
      <c r="P1762"/>
    </row>
    <row r="1763" spans="1:16" x14ac:dyDescent="0.2">
      <c r="A1763" s="13">
        <v>3699</v>
      </c>
      <c r="B1763" s="13">
        <v>99689</v>
      </c>
      <c r="C1763" s="5">
        <v>1E-4</v>
      </c>
      <c r="D1763" s="14">
        <v>11743619.409633299</v>
      </c>
      <c r="E1763" s="14">
        <f t="shared" si="111"/>
        <v>1174.36194096333</v>
      </c>
      <c r="F1763" s="15" t="s">
        <v>12</v>
      </c>
      <c r="G1763" s="15">
        <v>1</v>
      </c>
      <c r="H1763" s="16" t="s">
        <v>23</v>
      </c>
      <c r="I1763" s="15">
        <f t="shared" si="108"/>
        <v>1</v>
      </c>
      <c r="J1763" s="15" t="s">
        <v>14</v>
      </c>
      <c r="K1763" s="15"/>
      <c r="L1763" s="17" t="s">
        <v>14</v>
      </c>
      <c r="M1763" s="15">
        <f t="shared" si="109"/>
        <v>0</v>
      </c>
      <c r="N1763" s="25">
        <f t="shared" si="110"/>
        <v>1</v>
      </c>
      <c r="O1763"/>
      <c r="P1763"/>
    </row>
    <row r="1764" spans="1:16" x14ac:dyDescent="0.2">
      <c r="A1764" s="13">
        <v>3699</v>
      </c>
      <c r="B1764" s="13">
        <v>99696</v>
      </c>
      <c r="C1764" s="5">
        <v>1E-4</v>
      </c>
      <c r="D1764" s="14">
        <v>18636982.6458955</v>
      </c>
      <c r="E1764" s="14">
        <f t="shared" si="111"/>
        <v>1863.69826458955</v>
      </c>
      <c r="F1764" s="15" t="s">
        <v>12</v>
      </c>
      <c r="G1764" s="15">
        <v>1</v>
      </c>
      <c r="H1764" s="16" t="s">
        <v>18</v>
      </c>
      <c r="I1764" s="15">
        <f t="shared" si="108"/>
        <v>1</v>
      </c>
      <c r="J1764" s="15" t="s">
        <v>14</v>
      </c>
      <c r="K1764" s="15"/>
      <c r="L1764" s="17" t="s">
        <v>14</v>
      </c>
      <c r="M1764" s="15">
        <f t="shared" si="109"/>
        <v>0</v>
      </c>
      <c r="N1764" s="25">
        <f t="shared" si="110"/>
        <v>1</v>
      </c>
      <c r="O1764"/>
      <c r="P1764"/>
    </row>
    <row r="1765" spans="1:16" x14ac:dyDescent="0.2">
      <c r="A1765" s="13">
        <v>3704</v>
      </c>
      <c r="B1765" s="13">
        <v>99843</v>
      </c>
      <c r="C1765" s="5">
        <v>1E-4</v>
      </c>
      <c r="D1765" s="14">
        <v>483191113.03047198</v>
      </c>
      <c r="E1765" s="14">
        <f t="shared" si="111"/>
        <v>48319.111303047197</v>
      </c>
      <c r="F1765" s="15" t="s">
        <v>12</v>
      </c>
      <c r="G1765" s="15">
        <v>2</v>
      </c>
      <c r="H1765" s="16" t="s">
        <v>17</v>
      </c>
      <c r="I1765" s="15">
        <f t="shared" si="108"/>
        <v>2</v>
      </c>
      <c r="J1765" s="15" t="s">
        <v>14</v>
      </c>
      <c r="K1765" s="15"/>
      <c r="L1765" s="17" t="s">
        <v>14</v>
      </c>
      <c r="M1765" s="15">
        <f t="shared" si="109"/>
        <v>0</v>
      </c>
      <c r="N1765" s="25">
        <f t="shared" si="110"/>
        <v>2</v>
      </c>
      <c r="O1765"/>
      <c r="P1765"/>
    </row>
    <row r="1766" spans="1:16" x14ac:dyDescent="0.2">
      <c r="A1766" s="13">
        <v>3706</v>
      </c>
      <c r="B1766" s="13">
        <v>99879</v>
      </c>
      <c r="C1766" s="5">
        <v>1E-4</v>
      </c>
      <c r="D1766" s="14">
        <v>3693625.3053574399</v>
      </c>
      <c r="E1766" s="14">
        <f t="shared" si="111"/>
        <v>369.36253053574399</v>
      </c>
      <c r="F1766" s="15" t="s">
        <v>12</v>
      </c>
      <c r="G1766" s="15">
        <v>1</v>
      </c>
      <c r="H1766" s="16" t="s">
        <v>20</v>
      </c>
      <c r="I1766" s="15">
        <f t="shared" si="108"/>
        <v>1</v>
      </c>
      <c r="J1766" s="15" t="s">
        <v>14</v>
      </c>
      <c r="K1766" s="15"/>
      <c r="L1766" s="17" t="s">
        <v>14</v>
      </c>
      <c r="M1766" s="15">
        <f t="shared" si="109"/>
        <v>0</v>
      </c>
      <c r="N1766" s="25">
        <f t="shared" si="110"/>
        <v>1</v>
      </c>
      <c r="O1766"/>
      <c r="P1766"/>
    </row>
    <row r="1767" spans="1:16" x14ac:dyDescent="0.2">
      <c r="A1767" s="13">
        <v>3706</v>
      </c>
      <c r="B1767" s="13">
        <v>99887</v>
      </c>
      <c r="C1767" s="5">
        <v>1E-4</v>
      </c>
      <c r="D1767" s="14">
        <v>57916455.814948902</v>
      </c>
      <c r="E1767" s="14">
        <f t="shared" si="111"/>
        <v>5791.6455814948904</v>
      </c>
      <c r="F1767" s="15" t="s">
        <v>12</v>
      </c>
      <c r="G1767" s="15">
        <v>2</v>
      </c>
      <c r="H1767" s="16" t="s">
        <v>18</v>
      </c>
      <c r="I1767" s="15">
        <f t="shared" si="108"/>
        <v>2</v>
      </c>
      <c r="J1767" s="15" t="s">
        <v>14</v>
      </c>
      <c r="K1767" s="15"/>
      <c r="L1767" s="17" t="s">
        <v>14</v>
      </c>
      <c r="M1767" s="15">
        <f t="shared" si="109"/>
        <v>0</v>
      </c>
      <c r="N1767" s="25">
        <f t="shared" si="110"/>
        <v>2</v>
      </c>
      <c r="O1767"/>
      <c r="P1767"/>
    </row>
    <row r="1768" spans="1:16" x14ac:dyDescent="0.2">
      <c r="A1768" s="13">
        <v>3707</v>
      </c>
      <c r="B1768" s="13">
        <v>99911</v>
      </c>
      <c r="C1768" s="5">
        <v>1E-4</v>
      </c>
      <c r="D1768" s="14">
        <v>283237142.30650502</v>
      </c>
      <c r="E1768" s="14">
        <f t="shared" si="111"/>
        <v>28323.714230650505</v>
      </c>
      <c r="F1768" s="15" t="s">
        <v>12</v>
      </c>
      <c r="G1768" s="15">
        <v>3</v>
      </c>
      <c r="H1768" s="16" t="s">
        <v>20</v>
      </c>
      <c r="I1768" s="15">
        <f t="shared" si="108"/>
        <v>3</v>
      </c>
      <c r="J1768" s="15" t="s">
        <v>14</v>
      </c>
      <c r="K1768" s="15"/>
      <c r="L1768" s="17" t="s">
        <v>14</v>
      </c>
      <c r="M1768" s="15">
        <f t="shared" si="109"/>
        <v>0</v>
      </c>
      <c r="N1768" s="25">
        <f t="shared" si="110"/>
        <v>3</v>
      </c>
      <c r="O1768"/>
      <c r="P1768"/>
    </row>
    <row r="1769" spans="1:16" x14ac:dyDescent="0.2">
      <c r="A1769" s="13">
        <v>3708</v>
      </c>
      <c r="B1769" s="13">
        <v>99936</v>
      </c>
      <c r="C1769" s="5">
        <v>1E-4</v>
      </c>
      <c r="D1769" s="14">
        <v>250932926.58666801</v>
      </c>
      <c r="E1769" s="14">
        <f t="shared" si="111"/>
        <v>25093.292658666804</v>
      </c>
      <c r="F1769" s="15" t="s">
        <v>12</v>
      </c>
      <c r="G1769" s="15">
        <v>2</v>
      </c>
      <c r="H1769" s="16" t="s">
        <v>19</v>
      </c>
      <c r="I1769" s="15">
        <f t="shared" si="108"/>
        <v>0</v>
      </c>
      <c r="J1769" s="15" t="s">
        <v>14</v>
      </c>
      <c r="K1769" s="15"/>
      <c r="L1769" s="17" t="s">
        <v>14</v>
      </c>
      <c r="M1769" s="15">
        <f t="shared" si="109"/>
        <v>0</v>
      </c>
      <c r="N1769" s="25">
        <f t="shared" si="110"/>
        <v>0</v>
      </c>
      <c r="O1769"/>
      <c r="P1769"/>
    </row>
    <row r="1770" spans="1:16" x14ac:dyDescent="0.2">
      <c r="A1770" s="13">
        <v>3708</v>
      </c>
      <c r="B1770" s="13">
        <v>99939</v>
      </c>
      <c r="C1770" s="5">
        <v>1E-4</v>
      </c>
      <c r="D1770" s="14">
        <v>769859618.35923505</v>
      </c>
      <c r="E1770" s="14">
        <f t="shared" si="111"/>
        <v>76985.961835923503</v>
      </c>
      <c r="F1770" s="15" t="s">
        <v>12</v>
      </c>
      <c r="G1770" s="15">
        <v>2</v>
      </c>
      <c r="H1770" s="16" t="s">
        <v>13</v>
      </c>
      <c r="I1770" s="15">
        <f t="shared" si="108"/>
        <v>2</v>
      </c>
      <c r="J1770" s="15" t="s">
        <v>14</v>
      </c>
      <c r="K1770" s="15"/>
      <c r="L1770" s="17" t="s">
        <v>14</v>
      </c>
      <c r="M1770" s="15">
        <f t="shared" si="109"/>
        <v>0</v>
      </c>
      <c r="N1770" s="25">
        <f t="shared" si="110"/>
        <v>2</v>
      </c>
      <c r="O1770"/>
      <c r="P1770"/>
    </row>
    <row r="1771" spans="1:16" x14ac:dyDescent="0.2">
      <c r="A1771" s="13">
        <v>3708</v>
      </c>
      <c r="B1771" s="13">
        <v>99945</v>
      </c>
      <c r="C1771" s="5">
        <v>1E-4</v>
      </c>
      <c r="D1771" s="14">
        <v>519903223.19093299</v>
      </c>
      <c r="E1771" s="14">
        <f t="shared" si="111"/>
        <v>51990.322319093299</v>
      </c>
      <c r="F1771" s="15" t="s">
        <v>12</v>
      </c>
      <c r="G1771" s="15">
        <v>3</v>
      </c>
      <c r="H1771" s="16" t="s">
        <v>21</v>
      </c>
      <c r="I1771" s="15">
        <f t="shared" si="108"/>
        <v>3</v>
      </c>
      <c r="J1771" s="15" t="s">
        <v>14</v>
      </c>
      <c r="K1771" s="15"/>
      <c r="L1771" s="17" t="s">
        <v>14</v>
      </c>
      <c r="M1771" s="15">
        <f t="shared" si="109"/>
        <v>0</v>
      </c>
      <c r="N1771" s="25">
        <f t="shared" si="110"/>
        <v>3</v>
      </c>
      <c r="O1771"/>
      <c r="P1771"/>
    </row>
    <row r="1772" spans="1:16" x14ac:dyDescent="0.2">
      <c r="A1772" s="13">
        <v>3710</v>
      </c>
      <c r="B1772" s="13">
        <v>99992</v>
      </c>
      <c r="C1772" s="5">
        <v>1E-4</v>
      </c>
      <c r="D1772" s="14">
        <v>143639546.967199</v>
      </c>
      <c r="E1772" s="14">
        <f t="shared" si="111"/>
        <v>14363.9546967199</v>
      </c>
      <c r="F1772" s="15" t="s">
        <v>12</v>
      </c>
      <c r="G1772" s="15">
        <v>2</v>
      </c>
      <c r="H1772" s="16" t="s">
        <v>19</v>
      </c>
      <c r="I1772" s="15">
        <f t="shared" si="108"/>
        <v>0</v>
      </c>
      <c r="J1772" s="15" t="s">
        <v>14</v>
      </c>
      <c r="K1772" s="15"/>
      <c r="L1772" s="17" t="s">
        <v>14</v>
      </c>
      <c r="M1772" s="15">
        <f t="shared" si="109"/>
        <v>0</v>
      </c>
      <c r="N1772" s="25">
        <f t="shared" si="110"/>
        <v>0</v>
      </c>
      <c r="O1772"/>
      <c r="P1772"/>
    </row>
    <row r="1773" spans="1:16" x14ac:dyDescent="0.2">
      <c r="A1773" s="13">
        <v>3712</v>
      </c>
      <c r="B1773" s="13">
        <v>100056</v>
      </c>
      <c r="C1773" s="5">
        <v>1E-4</v>
      </c>
      <c r="D1773" s="14">
        <v>85234931.4142095</v>
      </c>
      <c r="E1773" s="14">
        <f t="shared" si="111"/>
        <v>8523.4931414209495</v>
      </c>
      <c r="F1773" s="15" t="s">
        <v>12</v>
      </c>
      <c r="G1773" s="15">
        <v>2</v>
      </c>
      <c r="H1773" s="16" t="s">
        <v>22</v>
      </c>
      <c r="I1773" s="15">
        <f t="shared" si="108"/>
        <v>2</v>
      </c>
      <c r="J1773" s="15" t="s">
        <v>14</v>
      </c>
      <c r="K1773" s="15"/>
      <c r="L1773" s="17" t="s">
        <v>14</v>
      </c>
      <c r="M1773" s="15">
        <f t="shared" si="109"/>
        <v>0</v>
      </c>
      <c r="N1773" s="25">
        <f t="shared" si="110"/>
        <v>2</v>
      </c>
      <c r="O1773"/>
      <c r="P1773"/>
    </row>
    <row r="1774" spans="1:16" x14ac:dyDescent="0.2">
      <c r="A1774" s="13">
        <v>3718</v>
      </c>
      <c r="B1774" s="13">
        <v>100239</v>
      </c>
      <c r="C1774" s="5">
        <v>1E-4</v>
      </c>
      <c r="D1774" s="14">
        <v>3218996.4267581501</v>
      </c>
      <c r="E1774" s="14">
        <f t="shared" si="111"/>
        <v>321.89964267581502</v>
      </c>
      <c r="F1774" s="15" t="s">
        <v>12</v>
      </c>
      <c r="G1774" s="15">
        <v>3</v>
      </c>
      <c r="H1774" s="16" t="s">
        <v>19</v>
      </c>
      <c r="I1774" s="15">
        <f t="shared" si="108"/>
        <v>0</v>
      </c>
      <c r="J1774" s="15" t="s">
        <v>14</v>
      </c>
      <c r="K1774" s="15"/>
      <c r="L1774" s="17" t="s">
        <v>14</v>
      </c>
      <c r="M1774" s="15">
        <f t="shared" si="109"/>
        <v>0</v>
      </c>
      <c r="N1774" s="25">
        <f t="shared" si="110"/>
        <v>0</v>
      </c>
      <c r="O1774"/>
      <c r="P1774"/>
    </row>
    <row r="1775" spans="1:16" x14ac:dyDescent="0.2">
      <c r="A1775" s="13">
        <v>3719</v>
      </c>
      <c r="B1775" s="13">
        <v>100267</v>
      </c>
      <c r="C1775" s="5">
        <v>1E-4</v>
      </c>
      <c r="D1775" s="14">
        <v>196709610.66034001</v>
      </c>
      <c r="E1775" s="14">
        <f t="shared" si="111"/>
        <v>19670.961066034</v>
      </c>
      <c r="F1775" s="15" t="s">
        <v>12</v>
      </c>
      <c r="G1775" s="15">
        <v>1</v>
      </c>
      <c r="H1775" s="16" t="s">
        <v>21</v>
      </c>
      <c r="I1775" s="15">
        <f t="shared" si="108"/>
        <v>1</v>
      </c>
      <c r="J1775" s="15" t="s">
        <v>14</v>
      </c>
      <c r="K1775" s="15"/>
      <c r="L1775" s="17" t="s">
        <v>14</v>
      </c>
      <c r="M1775" s="15">
        <f t="shared" si="109"/>
        <v>0</v>
      </c>
      <c r="N1775" s="25">
        <f t="shared" si="110"/>
        <v>1</v>
      </c>
      <c r="O1775"/>
      <c r="P1775"/>
    </row>
    <row r="1776" spans="1:16" x14ac:dyDescent="0.2">
      <c r="A1776" s="13">
        <v>3720</v>
      </c>
      <c r="B1776" s="13">
        <v>100282</v>
      </c>
      <c r="C1776" s="5">
        <v>1E-4</v>
      </c>
      <c r="D1776" s="14">
        <v>81675494.202827394</v>
      </c>
      <c r="E1776" s="14">
        <f t="shared" si="111"/>
        <v>8167.5494202827394</v>
      </c>
      <c r="F1776" s="15" t="s">
        <v>12</v>
      </c>
      <c r="G1776" s="15">
        <v>3</v>
      </c>
      <c r="H1776" s="16" t="s">
        <v>18</v>
      </c>
      <c r="I1776" s="15">
        <f t="shared" si="108"/>
        <v>3</v>
      </c>
      <c r="J1776" s="15" t="s">
        <v>14</v>
      </c>
      <c r="K1776" s="15"/>
      <c r="L1776" s="17" t="s">
        <v>14</v>
      </c>
      <c r="M1776" s="15">
        <f t="shared" si="109"/>
        <v>0</v>
      </c>
      <c r="N1776" s="25">
        <f t="shared" si="110"/>
        <v>3</v>
      </c>
      <c r="O1776"/>
      <c r="P1776"/>
    </row>
    <row r="1777" spans="1:16" x14ac:dyDescent="0.2">
      <c r="A1777" s="13">
        <v>3720</v>
      </c>
      <c r="B1777" s="13">
        <v>100303</v>
      </c>
      <c r="C1777" s="5">
        <v>1E-4</v>
      </c>
      <c r="D1777" s="14">
        <v>2127583225.7815299</v>
      </c>
      <c r="E1777" s="14">
        <f t="shared" si="111"/>
        <v>212758.32257815299</v>
      </c>
      <c r="F1777" s="15" t="s">
        <v>12</v>
      </c>
      <c r="G1777" s="15">
        <v>3</v>
      </c>
      <c r="H1777" s="16" t="s">
        <v>21</v>
      </c>
      <c r="I1777" s="15">
        <f t="shared" si="108"/>
        <v>3</v>
      </c>
      <c r="J1777" s="15" t="s">
        <v>14</v>
      </c>
      <c r="K1777" s="15"/>
      <c r="L1777" s="17" t="s">
        <v>14</v>
      </c>
      <c r="M1777" s="15">
        <f t="shared" si="109"/>
        <v>0</v>
      </c>
      <c r="N1777" s="25">
        <f t="shared" si="110"/>
        <v>3</v>
      </c>
      <c r="O1777"/>
      <c r="P1777"/>
    </row>
    <row r="1778" spans="1:16" x14ac:dyDescent="0.2">
      <c r="A1778" s="13">
        <v>3722</v>
      </c>
      <c r="B1778" s="13">
        <v>100349</v>
      </c>
      <c r="C1778" s="5">
        <v>1E-4</v>
      </c>
      <c r="D1778" s="14">
        <v>983979383.38487899</v>
      </c>
      <c r="E1778" s="14">
        <f t="shared" si="111"/>
        <v>98397.938338487904</v>
      </c>
      <c r="F1778" s="15" t="s">
        <v>12</v>
      </c>
      <c r="G1778" s="15">
        <v>2</v>
      </c>
      <c r="H1778" s="16" t="s">
        <v>17</v>
      </c>
      <c r="I1778" s="15">
        <f t="shared" si="108"/>
        <v>2</v>
      </c>
      <c r="J1778" s="15" t="s">
        <v>14</v>
      </c>
      <c r="K1778" s="15"/>
      <c r="L1778" s="17" t="s">
        <v>14</v>
      </c>
      <c r="M1778" s="15">
        <f t="shared" si="109"/>
        <v>0</v>
      </c>
      <c r="N1778" s="25">
        <f t="shared" si="110"/>
        <v>2</v>
      </c>
      <c r="O1778"/>
      <c r="P1778"/>
    </row>
    <row r="1779" spans="1:16" x14ac:dyDescent="0.2">
      <c r="A1779" s="13">
        <v>3727</v>
      </c>
      <c r="B1779" s="13">
        <v>100492</v>
      </c>
      <c r="C1779" s="5">
        <v>1E-4</v>
      </c>
      <c r="D1779" s="14">
        <v>1920756585.872</v>
      </c>
      <c r="E1779" s="14">
        <f t="shared" si="111"/>
        <v>192075.65858720001</v>
      </c>
      <c r="F1779" s="15" t="s">
        <v>12</v>
      </c>
      <c r="G1779" s="15">
        <v>4</v>
      </c>
      <c r="H1779" s="16" t="s">
        <v>16</v>
      </c>
      <c r="I1779" s="15">
        <f t="shared" si="108"/>
        <v>4</v>
      </c>
      <c r="J1779" s="15" t="s">
        <v>14</v>
      </c>
      <c r="K1779" s="15"/>
      <c r="L1779" s="17" t="s">
        <v>14</v>
      </c>
      <c r="M1779" s="15">
        <f t="shared" si="109"/>
        <v>0</v>
      </c>
      <c r="N1779" s="25">
        <f t="shared" si="110"/>
        <v>4</v>
      </c>
      <c r="O1779"/>
      <c r="P1779"/>
    </row>
    <row r="1780" spans="1:16" x14ac:dyDescent="0.2">
      <c r="A1780" s="13">
        <v>3729</v>
      </c>
      <c r="B1780" s="13">
        <v>100542</v>
      </c>
      <c r="C1780" s="5">
        <v>1E-4</v>
      </c>
      <c r="D1780" s="14">
        <v>306456356.10834402</v>
      </c>
      <c r="E1780" s="14">
        <f t="shared" si="111"/>
        <v>30645.635610834404</v>
      </c>
      <c r="F1780" s="15" t="s">
        <v>12</v>
      </c>
      <c r="G1780" s="15">
        <v>2</v>
      </c>
      <c r="H1780" s="16" t="s">
        <v>23</v>
      </c>
      <c r="I1780" s="15">
        <f t="shared" si="108"/>
        <v>2</v>
      </c>
      <c r="J1780" s="15" t="s">
        <v>14</v>
      </c>
      <c r="K1780" s="15"/>
      <c r="L1780" s="17" t="s">
        <v>14</v>
      </c>
      <c r="M1780" s="15">
        <f t="shared" si="109"/>
        <v>0</v>
      </c>
      <c r="N1780" s="25">
        <f t="shared" si="110"/>
        <v>2</v>
      </c>
      <c r="O1780"/>
      <c r="P1780"/>
    </row>
    <row r="1781" spans="1:16" x14ac:dyDescent="0.2">
      <c r="A1781" s="13">
        <v>3733</v>
      </c>
      <c r="B1781" s="13">
        <v>100647</v>
      </c>
      <c r="C1781" s="5">
        <v>1E-4</v>
      </c>
      <c r="D1781" s="14">
        <v>1684618500.64907</v>
      </c>
      <c r="E1781" s="14">
        <f t="shared" si="111"/>
        <v>168461.85006490702</v>
      </c>
      <c r="F1781" s="15" t="s">
        <v>12</v>
      </c>
      <c r="G1781" s="15">
        <v>3</v>
      </c>
      <c r="H1781" s="16" t="s">
        <v>24</v>
      </c>
      <c r="I1781" s="15">
        <f t="shared" si="108"/>
        <v>3</v>
      </c>
      <c r="J1781" s="15" t="s">
        <v>14</v>
      </c>
      <c r="K1781" s="15"/>
      <c r="L1781" s="17" t="s">
        <v>14</v>
      </c>
      <c r="M1781" s="15">
        <f t="shared" si="109"/>
        <v>0</v>
      </c>
      <c r="N1781" s="25">
        <f t="shared" si="110"/>
        <v>3</v>
      </c>
      <c r="O1781"/>
      <c r="P1781"/>
    </row>
    <row r="1782" spans="1:16" x14ac:dyDescent="0.2">
      <c r="A1782" s="13">
        <v>3736</v>
      </c>
      <c r="B1782" s="13">
        <v>100718</v>
      </c>
      <c r="C1782" s="5">
        <v>1E-4</v>
      </c>
      <c r="D1782" s="14">
        <v>40683529.689903401</v>
      </c>
      <c r="E1782" s="14">
        <f t="shared" si="111"/>
        <v>4068.3529689903403</v>
      </c>
      <c r="F1782" s="15" t="s">
        <v>12</v>
      </c>
      <c r="G1782" s="15">
        <v>2</v>
      </c>
      <c r="H1782" s="16" t="s">
        <v>22</v>
      </c>
      <c r="I1782" s="15">
        <f t="shared" si="108"/>
        <v>2</v>
      </c>
      <c r="J1782" s="15" t="s">
        <v>14</v>
      </c>
      <c r="K1782" s="15"/>
      <c r="L1782" s="17" t="s">
        <v>14</v>
      </c>
      <c r="M1782" s="15">
        <f t="shared" si="109"/>
        <v>0</v>
      </c>
      <c r="N1782" s="25">
        <f t="shared" si="110"/>
        <v>2</v>
      </c>
      <c r="O1782"/>
      <c r="P1782"/>
    </row>
    <row r="1783" spans="1:16" x14ac:dyDescent="0.2">
      <c r="A1783" s="13">
        <v>3741</v>
      </c>
      <c r="B1783" s="13">
        <v>100828</v>
      </c>
      <c r="C1783" s="5">
        <v>1E-4</v>
      </c>
      <c r="D1783" s="14">
        <v>213116.13729111399</v>
      </c>
      <c r="E1783" s="14">
        <f t="shared" si="111"/>
        <v>21.3116137291114</v>
      </c>
      <c r="F1783" s="15" t="s">
        <v>12</v>
      </c>
      <c r="G1783" s="15">
        <v>1</v>
      </c>
      <c r="H1783" s="16" t="s">
        <v>20</v>
      </c>
      <c r="I1783" s="15">
        <f t="shared" si="108"/>
        <v>1</v>
      </c>
      <c r="J1783" s="15" t="s">
        <v>14</v>
      </c>
      <c r="K1783" s="15"/>
      <c r="L1783" s="17" t="s">
        <v>14</v>
      </c>
      <c r="M1783" s="15">
        <f t="shared" si="109"/>
        <v>0</v>
      </c>
      <c r="N1783" s="25">
        <f t="shared" si="110"/>
        <v>1</v>
      </c>
      <c r="O1783"/>
      <c r="P1783"/>
    </row>
    <row r="1784" spans="1:16" x14ac:dyDescent="0.2">
      <c r="A1784" s="13">
        <v>3742</v>
      </c>
      <c r="B1784" s="13">
        <v>100852</v>
      </c>
      <c r="C1784" s="5">
        <v>1E-4</v>
      </c>
      <c r="D1784" s="14">
        <v>59020200.3747591</v>
      </c>
      <c r="E1784" s="14">
        <f t="shared" si="111"/>
        <v>5902.0200374759106</v>
      </c>
      <c r="F1784" s="15" t="s">
        <v>12</v>
      </c>
      <c r="G1784" s="15">
        <v>1</v>
      </c>
      <c r="H1784" s="16" t="s">
        <v>17</v>
      </c>
      <c r="I1784" s="15">
        <f t="shared" si="108"/>
        <v>1</v>
      </c>
      <c r="J1784" s="15" t="s">
        <v>14</v>
      </c>
      <c r="K1784" s="15"/>
      <c r="L1784" s="17" t="s">
        <v>14</v>
      </c>
      <c r="M1784" s="15">
        <f t="shared" si="109"/>
        <v>0</v>
      </c>
      <c r="N1784" s="25">
        <f t="shared" si="110"/>
        <v>1</v>
      </c>
      <c r="O1784"/>
      <c r="P1784"/>
    </row>
    <row r="1785" spans="1:16" x14ac:dyDescent="0.2">
      <c r="A1785" s="13">
        <v>3742</v>
      </c>
      <c r="B1785" s="13">
        <v>100856</v>
      </c>
      <c r="C1785" s="5">
        <v>1E-4</v>
      </c>
      <c r="D1785" s="14">
        <v>1449443977.57199</v>
      </c>
      <c r="E1785" s="14">
        <f t="shared" si="111"/>
        <v>144944.39775719901</v>
      </c>
      <c r="F1785" s="15" t="s">
        <v>12</v>
      </c>
      <c r="G1785" s="15">
        <v>3</v>
      </c>
      <c r="H1785" s="16" t="s">
        <v>21</v>
      </c>
      <c r="I1785" s="15">
        <f t="shared" si="108"/>
        <v>3</v>
      </c>
      <c r="J1785" s="15" t="s">
        <v>14</v>
      </c>
      <c r="K1785" s="15"/>
      <c r="L1785" s="17" t="s">
        <v>14</v>
      </c>
      <c r="M1785" s="15">
        <f t="shared" si="109"/>
        <v>0</v>
      </c>
      <c r="N1785" s="25">
        <f t="shared" si="110"/>
        <v>3</v>
      </c>
      <c r="O1785"/>
      <c r="P1785"/>
    </row>
    <row r="1786" spans="1:16" x14ac:dyDescent="0.2">
      <c r="A1786" s="13">
        <v>3748</v>
      </c>
      <c r="B1786" s="13">
        <v>101014</v>
      </c>
      <c r="C1786" s="5">
        <v>1E-4</v>
      </c>
      <c r="D1786" s="14">
        <v>676734.38596505299</v>
      </c>
      <c r="E1786" s="14">
        <f t="shared" si="111"/>
        <v>67.673438596505306</v>
      </c>
      <c r="F1786" s="15" t="s">
        <v>12</v>
      </c>
      <c r="G1786" s="15">
        <v>2</v>
      </c>
      <c r="H1786" s="16" t="s">
        <v>20</v>
      </c>
      <c r="I1786" s="15">
        <f t="shared" si="108"/>
        <v>2</v>
      </c>
      <c r="J1786" s="15" t="s">
        <v>14</v>
      </c>
      <c r="K1786" s="15"/>
      <c r="L1786" s="17" t="s">
        <v>14</v>
      </c>
      <c r="M1786" s="15">
        <f t="shared" si="109"/>
        <v>0</v>
      </c>
      <c r="N1786" s="25">
        <f t="shared" si="110"/>
        <v>2</v>
      </c>
      <c r="O1786"/>
      <c r="P1786"/>
    </row>
    <row r="1787" spans="1:16" x14ac:dyDescent="0.2">
      <c r="A1787" s="13">
        <v>3748</v>
      </c>
      <c r="B1787" s="13">
        <v>101020</v>
      </c>
      <c r="C1787" s="5">
        <v>1E-4</v>
      </c>
      <c r="D1787" s="14">
        <v>3104532984.25109</v>
      </c>
      <c r="E1787" s="14">
        <f t="shared" si="111"/>
        <v>310453.29842510901</v>
      </c>
      <c r="F1787" s="15" t="s">
        <v>12</v>
      </c>
      <c r="G1787" s="15">
        <v>3</v>
      </c>
      <c r="H1787" s="16" t="s">
        <v>13</v>
      </c>
      <c r="I1787" s="15">
        <f t="shared" si="108"/>
        <v>3</v>
      </c>
      <c r="J1787" s="15" t="s">
        <v>14</v>
      </c>
      <c r="K1787" s="15"/>
      <c r="L1787" s="17" t="s">
        <v>14</v>
      </c>
      <c r="M1787" s="15">
        <f t="shared" si="109"/>
        <v>0</v>
      </c>
      <c r="N1787" s="25">
        <f t="shared" si="110"/>
        <v>3</v>
      </c>
      <c r="O1787"/>
      <c r="P1787"/>
    </row>
    <row r="1788" spans="1:16" x14ac:dyDescent="0.2">
      <c r="A1788" s="13">
        <v>3750</v>
      </c>
      <c r="B1788" s="13">
        <v>101080</v>
      </c>
      <c r="C1788" s="5">
        <v>1E-4</v>
      </c>
      <c r="D1788" s="14">
        <v>1539443694.3771901</v>
      </c>
      <c r="E1788" s="14">
        <f t="shared" si="111"/>
        <v>153944.36943771903</v>
      </c>
      <c r="F1788" s="15" t="s">
        <v>12</v>
      </c>
      <c r="G1788" s="15">
        <v>3</v>
      </c>
      <c r="H1788" s="16" t="s">
        <v>22</v>
      </c>
      <c r="I1788" s="15">
        <f t="shared" si="108"/>
        <v>3</v>
      </c>
      <c r="J1788" s="15" t="s">
        <v>14</v>
      </c>
      <c r="K1788" s="15"/>
      <c r="L1788" s="17" t="s">
        <v>14</v>
      </c>
      <c r="M1788" s="15">
        <f t="shared" si="109"/>
        <v>0</v>
      </c>
      <c r="N1788" s="25">
        <f t="shared" si="110"/>
        <v>3</v>
      </c>
      <c r="O1788"/>
      <c r="P1788"/>
    </row>
    <row r="1789" spans="1:16" x14ac:dyDescent="0.2">
      <c r="A1789" s="13">
        <v>3751</v>
      </c>
      <c r="B1789" s="13">
        <v>101120</v>
      </c>
      <c r="C1789" s="5">
        <v>1E-4</v>
      </c>
      <c r="D1789" s="14">
        <v>181913676.28599501</v>
      </c>
      <c r="E1789" s="14">
        <f t="shared" si="111"/>
        <v>18191.367628599502</v>
      </c>
      <c r="F1789" s="15" t="s">
        <v>12</v>
      </c>
      <c r="G1789" s="15">
        <v>2</v>
      </c>
      <c r="H1789" s="16" t="s">
        <v>20</v>
      </c>
      <c r="I1789" s="15">
        <f t="shared" si="108"/>
        <v>2</v>
      </c>
      <c r="J1789" s="15" t="s">
        <v>14</v>
      </c>
      <c r="K1789" s="15"/>
      <c r="L1789" s="17" t="s">
        <v>14</v>
      </c>
      <c r="M1789" s="15">
        <f t="shared" si="109"/>
        <v>0</v>
      </c>
      <c r="N1789" s="25">
        <f t="shared" si="110"/>
        <v>2</v>
      </c>
      <c r="O1789"/>
      <c r="P1789"/>
    </row>
    <row r="1790" spans="1:16" x14ac:dyDescent="0.2">
      <c r="A1790" s="13">
        <v>3751</v>
      </c>
      <c r="B1790" s="13">
        <v>101125</v>
      </c>
      <c r="C1790" s="5">
        <v>1E-4</v>
      </c>
      <c r="D1790" s="14">
        <v>45371163.271493599</v>
      </c>
      <c r="E1790" s="14">
        <f t="shared" si="111"/>
        <v>4537.1163271493597</v>
      </c>
      <c r="F1790" s="15" t="s">
        <v>12</v>
      </c>
      <c r="G1790" s="15">
        <v>1</v>
      </c>
      <c r="H1790" s="16" t="s">
        <v>16</v>
      </c>
      <c r="I1790" s="15">
        <f t="shared" si="108"/>
        <v>1</v>
      </c>
      <c r="J1790" s="15" t="s">
        <v>14</v>
      </c>
      <c r="K1790" s="15"/>
      <c r="L1790" s="17" t="s">
        <v>14</v>
      </c>
      <c r="M1790" s="15">
        <f t="shared" si="109"/>
        <v>0</v>
      </c>
      <c r="N1790" s="25">
        <f t="shared" si="110"/>
        <v>1</v>
      </c>
      <c r="O1790"/>
      <c r="P1790"/>
    </row>
    <row r="1791" spans="1:16" x14ac:dyDescent="0.2">
      <c r="A1791" s="13">
        <v>3751</v>
      </c>
      <c r="B1791" s="13">
        <v>101134</v>
      </c>
      <c r="C1791" s="5">
        <v>1E-4</v>
      </c>
      <c r="D1791" s="14">
        <v>28134044.8961116</v>
      </c>
      <c r="E1791" s="14">
        <f t="shared" si="111"/>
        <v>2813.40448961116</v>
      </c>
      <c r="F1791" s="15" t="s">
        <v>12</v>
      </c>
      <c r="G1791" s="15">
        <v>1</v>
      </c>
      <c r="H1791" s="16" t="s">
        <v>21</v>
      </c>
      <c r="I1791" s="15">
        <f t="shared" si="108"/>
        <v>1</v>
      </c>
      <c r="J1791" s="15" t="s">
        <v>14</v>
      </c>
      <c r="K1791" s="15"/>
      <c r="L1791" s="17" t="s">
        <v>14</v>
      </c>
      <c r="M1791" s="15">
        <f t="shared" si="109"/>
        <v>0</v>
      </c>
      <c r="N1791" s="25">
        <f t="shared" si="110"/>
        <v>1</v>
      </c>
      <c r="O1791"/>
      <c r="P1791"/>
    </row>
    <row r="1792" spans="1:16" x14ac:dyDescent="0.2">
      <c r="A1792" s="13">
        <v>3754</v>
      </c>
      <c r="B1792" s="13">
        <v>101200</v>
      </c>
      <c r="C1792" s="5">
        <v>1E-4</v>
      </c>
      <c r="D1792" s="14">
        <v>1201674.8903810601</v>
      </c>
      <c r="E1792" s="14">
        <f t="shared" si="111"/>
        <v>120.16748903810601</v>
      </c>
      <c r="F1792" s="15" t="s">
        <v>12</v>
      </c>
      <c r="G1792" s="15">
        <v>2</v>
      </c>
      <c r="H1792" s="16" t="s">
        <v>31</v>
      </c>
      <c r="I1792" s="15">
        <f t="shared" si="108"/>
        <v>0</v>
      </c>
      <c r="J1792" s="15" t="s">
        <v>14</v>
      </c>
      <c r="K1792" s="15"/>
      <c r="L1792" s="17" t="s">
        <v>14</v>
      </c>
      <c r="M1792" s="15">
        <f t="shared" si="109"/>
        <v>0</v>
      </c>
      <c r="N1792" s="25">
        <f t="shared" si="110"/>
        <v>0</v>
      </c>
      <c r="O1792"/>
      <c r="P1792"/>
    </row>
    <row r="1793" spans="1:16" x14ac:dyDescent="0.2">
      <c r="A1793" s="13">
        <v>3754</v>
      </c>
      <c r="B1793" s="13">
        <v>101210</v>
      </c>
      <c r="C1793" s="5">
        <v>1E-4</v>
      </c>
      <c r="D1793" s="14">
        <v>33811686.832079902</v>
      </c>
      <c r="E1793" s="14">
        <f t="shared" si="111"/>
        <v>3381.1686832079904</v>
      </c>
      <c r="F1793" s="15" t="s">
        <v>12</v>
      </c>
      <c r="G1793" s="15">
        <v>1</v>
      </c>
      <c r="H1793" s="16" t="s">
        <v>18</v>
      </c>
      <c r="I1793" s="15">
        <f t="shared" si="108"/>
        <v>1</v>
      </c>
      <c r="J1793" s="15" t="s">
        <v>14</v>
      </c>
      <c r="K1793" s="15"/>
      <c r="L1793" s="17" t="s">
        <v>14</v>
      </c>
      <c r="M1793" s="15">
        <f t="shared" si="109"/>
        <v>0</v>
      </c>
      <c r="N1793" s="25">
        <f t="shared" si="110"/>
        <v>1</v>
      </c>
      <c r="O1793"/>
      <c r="P1793"/>
    </row>
    <row r="1794" spans="1:16" x14ac:dyDescent="0.2">
      <c r="A1794" s="13">
        <v>3769</v>
      </c>
      <c r="B1794" s="13">
        <v>101598</v>
      </c>
      <c r="C1794" s="5">
        <v>1E-4</v>
      </c>
      <c r="D1794" s="14">
        <v>255177146.454099</v>
      </c>
      <c r="E1794" s="14">
        <f t="shared" si="111"/>
        <v>25517.714645409902</v>
      </c>
      <c r="F1794" s="15" t="s">
        <v>12</v>
      </c>
      <c r="G1794" s="15">
        <v>1</v>
      </c>
      <c r="H1794" s="16" t="s">
        <v>13</v>
      </c>
      <c r="I1794" s="15">
        <f t="shared" si="108"/>
        <v>1</v>
      </c>
      <c r="J1794" s="15" t="s">
        <v>14</v>
      </c>
      <c r="K1794" s="15"/>
      <c r="L1794" s="17" t="s">
        <v>14</v>
      </c>
      <c r="M1794" s="15">
        <f t="shared" si="109"/>
        <v>0</v>
      </c>
      <c r="N1794" s="25">
        <f t="shared" si="110"/>
        <v>1</v>
      </c>
      <c r="O1794"/>
      <c r="P1794"/>
    </row>
    <row r="1795" spans="1:16" x14ac:dyDescent="0.2">
      <c r="A1795" s="13">
        <v>3774</v>
      </c>
      <c r="B1795" s="13">
        <v>101727</v>
      </c>
      <c r="C1795" s="5">
        <v>1E-4</v>
      </c>
      <c r="D1795" s="14">
        <v>13751300.244064</v>
      </c>
      <c r="E1795" s="14">
        <f t="shared" si="111"/>
        <v>1375.1300244064</v>
      </c>
      <c r="F1795" s="15" t="s">
        <v>12</v>
      </c>
      <c r="G1795" s="15">
        <v>1</v>
      </c>
      <c r="H1795" s="16" t="s">
        <v>18</v>
      </c>
      <c r="I1795" s="15">
        <f t="shared" si="108"/>
        <v>1</v>
      </c>
      <c r="J1795" s="15" t="s">
        <v>14</v>
      </c>
      <c r="K1795" s="15"/>
      <c r="L1795" s="17" t="s">
        <v>14</v>
      </c>
      <c r="M1795" s="15">
        <f t="shared" si="109"/>
        <v>0</v>
      </c>
      <c r="N1795" s="25">
        <f t="shared" si="110"/>
        <v>1</v>
      </c>
      <c r="O1795"/>
      <c r="P1795"/>
    </row>
    <row r="1796" spans="1:16" x14ac:dyDescent="0.2">
      <c r="A1796" s="13">
        <v>3774</v>
      </c>
      <c r="B1796" s="13">
        <v>101731</v>
      </c>
      <c r="C1796" s="5">
        <v>1E-4</v>
      </c>
      <c r="D1796" s="14">
        <v>131375849.085315</v>
      </c>
      <c r="E1796" s="14">
        <f t="shared" si="111"/>
        <v>13137.5849085315</v>
      </c>
      <c r="F1796" s="15" t="s">
        <v>12</v>
      </c>
      <c r="G1796" s="15">
        <v>1</v>
      </c>
      <c r="H1796" s="16" t="s">
        <v>24</v>
      </c>
      <c r="I1796" s="15">
        <f t="shared" si="108"/>
        <v>1</v>
      </c>
      <c r="J1796" s="15" t="s">
        <v>14</v>
      </c>
      <c r="K1796" s="15"/>
      <c r="L1796" s="17" t="s">
        <v>14</v>
      </c>
      <c r="M1796" s="15">
        <f t="shared" si="109"/>
        <v>0</v>
      </c>
      <c r="N1796" s="25">
        <f t="shared" si="110"/>
        <v>1</v>
      </c>
      <c r="O1796"/>
      <c r="P1796"/>
    </row>
    <row r="1797" spans="1:16" x14ac:dyDescent="0.2">
      <c r="A1797" s="13">
        <v>3775</v>
      </c>
      <c r="B1797" s="13">
        <v>101768</v>
      </c>
      <c r="C1797" s="5">
        <v>1E-4</v>
      </c>
      <c r="D1797" s="14">
        <v>368256.28078267199</v>
      </c>
      <c r="E1797" s="14">
        <f t="shared" si="111"/>
        <v>36.825628078267201</v>
      </c>
      <c r="F1797" s="15" t="s">
        <v>12</v>
      </c>
      <c r="G1797" s="15">
        <v>1</v>
      </c>
      <c r="H1797" s="16" t="s">
        <v>48</v>
      </c>
      <c r="I1797" s="15">
        <f t="shared" si="108"/>
        <v>0</v>
      </c>
      <c r="J1797" s="15" t="s">
        <v>12</v>
      </c>
      <c r="K1797" s="15">
        <v>1</v>
      </c>
      <c r="L1797" s="17" t="s">
        <v>49</v>
      </c>
      <c r="M1797" s="15">
        <f t="shared" si="109"/>
        <v>0</v>
      </c>
      <c r="N1797" s="25">
        <f t="shared" si="110"/>
        <v>0</v>
      </c>
      <c r="O1797"/>
      <c r="P1797"/>
    </row>
    <row r="1798" spans="1:16" x14ac:dyDescent="0.2">
      <c r="A1798" s="13">
        <v>3776</v>
      </c>
      <c r="B1798" s="13">
        <v>101776</v>
      </c>
      <c r="C1798" s="5">
        <v>1E-4</v>
      </c>
      <c r="D1798" s="14">
        <v>292461242.148224</v>
      </c>
      <c r="E1798" s="14">
        <f t="shared" si="111"/>
        <v>29246.124214822401</v>
      </c>
      <c r="F1798" s="15" t="s">
        <v>12</v>
      </c>
      <c r="G1798" s="15">
        <v>2</v>
      </c>
      <c r="H1798" s="16" t="s">
        <v>18</v>
      </c>
      <c r="I1798" s="15">
        <f t="shared" si="108"/>
        <v>2</v>
      </c>
      <c r="J1798" s="15" t="s">
        <v>14</v>
      </c>
      <c r="K1798" s="15"/>
      <c r="L1798" s="17" t="s">
        <v>14</v>
      </c>
      <c r="M1798" s="15">
        <f t="shared" si="109"/>
        <v>0</v>
      </c>
      <c r="N1798" s="25">
        <f t="shared" si="110"/>
        <v>2</v>
      </c>
      <c r="O1798"/>
      <c r="P1798"/>
    </row>
    <row r="1799" spans="1:16" x14ac:dyDescent="0.2">
      <c r="A1799" s="13">
        <v>3776</v>
      </c>
      <c r="B1799" s="13">
        <v>101788</v>
      </c>
      <c r="C1799" s="5">
        <v>1E-4</v>
      </c>
      <c r="D1799" s="14">
        <v>1216680602.26419</v>
      </c>
      <c r="E1799" s="14">
        <f t="shared" si="111"/>
        <v>121668.06022641899</v>
      </c>
      <c r="F1799" s="15" t="s">
        <v>12</v>
      </c>
      <c r="G1799" s="15">
        <v>1</v>
      </c>
      <c r="H1799" s="16" t="s">
        <v>17</v>
      </c>
      <c r="I1799" s="15">
        <f t="shared" ref="I1799:I1861" si="112">IF(LEFT(H1799,5)="US TX",G1799,0)</f>
        <v>1</v>
      </c>
      <c r="J1799" s="15" t="s">
        <v>14</v>
      </c>
      <c r="K1799" s="15"/>
      <c r="L1799" s="17" t="s">
        <v>14</v>
      </c>
      <c r="M1799" s="15">
        <f t="shared" ref="M1799:M1861" si="113">IF(I1799=0,IF(LEFT(L1799,5)="US TX",K1799,0),0)</f>
        <v>0</v>
      </c>
      <c r="N1799" s="25">
        <f t="shared" ref="N1799:N1861" si="114">MAX(I1799,M1799)</f>
        <v>1</v>
      </c>
      <c r="O1799"/>
      <c r="P1799"/>
    </row>
    <row r="1800" spans="1:16" x14ac:dyDescent="0.2">
      <c r="A1800" s="13">
        <v>3779</v>
      </c>
      <c r="B1800" s="13">
        <v>101853</v>
      </c>
      <c r="C1800" s="5">
        <v>1E-4</v>
      </c>
      <c r="D1800" s="14">
        <v>204955588.37419099</v>
      </c>
      <c r="E1800" s="14">
        <f t="shared" ref="E1800:E1863" si="115">C1800*D1800</f>
        <v>20495.558837419099</v>
      </c>
      <c r="F1800" s="15" t="s">
        <v>12</v>
      </c>
      <c r="G1800" s="15">
        <v>3</v>
      </c>
      <c r="H1800" s="16" t="s">
        <v>20</v>
      </c>
      <c r="I1800" s="15">
        <f t="shared" si="112"/>
        <v>3</v>
      </c>
      <c r="J1800" s="15" t="s">
        <v>14</v>
      </c>
      <c r="K1800" s="15"/>
      <c r="L1800" s="17" t="s">
        <v>14</v>
      </c>
      <c r="M1800" s="15">
        <f t="shared" si="113"/>
        <v>0</v>
      </c>
      <c r="N1800" s="25">
        <f t="shared" si="114"/>
        <v>3</v>
      </c>
      <c r="O1800"/>
      <c r="P1800"/>
    </row>
    <row r="1801" spans="1:16" x14ac:dyDescent="0.2">
      <c r="A1801" s="13">
        <v>3781</v>
      </c>
      <c r="B1801" s="13">
        <v>101909</v>
      </c>
      <c r="C1801" s="5">
        <v>1E-4</v>
      </c>
      <c r="D1801" s="14">
        <v>120931069.957425</v>
      </c>
      <c r="E1801" s="14">
        <f t="shared" si="115"/>
        <v>12093.106995742501</v>
      </c>
      <c r="F1801" s="15" t="s">
        <v>12</v>
      </c>
      <c r="G1801" s="15">
        <v>3</v>
      </c>
      <c r="H1801" s="16" t="s">
        <v>18</v>
      </c>
      <c r="I1801" s="15">
        <f t="shared" si="112"/>
        <v>3</v>
      </c>
      <c r="J1801" s="15" t="s">
        <v>14</v>
      </c>
      <c r="K1801" s="15"/>
      <c r="L1801" s="17" t="s">
        <v>14</v>
      </c>
      <c r="M1801" s="15">
        <f t="shared" si="113"/>
        <v>0</v>
      </c>
      <c r="N1801" s="25">
        <f t="shared" si="114"/>
        <v>3</v>
      </c>
      <c r="O1801"/>
      <c r="P1801"/>
    </row>
    <row r="1802" spans="1:16" x14ac:dyDescent="0.2">
      <c r="A1802" s="13">
        <v>3783</v>
      </c>
      <c r="B1802" s="13">
        <v>101954</v>
      </c>
      <c r="C1802" s="5">
        <v>1E-4</v>
      </c>
      <c r="D1802" s="14">
        <v>143061444.57558101</v>
      </c>
      <c r="E1802" s="14">
        <f t="shared" si="115"/>
        <v>14306.144457558103</v>
      </c>
      <c r="F1802" s="15" t="s">
        <v>12</v>
      </c>
      <c r="G1802" s="15">
        <v>1</v>
      </c>
      <c r="H1802" s="16" t="s">
        <v>16</v>
      </c>
      <c r="I1802" s="15">
        <f t="shared" si="112"/>
        <v>1</v>
      </c>
      <c r="J1802" s="15" t="s">
        <v>14</v>
      </c>
      <c r="K1802" s="15"/>
      <c r="L1802" s="17" t="s">
        <v>14</v>
      </c>
      <c r="M1802" s="15">
        <f t="shared" si="113"/>
        <v>0</v>
      </c>
      <c r="N1802" s="25">
        <f t="shared" si="114"/>
        <v>1</v>
      </c>
      <c r="O1802"/>
      <c r="P1802"/>
    </row>
    <row r="1803" spans="1:16" x14ac:dyDescent="0.2">
      <c r="A1803" s="13">
        <v>3785</v>
      </c>
      <c r="B1803" s="13">
        <v>102001</v>
      </c>
      <c r="C1803" s="5">
        <v>1E-4</v>
      </c>
      <c r="D1803" s="14">
        <v>143469642.058772</v>
      </c>
      <c r="E1803" s="14">
        <f t="shared" si="115"/>
        <v>14346.964205877201</v>
      </c>
      <c r="F1803" s="15" t="s">
        <v>12</v>
      </c>
      <c r="G1803" s="15">
        <v>1</v>
      </c>
      <c r="H1803" s="16" t="s">
        <v>13</v>
      </c>
      <c r="I1803" s="15">
        <f t="shared" si="112"/>
        <v>1</v>
      </c>
      <c r="J1803" s="15" t="s">
        <v>14</v>
      </c>
      <c r="K1803" s="15"/>
      <c r="L1803" s="17" t="s">
        <v>14</v>
      </c>
      <c r="M1803" s="15">
        <f t="shared" si="113"/>
        <v>0</v>
      </c>
      <c r="N1803" s="25">
        <f t="shared" si="114"/>
        <v>1</v>
      </c>
      <c r="O1803"/>
      <c r="P1803"/>
    </row>
    <row r="1804" spans="1:16" x14ac:dyDescent="0.2">
      <c r="A1804" s="13">
        <v>3785</v>
      </c>
      <c r="B1804" s="13">
        <v>102008</v>
      </c>
      <c r="C1804" s="5">
        <v>1E-4</v>
      </c>
      <c r="D1804" s="14">
        <v>289445411.64139199</v>
      </c>
      <c r="E1804" s="14">
        <f t="shared" si="115"/>
        <v>28944.541164139202</v>
      </c>
      <c r="F1804" s="15" t="s">
        <v>12</v>
      </c>
      <c r="G1804" s="15">
        <v>1</v>
      </c>
      <c r="H1804" s="16" t="s">
        <v>24</v>
      </c>
      <c r="I1804" s="15">
        <f t="shared" si="112"/>
        <v>1</v>
      </c>
      <c r="J1804" s="15" t="s">
        <v>14</v>
      </c>
      <c r="K1804" s="15"/>
      <c r="L1804" s="17" t="s">
        <v>14</v>
      </c>
      <c r="M1804" s="15">
        <f t="shared" si="113"/>
        <v>0</v>
      </c>
      <c r="N1804" s="25">
        <f t="shared" si="114"/>
        <v>1</v>
      </c>
      <c r="O1804"/>
      <c r="P1804"/>
    </row>
    <row r="1805" spans="1:16" x14ac:dyDescent="0.2">
      <c r="A1805" s="13">
        <v>3790</v>
      </c>
      <c r="B1805" s="13">
        <v>102131</v>
      </c>
      <c r="C1805" s="5">
        <v>1E-4</v>
      </c>
      <c r="D1805" s="14">
        <v>227589474.412503</v>
      </c>
      <c r="E1805" s="14">
        <f t="shared" si="115"/>
        <v>22758.9474412503</v>
      </c>
      <c r="F1805" s="15" t="s">
        <v>12</v>
      </c>
      <c r="G1805" s="15">
        <v>2</v>
      </c>
      <c r="H1805" s="16" t="s">
        <v>22</v>
      </c>
      <c r="I1805" s="15">
        <f t="shared" si="112"/>
        <v>2</v>
      </c>
      <c r="J1805" s="15" t="s">
        <v>14</v>
      </c>
      <c r="K1805" s="15"/>
      <c r="L1805" s="17" t="s">
        <v>14</v>
      </c>
      <c r="M1805" s="15">
        <f t="shared" si="113"/>
        <v>0</v>
      </c>
      <c r="N1805" s="25">
        <f t="shared" si="114"/>
        <v>2</v>
      </c>
      <c r="O1805"/>
      <c r="P1805"/>
    </row>
    <row r="1806" spans="1:16" x14ac:dyDescent="0.2">
      <c r="A1806" s="13">
        <v>3791</v>
      </c>
      <c r="B1806" s="13">
        <v>102156</v>
      </c>
      <c r="C1806" s="5">
        <v>1E-4</v>
      </c>
      <c r="D1806" s="14">
        <v>155375768.01932299</v>
      </c>
      <c r="E1806" s="14">
        <f t="shared" si="115"/>
        <v>15537.5768019323</v>
      </c>
      <c r="F1806" s="15" t="s">
        <v>12</v>
      </c>
      <c r="G1806" s="15">
        <v>1</v>
      </c>
      <c r="H1806" s="16" t="s">
        <v>24</v>
      </c>
      <c r="I1806" s="15">
        <f t="shared" si="112"/>
        <v>1</v>
      </c>
      <c r="J1806" s="15" t="s">
        <v>14</v>
      </c>
      <c r="K1806" s="15"/>
      <c r="L1806" s="17" t="s">
        <v>14</v>
      </c>
      <c r="M1806" s="15">
        <f t="shared" si="113"/>
        <v>0</v>
      </c>
      <c r="N1806" s="25">
        <f t="shared" si="114"/>
        <v>1</v>
      </c>
      <c r="O1806"/>
      <c r="P1806"/>
    </row>
    <row r="1807" spans="1:16" x14ac:dyDescent="0.2">
      <c r="A1807" s="13">
        <v>3791</v>
      </c>
      <c r="B1807" s="13">
        <v>102162</v>
      </c>
      <c r="C1807" s="5">
        <v>1E-4</v>
      </c>
      <c r="D1807" s="14">
        <v>2701698041.1006398</v>
      </c>
      <c r="E1807" s="14">
        <f t="shared" si="115"/>
        <v>270169.804110064</v>
      </c>
      <c r="F1807" s="15" t="s">
        <v>12</v>
      </c>
      <c r="G1807" s="15">
        <v>3</v>
      </c>
      <c r="H1807" s="16" t="s">
        <v>15</v>
      </c>
      <c r="I1807" s="15">
        <f t="shared" si="112"/>
        <v>3</v>
      </c>
      <c r="J1807" s="15" t="s">
        <v>14</v>
      </c>
      <c r="K1807" s="15"/>
      <c r="L1807" s="17" t="s">
        <v>14</v>
      </c>
      <c r="M1807" s="15">
        <f t="shared" si="113"/>
        <v>0</v>
      </c>
      <c r="N1807" s="25">
        <f t="shared" si="114"/>
        <v>3</v>
      </c>
      <c r="O1807"/>
      <c r="P1807"/>
    </row>
    <row r="1808" spans="1:16" x14ac:dyDescent="0.2">
      <c r="A1808" s="13">
        <v>3792</v>
      </c>
      <c r="B1808" s="13">
        <v>102178</v>
      </c>
      <c r="C1808" s="5">
        <v>1E-4</v>
      </c>
      <c r="D1808" s="14">
        <v>1014.46962303877</v>
      </c>
      <c r="E1808" s="14">
        <f t="shared" si="115"/>
        <v>0.10144696230387701</v>
      </c>
      <c r="F1808" s="15" t="s">
        <v>12</v>
      </c>
      <c r="G1808" s="15">
        <v>1</v>
      </c>
      <c r="H1808" s="16" t="s">
        <v>19</v>
      </c>
      <c r="I1808" s="15">
        <f t="shared" si="112"/>
        <v>0</v>
      </c>
      <c r="J1808" s="15" t="s">
        <v>14</v>
      </c>
      <c r="K1808" s="15"/>
      <c r="L1808" s="17" t="s">
        <v>14</v>
      </c>
      <c r="M1808" s="15">
        <f t="shared" si="113"/>
        <v>0</v>
      </c>
      <c r="N1808" s="25">
        <f t="shared" si="114"/>
        <v>0</v>
      </c>
      <c r="O1808"/>
      <c r="P1808"/>
    </row>
    <row r="1809" spans="1:16" x14ac:dyDescent="0.2">
      <c r="A1809" s="13">
        <v>3792</v>
      </c>
      <c r="B1809" s="13">
        <v>102181</v>
      </c>
      <c r="C1809" s="5">
        <v>1E-4</v>
      </c>
      <c r="D1809" s="14">
        <v>1057325688.63555</v>
      </c>
      <c r="E1809" s="14">
        <f t="shared" si="115"/>
        <v>105732.568863555</v>
      </c>
      <c r="F1809" s="15" t="s">
        <v>12</v>
      </c>
      <c r="G1809" s="15">
        <v>2</v>
      </c>
      <c r="H1809" s="16" t="s">
        <v>17</v>
      </c>
      <c r="I1809" s="15">
        <f t="shared" si="112"/>
        <v>2</v>
      </c>
      <c r="J1809" s="15" t="s">
        <v>14</v>
      </c>
      <c r="K1809" s="15"/>
      <c r="L1809" s="17" t="s">
        <v>14</v>
      </c>
      <c r="M1809" s="15">
        <f t="shared" si="113"/>
        <v>0</v>
      </c>
      <c r="N1809" s="25">
        <f t="shared" si="114"/>
        <v>2</v>
      </c>
      <c r="O1809"/>
      <c r="P1809"/>
    </row>
    <row r="1810" spans="1:16" x14ac:dyDescent="0.2">
      <c r="A1810" s="13">
        <v>3796</v>
      </c>
      <c r="B1810" s="13">
        <v>102294</v>
      </c>
      <c r="C1810" s="5">
        <v>1E-4</v>
      </c>
      <c r="D1810" s="14">
        <v>13457631.732274299</v>
      </c>
      <c r="E1810" s="14">
        <f t="shared" si="115"/>
        <v>1345.7631732274301</v>
      </c>
      <c r="F1810" s="15" t="s">
        <v>38</v>
      </c>
      <c r="G1810" s="15">
        <v>2</v>
      </c>
      <c r="H1810" s="16" t="s">
        <v>36</v>
      </c>
      <c r="I1810" s="15">
        <f t="shared" si="112"/>
        <v>0</v>
      </c>
      <c r="J1810" s="15" t="s">
        <v>14</v>
      </c>
      <c r="K1810" s="15"/>
      <c r="L1810" s="17" t="s">
        <v>14</v>
      </c>
      <c r="M1810" s="15">
        <f t="shared" si="113"/>
        <v>0</v>
      </c>
      <c r="N1810" s="25">
        <f t="shared" si="114"/>
        <v>0</v>
      </c>
      <c r="O1810"/>
      <c r="P1810"/>
    </row>
    <row r="1811" spans="1:16" x14ac:dyDescent="0.2">
      <c r="A1811" s="13">
        <v>3797</v>
      </c>
      <c r="B1811" s="13">
        <v>102304</v>
      </c>
      <c r="C1811" s="5">
        <v>1E-4</v>
      </c>
      <c r="D1811" s="14">
        <v>1127558564.0651</v>
      </c>
      <c r="E1811" s="14">
        <f t="shared" si="115"/>
        <v>112755.85640651001</v>
      </c>
      <c r="F1811" s="15" t="s">
        <v>12</v>
      </c>
      <c r="G1811" s="15">
        <v>3</v>
      </c>
      <c r="H1811" s="16" t="s">
        <v>17</v>
      </c>
      <c r="I1811" s="15">
        <f t="shared" si="112"/>
        <v>3</v>
      </c>
      <c r="J1811" s="15" t="s">
        <v>14</v>
      </c>
      <c r="K1811" s="15"/>
      <c r="L1811" s="17" t="s">
        <v>14</v>
      </c>
      <c r="M1811" s="15">
        <f t="shared" si="113"/>
        <v>0</v>
      </c>
      <c r="N1811" s="25">
        <f t="shared" si="114"/>
        <v>3</v>
      </c>
      <c r="O1811"/>
      <c r="P1811"/>
    </row>
    <row r="1812" spans="1:16" x14ac:dyDescent="0.2">
      <c r="A1812" s="13">
        <v>3799</v>
      </c>
      <c r="B1812" s="13">
        <v>102347</v>
      </c>
      <c r="C1812" s="5">
        <v>1E-4</v>
      </c>
      <c r="D1812" s="14">
        <v>513765020.766792</v>
      </c>
      <c r="E1812" s="14">
        <f t="shared" si="115"/>
        <v>51376.5020766792</v>
      </c>
      <c r="F1812" s="15" t="s">
        <v>12</v>
      </c>
      <c r="G1812" s="15">
        <v>2</v>
      </c>
      <c r="H1812" s="16" t="s">
        <v>17</v>
      </c>
      <c r="I1812" s="15">
        <f t="shared" si="112"/>
        <v>2</v>
      </c>
      <c r="J1812" s="15" t="s">
        <v>14</v>
      </c>
      <c r="K1812" s="15"/>
      <c r="L1812" s="17" t="s">
        <v>14</v>
      </c>
      <c r="M1812" s="15">
        <f t="shared" si="113"/>
        <v>0</v>
      </c>
      <c r="N1812" s="25">
        <f t="shared" si="114"/>
        <v>2</v>
      </c>
      <c r="O1812"/>
      <c r="P1812"/>
    </row>
    <row r="1813" spans="1:16" x14ac:dyDescent="0.2">
      <c r="A1813" s="13">
        <v>3799</v>
      </c>
      <c r="B1813" s="13">
        <v>102356</v>
      </c>
      <c r="C1813" s="5">
        <v>1E-4</v>
      </c>
      <c r="D1813" s="14">
        <v>576991097.59311903</v>
      </c>
      <c r="E1813" s="14">
        <f t="shared" si="115"/>
        <v>57699.109759311905</v>
      </c>
      <c r="F1813" s="15" t="s">
        <v>12</v>
      </c>
      <c r="G1813" s="15">
        <v>4</v>
      </c>
      <c r="H1813" s="16" t="s">
        <v>20</v>
      </c>
      <c r="I1813" s="15">
        <f t="shared" si="112"/>
        <v>4</v>
      </c>
      <c r="J1813" s="15" t="s">
        <v>14</v>
      </c>
      <c r="K1813" s="15"/>
      <c r="L1813" s="17" t="s">
        <v>14</v>
      </c>
      <c r="M1813" s="15">
        <f t="shared" si="113"/>
        <v>0</v>
      </c>
      <c r="N1813" s="25">
        <f t="shared" si="114"/>
        <v>4</v>
      </c>
      <c r="O1813"/>
      <c r="P1813"/>
    </row>
    <row r="1814" spans="1:16" x14ac:dyDescent="0.2">
      <c r="A1814" s="13">
        <v>3801</v>
      </c>
      <c r="B1814" s="13">
        <v>102397</v>
      </c>
      <c r="C1814" s="5">
        <v>1E-4</v>
      </c>
      <c r="D1814" s="14">
        <v>1072704819.20188</v>
      </c>
      <c r="E1814" s="14">
        <f t="shared" si="115"/>
        <v>107270.481920188</v>
      </c>
      <c r="F1814" s="15" t="s">
        <v>12</v>
      </c>
      <c r="G1814" s="15">
        <v>2</v>
      </c>
      <c r="H1814" s="16" t="s">
        <v>15</v>
      </c>
      <c r="I1814" s="15">
        <f t="shared" si="112"/>
        <v>2</v>
      </c>
      <c r="J1814" s="15" t="s">
        <v>14</v>
      </c>
      <c r="K1814" s="15"/>
      <c r="L1814" s="17" t="s">
        <v>14</v>
      </c>
      <c r="M1814" s="15">
        <f t="shared" si="113"/>
        <v>0</v>
      </c>
      <c r="N1814" s="25">
        <f t="shared" si="114"/>
        <v>2</v>
      </c>
      <c r="O1814"/>
      <c r="P1814"/>
    </row>
    <row r="1815" spans="1:16" x14ac:dyDescent="0.2">
      <c r="A1815" s="13">
        <v>3803</v>
      </c>
      <c r="B1815" s="13">
        <v>102457</v>
      </c>
      <c r="C1815" s="5">
        <v>1E-4</v>
      </c>
      <c r="D1815" s="14">
        <v>340479508.971416</v>
      </c>
      <c r="E1815" s="14">
        <f t="shared" si="115"/>
        <v>34047.9508971416</v>
      </c>
      <c r="F1815" s="15" t="s">
        <v>12</v>
      </c>
      <c r="G1815" s="15">
        <v>1</v>
      </c>
      <c r="H1815" s="16" t="s">
        <v>28</v>
      </c>
      <c r="I1815" s="15">
        <f t="shared" si="112"/>
        <v>0</v>
      </c>
      <c r="J1815" s="15" t="s">
        <v>12</v>
      </c>
      <c r="K1815" s="15">
        <v>1</v>
      </c>
      <c r="L1815" s="17" t="s">
        <v>17</v>
      </c>
      <c r="M1815" s="15">
        <f t="shared" si="113"/>
        <v>1</v>
      </c>
      <c r="N1815" s="25">
        <f t="shared" si="114"/>
        <v>1</v>
      </c>
      <c r="O1815"/>
      <c r="P1815"/>
    </row>
    <row r="1816" spans="1:16" x14ac:dyDescent="0.2">
      <c r="A1816" s="13">
        <v>3805</v>
      </c>
      <c r="B1816" s="13">
        <v>102505</v>
      </c>
      <c r="C1816" s="5">
        <v>1E-4</v>
      </c>
      <c r="D1816" s="14">
        <v>49650.3514580544</v>
      </c>
      <c r="E1816" s="14">
        <f t="shared" si="115"/>
        <v>4.96503514580544</v>
      </c>
      <c r="F1816" s="15" t="s">
        <v>12</v>
      </c>
      <c r="G1816" s="15">
        <v>1</v>
      </c>
      <c r="H1816" s="16" t="s">
        <v>29</v>
      </c>
      <c r="I1816" s="15">
        <f t="shared" si="112"/>
        <v>0</v>
      </c>
      <c r="J1816" s="15" t="s">
        <v>14</v>
      </c>
      <c r="K1816" s="15"/>
      <c r="L1816" s="17" t="s">
        <v>14</v>
      </c>
      <c r="M1816" s="15">
        <f t="shared" si="113"/>
        <v>0</v>
      </c>
      <c r="N1816" s="25">
        <f t="shared" si="114"/>
        <v>0</v>
      </c>
      <c r="O1816"/>
      <c r="P1816"/>
    </row>
    <row r="1817" spans="1:16" x14ac:dyDescent="0.2">
      <c r="A1817" s="13">
        <v>3809</v>
      </c>
      <c r="B1817" s="13">
        <v>102619</v>
      </c>
      <c r="C1817" s="5">
        <v>1E-4</v>
      </c>
      <c r="D1817" s="14">
        <v>4422989.4819695503</v>
      </c>
      <c r="E1817" s="14">
        <f t="shared" si="115"/>
        <v>442.29894819695505</v>
      </c>
      <c r="F1817" s="15" t="s">
        <v>12</v>
      </c>
      <c r="G1817" s="15">
        <v>1</v>
      </c>
      <c r="H1817" s="16" t="s">
        <v>20</v>
      </c>
      <c r="I1817" s="15">
        <f t="shared" si="112"/>
        <v>1</v>
      </c>
      <c r="J1817" s="15" t="s">
        <v>14</v>
      </c>
      <c r="K1817" s="15"/>
      <c r="L1817" s="17" t="s">
        <v>14</v>
      </c>
      <c r="M1817" s="15">
        <f t="shared" si="113"/>
        <v>0</v>
      </c>
      <c r="N1817" s="25">
        <f t="shared" si="114"/>
        <v>1</v>
      </c>
      <c r="O1817"/>
      <c r="P1817"/>
    </row>
    <row r="1818" spans="1:16" x14ac:dyDescent="0.2">
      <c r="A1818" s="13">
        <v>3812</v>
      </c>
      <c r="B1818" s="13">
        <v>102707</v>
      </c>
      <c r="C1818" s="5">
        <v>1E-4</v>
      </c>
      <c r="D1818" s="14">
        <v>270418260.97898901</v>
      </c>
      <c r="E1818" s="14">
        <f t="shared" si="115"/>
        <v>27041.826097898902</v>
      </c>
      <c r="F1818" s="15" t="s">
        <v>12</v>
      </c>
      <c r="G1818" s="15">
        <v>4</v>
      </c>
      <c r="H1818" s="16" t="s">
        <v>16</v>
      </c>
      <c r="I1818" s="15">
        <f t="shared" si="112"/>
        <v>4</v>
      </c>
      <c r="J1818" s="15" t="s">
        <v>14</v>
      </c>
      <c r="K1818" s="15"/>
      <c r="L1818" s="17" t="s">
        <v>14</v>
      </c>
      <c r="M1818" s="15">
        <f t="shared" si="113"/>
        <v>0</v>
      </c>
      <c r="N1818" s="25">
        <f t="shared" si="114"/>
        <v>4</v>
      </c>
      <c r="O1818"/>
      <c r="P1818"/>
    </row>
    <row r="1819" spans="1:16" x14ac:dyDescent="0.2">
      <c r="A1819" s="13">
        <v>3813</v>
      </c>
      <c r="B1819" s="13">
        <v>102712</v>
      </c>
      <c r="C1819" s="5">
        <v>1E-4</v>
      </c>
      <c r="D1819" s="14">
        <v>408488745.08265001</v>
      </c>
      <c r="E1819" s="14">
        <f t="shared" si="115"/>
        <v>40848.874508265006</v>
      </c>
      <c r="F1819" s="15" t="s">
        <v>12</v>
      </c>
      <c r="G1819" s="15">
        <v>3</v>
      </c>
      <c r="H1819" s="16" t="s">
        <v>22</v>
      </c>
      <c r="I1819" s="15">
        <f t="shared" si="112"/>
        <v>3</v>
      </c>
      <c r="J1819" s="15" t="s">
        <v>14</v>
      </c>
      <c r="K1819" s="15"/>
      <c r="L1819" s="17" t="s">
        <v>14</v>
      </c>
      <c r="M1819" s="15">
        <f t="shared" si="113"/>
        <v>0</v>
      </c>
      <c r="N1819" s="25">
        <f t="shared" si="114"/>
        <v>3</v>
      </c>
      <c r="O1819"/>
      <c r="P1819"/>
    </row>
    <row r="1820" spans="1:16" x14ac:dyDescent="0.2">
      <c r="A1820" s="13">
        <v>3817</v>
      </c>
      <c r="B1820" s="13">
        <v>102820</v>
      </c>
      <c r="C1820" s="5">
        <v>1E-4</v>
      </c>
      <c r="D1820" s="14">
        <v>474257492.89963198</v>
      </c>
      <c r="E1820" s="14">
        <f t="shared" si="115"/>
        <v>47425.749289963198</v>
      </c>
      <c r="F1820" s="15" t="s">
        <v>12</v>
      </c>
      <c r="G1820" s="15">
        <v>3</v>
      </c>
      <c r="H1820" s="16" t="s">
        <v>19</v>
      </c>
      <c r="I1820" s="15">
        <f t="shared" si="112"/>
        <v>0</v>
      </c>
      <c r="J1820" s="15" t="s">
        <v>14</v>
      </c>
      <c r="K1820" s="15"/>
      <c r="L1820" s="17" t="s">
        <v>14</v>
      </c>
      <c r="M1820" s="15">
        <f t="shared" si="113"/>
        <v>0</v>
      </c>
      <c r="N1820" s="25">
        <f t="shared" si="114"/>
        <v>0</v>
      </c>
      <c r="O1820"/>
      <c r="P1820"/>
    </row>
    <row r="1821" spans="1:16" x14ac:dyDescent="0.2">
      <c r="A1821" s="13">
        <v>3818</v>
      </c>
      <c r="B1821" s="13">
        <v>102834</v>
      </c>
      <c r="C1821" s="5">
        <v>1E-4</v>
      </c>
      <c r="D1821" s="14">
        <v>6459709.6630544905</v>
      </c>
      <c r="E1821" s="14">
        <f t="shared" si="115"/>
        <v>645.97096630544911</v>
      </c>
      <c r="F1821" s="15" t="s">
        <v>12</v>
      </c>
      <c r="G1821" s="15">
        <v>1</v>
      </c>
      <c r="H1821" s="16" t="s">
        <v>23</v>
      </c>
      <c r="I1821" s="15">
        <f t="shared" si="112"/>
        <v>1</v>
      </c>
      <c r="J1821" s="15" t="s">
        <v>14</v>
      </c>
      <c r="K1821" s="15"/>
      <c r="L1821" s="17" t="s">
        <v>14</v>
      </c>
      <c r="M1821" s="15">
        <f t="shared" si="113"/>
        <v>0</v>
      </c>
      <c r="N1821" s="25">
        <f t="shared" si="114"/>
        <v>1</v>
      </c>
      <c r="O1821"/>
      <c r="P1821"/>
    </row>
    <row r="1822" spans="1:16" x14ac:dyDescent="0.2">
      <c r="A1822" s="13">
        <v>3818</v>
      </c>
      <c r="B1822" s="13">
        <v>102845</v>
      </c>
      <c r="C1822" s="5">
        <v>1E-4</v>
      </c>
      <c r="D1822" s="14">
        <v>41127321.571983002</v>
      </c>
      <c r="E1822" s="14">
        <f t="shared" si="115"/>
        <v>4112.7321571983002</v>
      </c>
      <c r="F1822" s="15" t="s">
        <v>12</v>
      </c>
      <c r="G1822" s="15">
        <v>1</v>
      </c>
      <c r="H1822" s="16" t="s">
        <v>15</v>
      </c>
      <c r="I1822" s="15">
        <f t="shared" si="112"/>
        <v>1</v>
      </c>
      <c r="J1822" s="15" t="s">
        <v>14</v>
      </c>
      <c r="K1822" s="15"/>
      <c r="L1822" s="17" t="s">
        <v>14</v>
      </c>
      <c r="M1822" s="15">
        <f t="shared" si="113"/>
        <v>0</v>
      </c>
      <c r="N1822" s="25">
        <f t="shared" si="114"/>
        <v>1</v>
      </c>
      <c r="O1822"/>
      <c r="P1822"/>
    </row>
    <row r="1823" spans="1:16" x14ac:dyDescent="0.2">
      <c r="A1823" s="13">
        <v>3819</v>
      </c>
      <c r="B1823" s="13">
        <v>102852</v>
      </c>
      <c r="C1823" s="5">
        <v>1E-4</v>
      </c>
      <c r="D1823" s="14">
        <v>20426806.217774302</v>
      </c>
      <c r="E1823" s="14">
        <f t="shared" si="115"/>
        <v>2042.6806217774304</v>
      </c>
      <c r="F1823" s="15" t="s">
        <v>12</v>
      </c>
      <c r="G1823" s="15">
        <v>1</v>
      </c>
      <c r="H1823" s="16" t="s">
        <v>24</v>
      </c>
      <c r="I1823" s="15">
        <f t="shared" si="112"/>
        <v>1</v>
      </c>
      <c r="J1823" s="15" t="s">
        <v>14</v>
      </c>
      <c r="K1823" s="15"/>
      <c r="L1823" s="17" t="s">
        <v>14</v>
      </c>
      <c r="M1823" s="15">
        <f t="shared" si="113"/>
        <v>0</v>
      </c>
      <c r="N1823" s="25">
        <f t="shared" si="114"/>
        <v>1</v>
      </c>
      <c r="O1823"/>
      <c r="P1823"/>
    </row>
    <row r="1824" spans="1:16" x14ac:dyDescent="0.2">
      <c r="A1824" s="13">
        <v>3819</v>
      </c>
      <c r="B1824" s="13">
        <v>102883</v>
      </c>
      <c r="C1824" s="5">
        <v>1E-4</v>
      </c>
      <c r="D1824" s="14">
        <v>98398168.451858103</v>
      </c>
      <c r="E1824" s="14">
        <f t="shared" si="115"/>
        <v>9839.816845185811</v>
      </c>
      <c r="F1824" s="15" t="s">
        <v>12</v>
      </c>
      <c r="G1824" s="15">
        <v>1</v>
      </c>
      <c r="H1824" s="16" t="s">
        <v>24</v>
      </c>
      <c r="I1824" s="15">
        <f t="shared" si="112"/>
        <v>1</v>
      </c>
      <c r="J1824" s="15" t="s">
        <v>14</v>
      </c>
      <c r="K1824" s="15"/>
      <c r="L1824" s="17" t="s">
        <v>14</v>
      </c>
      <c r="M1824" s="15">
        <f t="shared" si="113"/>
        <v>0</v>
      </c>
      <c r="N1824" s="25">
        <f t="shared" si="114"/>
        <v>1</v>
      </c>
      <c r="O1824"/>
      <c r="P1824"/>
    </row>
    <row r="1825" spans="1:16" x14ac:dyDescent="0.2">
      <c r="A1825" s="13">
        <v>3820</v>
      </c>
      <c r="B1825" s="13">
        <v>102904</v>
      </c>
      <c r="C1825" s="5">
        <v>1E-4</v>
      </c>
      <c r="D1825" s="14">
        <v>427684939.22751802</v>
      </c>
      <c r="E1825" s="14">
        <f t="shared" si="115"/>
        <v>42768.493922751804</v>
      </c>
      <c r="F1825" s="15" t="s">
        <v>12</v>
      </c>
      <c r="G1825" s="15">
        <v>4</v>
      </c>
      <c r="H1825" s="16" t="s">
        <v>18</v>
      </c>
      <c r="I1825" s="15">
        <f t="shared" si="112"/>
        <v>4</v>
      </c>
      <c r="J1825" s="15" t="s">
        <v>14</v>
      </c>
      <c r="K1825" s="15"/>
      <c r="L1825" s="17" t="s">
        <v>14</v>
      </c>
      <c r="M1825" s="15">
        <f t="shared" si="113"/>
        <v>0</v>
      </c>
      <c r="N1825" s="25">
        <f t="shared" si="114"/>
        <v>4</v>
      </c>
      <c r="O1825"/>
      <c r="P1825"/>
    </row>
    <row r="1826" spans="1:16" x14ac:dyDescent="0.2">
      <c r="A1826" s="13">
        <v>3821</v>
      </c>
      <c r="B1826" s="13">
        <v>102921</v>
      </c>
      <c r="C1826" s="5">
        <v>1E-4</v>
      </c>
      <c r="D1826" s="14">
        <v>16299204.0182145</v>
      </c>
      <c r="E1826" s="14">
        <f t="shared" si="115"/>
        <v>1629.92040182145</v>
      </c>
      <c r="F1826" s="15" t="s">
        <v>12</v>
      </c>
      <c r="G1826" s="15">
        <v>2</v>
      </c>
      <c r="H1826" s="16" t="s">
        <v>17</v>
      </c>
      <c r="I1826" s="15">
        <f t="shared" si="112"/>
        <v>2</v>
      </c>
      <c r="J1826" s="15" t="s">
        <v>14</v>
      </c>
      <c r="K1826" s="15"/>
      <c r="L1826" s="17" t="s">
        <v>14</v>
      </c>
      <c r="M1826" s="15">
        <f t="shared" si="113"/>
        <v>0</v>
      </c>
      <c r="N1826" s="25">
        <f t="shared" si="114"/>
        <v>2</v>
      </c>
      <c r="O1826"/>
      <c r="P1826"/>
    </row>
    <row r="1827" spans="1:16" x14ac:dyDescent="0.2">
      <c r="A1827" s="13">
        <v>3830</v>
      </c>
      <c r="B1827" s="13">
        <v>103167</v>
      </c>
      <c r="C1827" s="5">
        <v>1E-4</v>
      </c>
      <c r="D1827" s="14">
        <v>255015152.24393001</v>
      </c>
      <c r="E1827" s="14">
        <f t="shared" si="115"/>
        <v>25501.515224393002</v>
      </c>
      <c r="F1827" s="15" t="s">
        <v>12</v>
      </c>
      <c r="G1827" s="15">
        <v>3</v>
      </c>
      <c r="H1827" s="16" t="s">
        <v>36</v>
      </c>
      <c r="I1827" s="15">
        <f t="shared" si="112"/>
        <v>0</v>
      </c>
      <c r="J1827" s="15" t="s">
        <v>12</v>
      </c>
      <c r="K1827" s="15">
        <v>2</v>
      </c>
      <c r="L1827" s="17" t="s">
        <v>20</v>
      </c>
      <c r="M1827" s="15">
        <f t="shared" si="113"/>
        <v>2</v>
      </c>
      <c r="N1827" s="25">
        <f t="shared" si="114"/>
        <v>2</v>
      </c>
      <c r="O1827"/>
      <c r="P1827"/>
    </row>
    <row r="1828" spans="1:16" x14ac:dyDescent="0.2">
      <c r="A1828" s="13">
        <v>3830</v>
      </c>
      <c r="B1828" s="13">
        <v>103170</v>
      </c>
      <c r="C1828" s="5">
        <v>1E-4</v>
      </c>
      <c r="D1828" s="14">
        <v>39827468.125198402</v>
      </c>
      <c r="E1828" s="14">
        <f t="shared" si="115"/>
        <v>3982.7468125198402</v>
      </c>
      <c r="F1828" s="15" t="s">
        <v>12</v>
      </c>
      <c r="G1828" s="15">
        <v>1</v>
      </c>
      <c r="H1828" s="16" t="s">
        <v>20</v>
      </c>
      <c r="I1828" s="15">
        <f t="shared" si="112"/>
        <v>1</v>
      </c>
      <c r="J1828" s="15" t="s">
        <v>14</v>
      </c>
      <c r="K1828" s="15"/>
      <c r="L1828" s="17" t="s">
        <v>14</v>
      </c>
      <c r="M1828" s="15">
        <f t="shared" si="113"/>
        <v>0</v>
      </c>
      <c r="N1828" s="25">
        <f t="shared" si="114"/>
        <v>1</v>
      </c>
      <c r="O1828"/>
      <c r="P1828"/>
    </row>
    <row r="1829" spans="1:16" x14ac:dyDescent="0.2">
      <c r="A1829" s="13">
        <v>3832</v>
      </c>
      <c r="B1829" s="13">
        <v>103228</v>
      </c>
      <c r="C1829" s="5">
        <v>1E-4</v>
      </c>
      <c r="D1829" s="14">
        <v>2653630548.5611901</v>
      </c>
      <c r="E1829" s="14">
        <f t="shared" si="115"/>
        <v>265363.05485611904</v>
      </c>
      <c r="F1829" s="15" t="s">
        <v>12</v>
      </c>
      <c r="G1829" s="15">
        <v>3</v>
      </c>
      <c r="H1829" s="16" t="s">
        <v>15</v>
      </c>
      <c r="I1829" s="15">
        <f t="shared" si="112"/>
        <v>3</v>
      </c>
      <c r="J1829" s="15" t="s">
        <v>14</v>
      </c>
      <c r="K1829" s="15"/>
      <c r="L1829" s="17" t="s">
        <v>14</v>
      </c>
      <c r="M1829" s="15">
        <f t="shared" si="113"/>
        <v>0</v>
      </c>
      <c r="N1829" s="25">
        <f t="shared" si="114"/>
        <v>3</v>
      </c>
      <c r="O1829"/>
      <c r="P1829"/>
    </row>
    <row r="1830" spans="1:16" x14ac:dyDescent="0.2">
      <c r="A1830" s="13">
        <v>3837</v>
      </c>
      <c r="B1830" s="13">
        <v>103342</v>
      </c>
      <c r="C1830" s="5">
        <v>1E-4</v>
      </c>
      <c r="D1830" s="14">
        <v>2344043246.6592102</v>
      </c>
      <c r="E1830" s="14">
        <f t="shared" si="115"/>
        <v>234404.32466592104</v>
      </c>
      <c r="F1830" s="15" t="s">
        <v>12</v>
      </c>
      <c r="G1830" s="15">
        <v>3</v>
      </c>
      <c r="H1830" s="16" t="s">
        <v>17</v>
      </c>
      <c r="I1830" s="15">
        <f t="shared" si="112"/>
        <v>3</v>
      </c>
      <c r="J1830" s="15" t="s">
        <v>14</v>
      </c>
      <c r="K1830" s="15"/>
      <c r="L1830" s="17" t="s">
        <v>14</v>
      </c>
      <c r="M1830" s="15">
        <f t="shared" si="113"/>
        <v>0</v>
      </c>
      <c r="N1830" s="25">
        <f t="shared" si="114"/>
        <v>3</v>
      </c>
      <c r="O1830"/>
      <c r="P1830"/>
    </row>
    <row r="1831" spans="1:16" x14ac:dyDescent="0.2">
      <c r="A1831" s="13">
        <v>3837</v>
      </c>
      <c r="B1831" s="13">
        <v>103349</v>
      </c>
      <c r="C1831" s="5">
        <v>1E-4</v>
      </c>
      <c r="D1831" s="14">
        <v>688268731.84242594</v>
      </c>
      <c r="E1831" s="14">
        <f t="shared" si="115"/>
        <v>68826.873184242591</v>
      </c>
      <c r="F1831" s="15" t="s">
        <v>12</v>
      </c>
      <c r="G1831" s="15">
        <v>2</v>
      </c>
      <c r="H1831" s="16" t="s">
        <v>24</v>
      </c>
      <c r="I1831" s="15">
        <f t="shared" si="112"/>
        <v>2</v>
      </c>
      <c r="J1831" s="15" t="s">
        <v>14</v>
      </c>
      <c r="K1831" s="15"/>
      <c r="L1831" s="17" t="s">
        <v>14</v>
      </c>
      <c r="M1831" s="15">
        <f t="shared" si="113"/>
        <v>0</v>
      </c>
      <c r="N1831" s="25">
        <f t="shared" si="114"/>
        <v>2</v>
      </c>
      <c r="O1831"/>
      <c r="P1831"/>
    </row>
    <row r="1832" spans="1:16" x14ac:dyDescent="0.2">
      <c r="A1832" s="13">
        <v>3838</v>
      </c>
      <c r="B1832" s="13">
        <v>103369</v>
      </c>
      <c r="C1832" s="5">
        <v>1E-4</v>
      </c>
      <c r="D1832" s="14">
        <v>1618875.45834324</v>
      </c>
      <c r="E1832" s="14">
        <f t="shared" si="115"/>
        <v>161.88754583432402</v>
      </c>
      <c r="F1832" s="15" t="s">
        <v>12</v>
      </c>
      <c r="G1832" s="15">
        <v>1</v>
      </c>
      <c r="H1832" s="16" t="s">
        <v>20</v>
      </c>
      <c r="I1832" s="15">
        <f t="shared" si="112"/>
        <v>1</v>
      </c>
      <c r="J1832" s="15" t="s">
        <v>14</v>
      </c>
      <c r="K1832" s="15"/>
      <c r="L1832" s="17" t="s">
        <v>14</v>
      </c>
      <c r="M1832" s="15">
        <f t="shared" si="113"/>
        <v>0</v>
      </c>
      <c r="N1832" s="25">
        <f t="shared" si="114"/>
        <v>1</v>
      </c>
      <c r="O1832"/>
      <c r="P1832"/>
    </row>
    <row r="1833" spans="1:16" x14ac:dyDescent="0.2">
      <c r="A1833" s="13">
        <v>3839</v>
      </c>
      <c r="B1833" s="13">
        <v>103377</v>
      </c>
      <c r="C1833" s="5">
        <v>1E-4</v>
      </c>
      <c r="D1833" s="14">
        <v>2458550465.8232298</v>
      </c>
      <c r="E1833" s="14">
        <f t="shared" si="115"/>
        <v>245855.046582323</v>
      </c>
      <c r="F1833" s="15" t="s">
        <v>12</v>
      </c>
      <c r="G1833" s="15">
        <v>4</v>
      </c>
      <c r="H1833" s="16" t="s">
        <v>22</v>
      </c>
      <c r="I1833" s="15">
        <f t="shared" si="112"/>
        <v>4</v>
      </c>
      <c r="J1833" s="15" t="s">
        <v>14</v>
      </c>
      <c r="K1833" s="15"/>
      <c r="L1833" s="17" t="s">
        <v>14</v>
      </c>
      <c r="M1833" s="15">
        <f t="shared" si="113"/>
        <v>0</v>
      </c>
      <c r="N1833" s="25">
        <f t="shared" si="114"/>
        <v>4</v>
      </c>
      <c r="O1833"/>
      <c r="P1833"/>
    </row>
    <row r="1834" spans="1:16" x14ac:dyDescent="0.2">
      <c r="A1834" s="13">
        <v>3845</v>
      </c>
      <c r="B1834" s="13">
        <v>103546</v>
      </c>
      <c r="C1834" s="5">
        <v>1E-4</v>
      </c>
      <c r="D1834" s="14">
        <v>336719318.22988498</v>
      </c>
      <c r="E1834" s="14">
        <f t="shared" si="115"/>
        <v>33671.931822988503</v>
      </c>
      <c r="F1834" s="15" t="s">
        <v>12</v>
      </c>
      <c r="G1834" s="15">
        <v>1</v>
      </c>
      <c r="H1834" s="16" t="s">
        <v>15</v>
      </c>
      <c r="I1834" s="15">
        <f t="shared" si="112"/>
        <v>1</v>
      </c>
      <c r="J1834" s="15" t="s">
        <v>14</v>
      </c>
      <c r="K1834" s="15"/>
      <c r="L1834" s="17" t="s">
        <v>14</v>
      </c>
      <c r="M1834" s="15">
        <f t="shared" si="113"/>
        <v>0</v>
      </c>
      <c r="N1834" s="25">
        <f t="shared" si="114"/>
        <v>1</v>
      </c>
      <c r="O1834"/>
      <c r="P1834"/>
    </row>
    <row r="1835" spans="1:16" x14ac:dyDescent="0.2">
      <c r="A1835" s="13">
        <v>3851</v>
      </c>
      <c r="B1835" s="13">
        <v>103670</v>
      </c>
      <c r="C1835" s="5">
        <v>1E-4</v>
      </c>
      <c r="D1835" s="14">
        <v>2624562.4646200999</v>
      </c>
      <c r="E1835" s="14">
        <f t="shared" si="115"/>
        <v>262.45624646200997</v>
      </c>
      <c r="F1835" s="15" t="s">
        <v>12</v>
      </c>
      <c r="G1835" s="15">
        <v>1</v>
      </c>
      <c r="H1835" s="16" t="s">
        <v>17</v>
      </c>
      <c r="I1835" s="15">
        <f t="shared" si="112"/>
        <v>1</v>
      </c>
      <c r="J1835" s="15" t="s">
        <v>14</v>
      </c>
      <c r="K1835" s="15"/>
      <c r="L1835" s="17" t="s">
        <v>14</v>
      </c>
      <c r="M1835" s="15">
        <f t="shared" si="113"/>
        <v>0</v>
      </c>
      <c r="N1835" s="25">
        <f t="shared" si="114"/>
        <v>1</v>
      </c>
      <c r="O1835"/>
      <c r="P1835"/>
    </row>
    <row r="1836" spans="1:16" x14ac:dyDescent="0.2">
      <c r="A1836" s="13">
        <v>3856</v>
      </c>
      <c r="B1836" s="13">
        <v>103816</v>
      </c>
      <c r="C1836" s="5">
        <v>1E-4</v>
      </c>
      <c r="D1836" s="14">
        <v>637539115.48425102</v>
      </c>
      <c r="E1836" s="14">
        <f t="shared" si="115"/>
        <v>63753.911548425109</v>
      </c>
      <c r="F1836" s="15" t="s">
        <v>12</v>
      </c>
      <c r="G1836" s="15">
        <v>3</v>
      </c>
      <c r="H1836" s="16" t="s">
        <v>16</v>
      </c>
      <c r="I1836" s="15">
        <f t="shared" si="112"/>
        <v>3</v>
      </c>
      <c r="J1836" s="15" t="s">
        <v>14</v>
      </c>
      <c r="K1836" s="15"/>
      <c r="L1836" s="17" t="s">
        <v>14</v>
      </c>
      <c r="M1836" s="15">
        <f t="shared" si="113"/>
        <v>0</v>
      </c>
      <c r="N1836" s="25">
        <f t="shared" si="114"/>
        <v>3</v>
      </c>
      <c r="O1836"/>
      <c r="P1836"/>
    </row>
    <row r="1837" spans="1:16" x14ac:dyDescent="0.2">
      <c r="A1837" s="13">
        <v>3857</v>
      </c>
      <c r="B1837" s="13">
        <v>103831</v>
      </c>
      <c r="C1837" s="5">
        <v>1E-4</v>
      </c>
      <c r="D1837" s="14">
        <v>2606755.6664338601</v>
      </c>
      <c r="E1837" s="14">
        <f t="shared" si="115"/>
        <v>260.67556664338605</v>
      </c>
      <c r="F1837" s="15" t="s">
        <v>12</v>
      </c>
      <c r="G1837" s="15">
        <v>2</v>
      </c>
      <c r="H1837" s="16" t="s">
        <v>19</v>
      </c>
      <c r="I1837" s="15">
        <f t="shared" si="112"/>
        <v>0</v>
      </c>
      <c r="J1837" s="15" t="s">
        <v>14</v>
      </c>
      <c r="K1837" s="15"/>
      <c r="L1837" s="17" t="s">
        <v>14</v>
      </c>
      <c r="M1837" s="15">
        <f t="shared" si="113"/>
        <v>0</v>
      </c>
      <c r="N1837" s="25">
        <f t="shared" si="114"/>
        <v>0</v>
      </c>
      <c r="O1837"/>
      <c r="P1837"/>
    </row>
    <row r="1838" spans="1:16" x14ac:dyDescent="0.2">
      <c r="A1838" s="13">
        <v>3857</v>
      </c>
      <c r="B1838" s="13">
        <v>103838</v>
      </c>
      <c r="C1838" s="5">
        <v>1E-4</v>
      </c>
      <c r="D1838" s="14">
        <v>61042998.0102681</v>
      </c>
      <c r="E1838" s="14">
        <f t="shared" si="115"/>
        <v>6104.2998010268102</v>
      </c>
      <c r="F1838" s="15" t="s">
        <v>12</v>
      </c>
      <c r="G1838" s="15">
        <v>4</v>
      </c>
      <c r="H1838" s="16" t="s">
        <v>31</v>
      </c>
      <c r="I1838" s="15">
        <f t="shared" si="112"/>
        <v>0</v>
      </c>
      <c r="J1838" s="15" t="s">
        <v>14</v>
      </c>
      <c r="K1838" s="15"/>
      <c r="L1838" s="17" t="s">
        <v>14</v>
      </c>
      <c r="M1838" s="15">
        <f t="shared" si="113"/>
        <v>0</v>
      </c>
      <c r="N1838" s="25">
        <f t="shared" si="114"/>
        <v>0</v>
      </c>
      <c r="O1838"/>
      <c r="P1838"/>
    </row>
    <row r="1839" spans="1:16" x14ac:dyDescent="0.2">
      <c r="A1839" s="13">
        <v>3863</v>
      </c>
      <c r="B1839" s="13">
        <v>103990</v>
      </c>
      <c r="C1839" s="5">
        <v>1E-4</v>
      </c>
      <c r="D1839" s="14">
        <v>39043484.0149756</v>
      </c>
      <c r="E1839" s="14">
        <f t="shared" si="115"/>
        <v>3904.3484014975602</v>
      </c>
      <c r="F1839" s="15" t="s">
        <v>12</v>
      </c>
      <c r="G1839" s="15">
        <v>1</v>
      </c>
      <c r="H1839" s="16" t="s">
        <v>23</v>
      </c>
      <c r="I1839" s="15">
        <f t="shared" si="112"/>
        <v>1</v>
      </c>
      <c r="J1839" s="15" t="s">
        <v>14</v>
      </c>
      <c r="K1839" s="15"/>
      <c r="L1839" s="17" t="s">
        <v>14</v>
      </c>
      <c r="M1839" s="15">
        <f t="shared" si="113"/>
        <v>0</v>
      </c>
      <c r="N1839" s="25">
        <f t="shared" si="114"/>
        <v>1</v>
      </c>
      <c r="O1839"/>
      <c r="P1839"/>
    </row>
    <row r="1840" spans="1:16" x14ac:dyDescent="0.2">
      <c r="A1840" s="13">
        <v>3867</v>
      </c>
      <c r="B1840" s="13">
        <v>104090</v>
      </c>
      <c r="C1840" s="5">
        <v>1E-4</v>
      </c>
      <c r="D1840" s="14">
        <v>538217.92351767502</v>
      </c>
      <c r="E1840" s="14">
        <f t="shared" si="115"/>
        <v>53.821792351767506</v>
      </c>
      <c r="F1840" s="15" t="s">
        <v>12</v>
      </c>
      <c r="G1840" s="15">
        <v>3</v>
      </c>
      <c r="H1840" s="16" t="s">
        <v>20</v>
      </c>
      <c r="I1840" s="15">
        <f t="shared" si="112"/>
        <v>3</v>
      </c>
      <c r="J1840" s="15" t="s">
        <v>14</v>
      </c>
      <c r="K1840" s="15"/>
      <c r="L1840" s="17" t="s">
        <v>14</v>
      </c>
      <c r="M1840" s="15">
        <f t="shared" si="113"/>
        <v>0</v>
      </c>
      <c r="N1840" s="25">
        <f t="shared" si="114"/>
        <v>3</v>
      </c>
      <c r="O1840"/>
      <c r="P1840"/>
    </row>
    <row r="1841" spans="1:16" x14ac:dyDescent="0.2">
      <c r="A1841" s="13">
        <v>3868</v>
      </c>
      <c r="B1841" s="13">
        <v>104125</v>
      </c>
      <c r="C1841" s="5">
        <v>1E-4</v>
      </c>
      <c r="D1841" s="14">
        <v>76682229.068802401</v>
      </c>
      <c r="E1841" s="14">
        <f t="shared" si="115"/>
        <v>7668.2229068802408</v>
      </c>
      <c r="F1841" s="15" t="s">
        <v>12</v>
      </c>
      <c r="G1841" s="15">
        <v>1</v>
      </c>
      <c r="H1841" s="16" t="s">
        <v>19</v>
      </c>
      <c r="I1841" s="15">
        <f t="shared" si="112"/>
        <v>0</v>
      </c>
      <c r="J1841" s="15" t="s">
        <v>14</v>
      </c>
      <c r="K1841" s="15"/>
      <c r="L1841" s="17" t="s">
        <v>14</v>
      </c>
      <c r="M1841" s="15">
        <f t="shared" si="113"/>
        <v>0</v>
      </c>
      <c r="N1841" s="25">
        <f t="shared" si="114"/>
        <v>0</v>
      </c>
      <c r="O1841"/>
      <c r="P1841"/>
    </row>
    <row r="1842" spans="1:16" x14ac:dyDescent="0.2">
      <c r="A1842" s="13">
        <v>3871</v>
      </c>
      <c r="B1842" s="13">
        <v>104215</v>
      </c>
      <c r="C1842" s="5">
        <v>1E-4</v>
      </c>
      <c r="D1842" s="14">
        <v>509025892.87238503</v>
      </c>
      <c r="E1842" s="14">
        <f t="shared" si="115"/>
        <v>50902.589287238508</v>
      </c>
      <c r="F1842" s="15" t="s">
        <v>12</v>
      </c>
      <c r="G1842" s="15">
        <v>3</v>
      </c>
      <c r="H1842" s="16" t="s">
        <v>17</v>
      </c>
      <c r="I1842" s="15">
        <f t="shared" si="112"/>
        <v>3</v>
      </c>
      <c r="J1842" s="15" t="s">
        <v>14</v>
      </c>
      <c r="K1842" s="15"/>
      <c r="L1842" s="17" t="s">
        <v>14</v>
      </c>
      <c r="M1842" s="15">
        <f t="shared" si="113"/>
        <v>0</v>
      </c>
      <c r="N1842" s="25">
        <f t="shared" si="114"/>
        <v>3</v>
      </c>
      <c r="O1842"/>
      <c r="P1842"/>
    </row>
    <row r="1843" spans="1:16" x14ac:dyDescent="0.2">
      <c r="A1843" s="13">
        <v>3873</v>
      </c>
      <c r="B1843" s="13">
        <v>104266</v>
      </c>
      <c r="C1843" s="5">
        <v>1E-4</v>
      </c>
      <c r="D1843" s="14">
        <v>5472363312.3133602</v>
      </c>
      <c r="E1843" s="14">
        <f t="shared" si="115"/>
        <v>547236.33123133599</v>
      </c>
      <c r="F1843" s="15" t="s">
        <v>12</v>
      </c>
      <c r="G1843" s="15">
        <v>5</v>
      </c>
      <c r="H1843" s="16" t="s">
        <v>21</v>
      </c>
      <c r="I1843" s="15">
        <f t="shared" si="112"/>
        <v>5</v>
      </c>
      <c r="J1843" s="15" t="s">
        <v>14</v>
      </c>
      <c r="K1843" s="15"/>
      <c r="L1843" s="17" t="s">
        <v>14</v>
      </c>
      <c r="M1843" s="15">
        <f t="shared" si="113"/>
        <v>0</v>
      </c>
      <c r="N1843" s="25">
        <f t="shared" si="114"/>
        <v>5</v>
      </c>
      <c r="O1843"/>
      <c r="P1843"/>
    </row>
    <row r="1844" spans="1:16" x14ac:dyDescent="0.2">
      <c r="A1844" s="13">
        <v>3873</v>
      </c>
      <c r="B1844" s="13">
        <v>104277</v>
      </c>
      <c r="C1844" s="5">
        <v>1E-4</v>
      </c>
      <c r="D1844" s="14">
        <v>336420249.38298398</v>
      </c>
      <c r="E1844" s="14">
        <f t="shared" si="115"/>
        <v>33642.024938298397</v>
      </c>
      <c r="F1844" s="15" t="s">
        <v>12</v>
      </c>
      <c r="G1844" s="15">
        <v>1</v>
      </c>
      <c r="H1844" s="16" t="s">
        <v>17</v>
      </c>
      <c r="I1844" s="15">
        <f t="shared" si="112"/>
        <v>1</v>
      </c>
      <c r="J1844" s="15" t="s">
        <v>14</v>
      </c>
      <c r="K1844" s="15"/>
      <c r="L1844" s="17" t="s">
        <v>14</v>
      </c>
      <c r="M1844" s="15">
        <f t="shared" si="113"/>
        <v>0</v>
      </c>
      <c r="N1844" s="25">
        <f t="shared" si="114"/>
        <v>1</v>
      </c>
      <c r="O1844"/>
      <c r="P1844"/>
    </row>
    <row r="1845" spans="1:16" x14ac:dyDescent="0.2">
      <c r="A1845" s="13">
        <v>3876</v>
      </c>
      <c r="B1845" s="13">
        <v>104373</v>
      </c>
      <c r="C1845" s="5">
        <v>1E-4</v>
      </c>
      <c r="D1845" s="14">
        <v>22571198.134227298</v>
      </c>
      <c r="E1845" s="14">
        <f t="shared" si="115"/>
        <v>2257.1198134227297</v>
      </c>
      <c r="F1845" s="15" t="s">
        <v>12</v>
      </c>
      <c r="G1845" s="15">
        <v>1</v>
      </c>
      <c r="H1845" s="16" t="s">
        <v>18</v>
      </c>
      <c r="I1845" s="15">
        <f t="shared" si="112"/>
        <v>1</v>
      </c>
      <c r="J1845" s="15" t="s">
        <v>14</v>
      </c>
      <c r="K1845" s="15"/>
      <c r="L1845" s="17" t="s">
        <v>14</v>
      </c>
      <c r="M1845" s="15">
        <f t="shared" si="113"/>
        <v>0</v>
      </c>
      <c r="N1845" s="25">
        <f t="shared" si="114"/>
        <v>1</v>
      </c>
      <c r="O1845"/>
      <c r="P1845"/>
    </row>
    <row r="1846" spans="1:16" x14ac:dyDescent="0.2">
      <c r="A1846" s="13">
        <v>3882</v>
      </c>
      <c r="B1846" s="13">
        <v>104535</v>
      </c>
      <c r="C1846" s="5">
        <v>1E-4</v>
      </c>
      <c r="D1846" s="14">
        <v>321839048.77213401</v>
      </c>
      <c r="E1846" s="14">
        <f t="shared" si="115"/>
        <v>32183.904877213401</v>
      </c>
      <c r="F1846" s="15" t="s">
        <v>12</v>
      </c>
      <c r="G1846" s="15">
        <v>3</v>
      </c>
      <c r="H1846" s="16" t="s">
        <v>20</v>
      </c>
      <c r="I1846" s="15">
        <f t="shared" si="112"/>
        <v>3</v>
      </c>
      <c r="J1846" s="15" t="s">
        <v>14</v>
      </c>
      <c r="K1846" s="15"/>
      <c r="L1846" s="17" t="s">
        <v>14</v>
      </c>
      <c r="M1846" s="15">
        <f t="shared" si="113"/>
        <v>0</v>
      </c>
      <c r="N1846" s="25">
        <f t="shared" si="114"/>
        <v>3</v>
      </c>
      <c r="O1846"/>
      <c r="P1846"/>
    </row>
    <row r="1847" spans="1:16" x14ac:dyDescent="0.2">
      <c r="A1847" s="13">
        <v>3889</v>
      </c>
      <c r="B1847" s="13">
        <v>104717</v>
      </c>
      <c r="C1847" s="5">
        <v>1E-4</v>
      </c>
      <c r="D1847" s="14">
        <v>480536481.74590302</v>
      </c>
      <c r="E1847" s="14">
        <f t="shared" si="115"/>
        <v>48053.6481745903</v>
      </c>
      <c r="F1847" s="15" t="s">
        <v>12</v>
      </c>
      <c r="G1847" s="15">
        <v>4</v>
      </c>
      <c r="H1847" s="16" t="s">
        <v>13</v>
      </c>
      <c r="I1847" s="15">
        <f t="shared" si="112"/>
        <v>4</v>
      </c>
      <c r="J1847" s="15" t="s">
        <v>14</v>
      </c>
      <c r="K1847" s="15"/>
      <c r="L1847" s="17" t="s">
        <v>14</v>
      </c>
      <c r="M1847" s="15">
        <f t="shared" si="113"/>
        <v>0</v>
      </c>
      <c r="N1847" s="25">
        <f t="shared" si="114"/>
        <v>4</v>
      </c>
      <c r="O1847"/>
      <c r="P1847"/>
    </row>
    <row r="1848" spans="1:16" x14ac:dyDescent="0.2">
      <c r="A1848" s="13">
        <v>3889</v>
      </c>
      <c r="B1848" s="13">
        <v>104721</v>
      </c>
      <c r="C1848" s="5">
        <v>1E-4</v>
      </c>
      <c r="D1848" s="14">
        <v>352544731.59659302</v>
      </c>
      <c r="E1848" s="14">
        <f t="shared" si="115"/>
        <v>35254.473159659305</v>
      </c>
      <c r="F1848" s="15" t="s">
        <v>12</v>
      </c>
      <c r="G1848" s="15">
        <v>1</v>
      </c>
      <c r="H1848" s="16" t="s">
        <v>18</v>
      </c>
      <c r="I1848" s="15">
        <f t="shared" si="112"/>
        <v>1</v>
      </c>
      <c r="J1848" s="15" t="s">
        <v>14</v>
      </c>
      <c r="K1848" s="15"/>
      <c r="L1848" s="17" t="s">
        <v>14</v>
      </c>
      <c r="M1848" s="15">
        <f t="shared" si="113"/>
        <v>0</v>
      </c>
      <c r="N1848" s="25">
        <f t="shared" si="114"/>
        <v>1</v>
      </c>
      <c r="O1848"/>
      <c r="P1848"/>
    </row>
    <row r="1849" spans="1:16" x14ac:dyDescent="0.2">
      <c r="A1849" s="13">
        <v>3889</v>
      </c>
      <c r="B1849" s="13">
        <v>104725</v>
      </c>
      <c r="C1849" s="5">
        <v>1E-4</v>
      </c>
      <c r="D1849" s="14">
        <v>93660106.040361598</v>
      </c>
      <c r="E1849" s="14">
        <f t="shared" si="115"/>
        <v>9366.0106040361607</v>
      </c>
      <c r="F1849" s="15" t="s">
        <v>12</v>
      </c>
      <c r="G1849" s="15">
        <v>2</v>
      </c>
      <c r="H1849" s="16" t="s">
        <v>21</v>
      </c>
      <c r="I1849" s="15">
        <f t="shared" si="112"/>
        <v>2</v>
      </c>
      <c r="J1849" s="15" t="s">
        <v>14</v>
      </c>
      <c r="K1849" s="15"/>
      <c r="L1849" s="17" t="s">
        <v>14</v>
      </c>
      <c r="M1849" s="15">
        <f t="shared" si="113"/>
        <v>0</v>
      </c>
      <c r="N1849" s="25">
        <f t="shared" si="114"/>
        <v>2</v>
      </c>
      <c r="O1849"/>
      <c r="P1849"/>
    </row>
    <row r="1850" spans="1:16" x14ac:dyDescent="0.2">
      <c r="A1850" s="13">
        <v>3889</v>
      </c>
      <c r="B1850" s="13">
        <v>104741</v>
      </c>
      <c r="C1850" s="5">
        <v>1E-4</v>
      </c>
      <c r="D1850" s="14">
        <v>57995634.0352358</v>
      </c>
      <c r="E1850" s="14">
        <f t="shared" si="115"/>
        <v>5799.5634035235798</v>
      </c>
      <c r="F1850" s="15" t="s">
        <v>12</v>
      </c>
      <c r="G1850" s="15">
        <v>1</v>
      </c>
      <c r="H1850" s="16" t="s">
        <v>17</v>
      </c>
      <c r="I1850" s="15">
        <f t="shared" si="112"/>
        <v>1</v>
      </c>
      <c r="J1850" s="15" t="s">
        <v>14</v>
      </c>
      <c r="K1850" s="15"/>
      <c r="L1850" s="17" t="s">
        <v>14</v>
      </c>
      <c r="M1850" s="15">
        <f t="shared" si="113"/>
        <v>0</v>
      </c>
      <c r="N1850" s="25">
        <f t="shared" si="114"/>
        <v>1</v>
      </c>
      <c r="O1850"/>
      <c r="P1850"/>
    </row>
    <row r="1851" spans="1:16" x14ac:dyDescent="0.2">
      <c r="A1851" s="13">
        <v>3894</v>
      </c>
      <c r="B1851" s="13">
        <v>104849</v>
      </c>
      <c r="C1851" s="5">
        <v>1E-4</v>
      </c>
      <c r="D1851" s="14">
        <v>1012842178.96154</v>
      </c>
      <c r="E1851" s="14">
        <f t="shared" si="115"/>
        <v>101284.217896154</v>
      </c>
      <c r="F1851" s="15" t="s">
        <v>12</v>
      </c>
      <c r="G1851" s="15">
        <v>2</v>
      </c>
      <c r="H1851" s="16" t="s">
        <v>17</v>
      </c>
      <c r="I1851" s="15">
        <f t="shared" si="112"/>
        <v>2</v>
      </c>
      <c r="J1851" s="15" t="s">
        <v>14</v>
      </c>
      <c r="K1851" s="15"/>
      <c r="L1851" s="17" t="s">
        <v>14</v>
      </c>
      <c r="M1851" s="15">
        <f t="shared" si="113"/>
        <v>0</v>
      </c>
      <c r="N1851" s="25">
        <f t="shared" si="114"/>
        <v>2</v>
      </c>
      <c r="O1851"/>
      <c r="P1851"/>
    </row>
    <row r="1852" spans="1:16" x14ac:dyDescent="0.2">
      <c r="A1852" s="13">
        <v>3894</v>
      </c>
      <c r="B1852" s="13">
        <v>104859</v>
      </c>
      <c r="C1852" s="5">
        <v>1E-4</v>
      </c>
      <c r="D1852" s="14">
        <v>1157052785.1926301</v>
      </c>
      <c r="E1852" s="14">
        <f t="shared" si="115"/>
        <v>115705.27851926301</v>
      </c>
      <c r="F1852" s="15" t="s">
        <v>12</v>
      </c>
      <c r="G1852" s="15">
        <v>2</v>
      </c>
      <c r="H1852" s="16" t="s">
        <v>17</v>
      </c>
      <c r="I1852" s="15">
        <f t="shared" si="112"/>
        <v>2</v>
      </c>
      <c r="J1852" s="15" t="s">
        <v>14</v>
      </c>
      <c r="K1852" s="15"/>
      <c r="L1852" s="17" t="s">
        <v>14</v>
      </c>
      <c r="M1852" s="15">
        <f t="shared" si="113"/>
        <v>0</v>
      </c>
      <c r="N1852" s="25">
        <f t="shared" si="114"/>
        <v>2</v>
      </c>
      <c r="O1852"/>
      <c r="P1852"/>
    </row>
    <row r="1853" spans="1:16" x14ac:dyDescent="0.2">
      <c r="A1853" s="13">
        <v>3895</v>
      </c>
      <c r="B1853" s="13">
        <v>104879</v>
      </c>
      <c r="C1853" s="5">
        <v>1E-4</v>
      </c>
      <c r="D1853" s="14">
        <v>391793351.49066299</v>
      </c>
      <c r="E1853" s="14">
        <f t="shared" si="115"/>
        <v>39179.335149066304</v>
      </c>
      <c r="F1853" s="15" t="s">
        <v>12</v>
      </c>
      <c r="G1853" s="15">
        <v>1</v>
      </c>
      <c r="H1853" s="16" t="s">
        <v>13</v>
      </c>
      <c r="I1853" s="15">
        <f t="shared" si="112"/>
        <v>1</v>
      </c>
      <c r="J1853" s="15" t="s">
        <v>14</v>
      </c>
      <c r="K1853" s="15"/>
      <c r="L1853" s="17" t="s">
        <v>14</v>
      </c>
      <c r="M1853" s="15">
        <f t="shared" si="113"/>
        <v>0</v>
      </c>
      <c r="N1853" s="25">
        <f t="shared" si="114"/>
        <v>1</v>
      </c>
      <c r="O1853"/>
      <c r="P1853"/>
    </row>
    <row r="1854" spans="1:16" x14ac:dyDescent="0.2">
      <c r="A1854" s="13">
        <v>3896</v>
      </c>
      <c r="B1854" s="13">
        <v>104911</v>
      </c>
      <c r="C1854" s="5">
        <v>1E-4</v>
      </c>
      <c r="D1854" s="14">
        <v>1814747.1985261799</v>
      </c>
      <c r="E1854" s="14">
        <f t="shared" si="115"/>
        <v>181.47471985261799</v>
      </c>
      <c r="F1854" s="15" t="s">
        <v>12</v>
      </c>
      <c r="G1854" s="15">
        <v>1</v>
      </c>
      <c r="H1854" s="16" t="s">
        <v>20</v>
      </c>
      <c r="I1854" s="15">
        <f t="shared" si="112"/>
        <v>1</v>
      </c>
      <c r="J1854" s="15" t="s">
        <v>14</v>
      </c>
      <c r="K1854" s="15"/>
      <c r="L1854" s="17" t="s">
        <v>14</v>
      </c>
      <c r="M1854" s="15">
        <f t="shared" si="113"/>
        <v>0</v>
      </c>
      <c r="N1854" s="25">
        <f t="shared" si="114"/>
        <v>1</v>
      </c>
      <c r="O1854"/>
      <c r="P1854"/>
    </row>
    <row r="1855" spans="1:16" x14ac:dyDescent="0.2">
      <c r="A1855" s="13">
        <v>3896</v>
      </c>
      <c r="B1855" s="13">
        <v>104913</v>
      </c>
      <c r="C1855" s="5">
        <v>1E-4</v>
      </c>
      <c r="D1855" s="14">
        <v>1036595065.901</v>
      </c>
      <c r="E1855" s="14">
        <f t="shared" si="115"/>
        <v>103659.50659010001</v>
      </c>
      <c r="F1855" s="15" t="s">
        <v>12</v>
      </c>
      <c r="G1855" s="15">
        <v>2</v>
      </c>
      <c r="H1855" s="16" t="s">
        <v>13</v>
      </c>
      <c r="I1855" s="15">
        <f t="shared" si="112"/>
        <v>2</v>
      </c>
      <c r="J1855" s="15" t="s">
        <v>14</v>
      </c>
      <c r="K1855" s="15"/>
      <c r="L1855" s="17" t="s">
        <v>14</v>
      </c>
      <c r="M1855" s="15">
        <f t="shared" si="113"/>
        <v>0</v>
      </c>
      <c r="N1855" s="25">
        <f t="shared" si="114"/>
        <v>2</v>
      </c>
      <c r="O1855"/>
      <c r="P1855"/>
    </row>
    <row r="1856" spans="1:16" x14ac:dyDescent="0.2">
      <c r="A1856" s="13">
        <v>3897</v>
      </c>
      <c r="B1856" s="13">
        <v>104919</v>
      </c>
      <c r="C1856" s="5">
        <v>1E-4</v>
      </c>
      <c r="D1856" s="14">
        <v>103316726.93579701</v>
      </c>
      <c r="E1856" s="14">
        <f t="shared" si="115"/>
        <v>10331.672693579701</v>
      </c>
      <c r="F1856" s="15" t="s">
        <v>12</v>
      </c>
      <c r="G1856" s="15">
        <v>1</v>
      </c>
      <c r="H1856" s="16" t="s">
        <v>17</v>
      </c>
      <c r="I1856" s="15">
        <f t="shared" si="112"/>
        <v>1</v>
      </c>
      <c r="J1856" s="15" t="s">
        <v>14</v>
      </c>
      <c r="K1856" s="15"/>
      <c r="L1856" s="17" t="s">
        <v>14</v>
      </c>
      <c r="M1856" s="15">
        <f t="shared" si="113"/>
        <v>0</v>
      </c>
      <c r="N1856" s="25">
        <f t="shared" si="114"/>
        <v>1</v>
      </c>
      <c r="O1856"/>
      <c r="P1856"/>
    </row>
    <row r="1857" spans="1:16" x14ac:dyDescent="0.2">
      <c r="A1857" s="13">
        <v>3906</v>
      </c>
      <c r="B1857" s="13">
        <v>105158</v>
      </c>
      <c r="C1857" s="5">
        <v>1E-4</v>
      </c>
      <c r="D1857" s="14">
        <v>54074189.802773997</v>
      </c>
      <c r="E1857" s="14">
        <f t="shared" si="115"/>
        <v>5407.4189802773999</v>
      </c>
      <c r="F1857" s="15" t="s">
        <v>12</v>
      </c>
      <c r="G1857" s="15">
        <v>3</v>
      </c>
      <c r="H1857" s="16" t="s">
        <v>23</v>
      </c>
      <c r="I1857" s="15">
        <f t="shared" si="112"/>
        <v>3</v>
      </c>
      <c r="J1857" s="15" t="s">
        <v>14</v>
      </c>
      <c r="K1857" s="15"/>
      <c r="L1857" s="17" t="s">
        <v>14</v>
      </c>
      <c r="M1857" s="15">
        <f t="shared" si="113"/>
        <v>0</v>
      </c>
      <c r="N1857" s="25">
        <f t="shared" si="114"/>
        <v>3</v>
      </c>
      <c r="O1857"/>
      <c r="P1857"/>
    </row>
    <row r="1858" spans="1:16" x14ac:dyDescent="0.2">
      <c r="A1858" s="13">
        <v>3910</v>
      </c>
      <c r="B1858" s="13">
        <v>105275</v>
      </c>
      <c r="C1858" s="5">
        <v>1E-4</v>
      </c>
      <c r="D1858" s="14">
        <v>125692754.04960001</v>
      </c>
      <c r="E1858" s="14">
        <f t="shared" si="115"/>
        <v>12569.275404960001</v>
      </c>
      <c r="F1858" s="15" t="s">
        <v>12</v>
      </c>
      <c r="G1858" s="15">
        <v>1</v>
      </c>
      <c r="H1858" s="16" t="s">
        <v>17</v>
      </c>
      <c r="I1858" s="15">
        <f t="shared" si="112"/>
        <v>1</v>
      </c>
      <c r="J1858" s="15" t="s">
        <v>14</v>
      </c>
      <c r="K1858" s="15"/>
      <c r="L1858" s="17" t="s">
        <v>14</v>
      </c>
      <c r="M1858" s="15">
        <f t="shared" si="113"/>
        <v>0</v>
      </c>
      <c r="N1858" s="25">
        <f t="shared" si="114"/>
        <v>1</v>
      </c>
      <c r="O1858"/>
      <c r="P1858"/>
    </row>
    <row r="1859" spans="1:16" x14ac:dyDescent="0.2">
      <c r="A1859" s="13">
        <v>3911</v>
      </c>
      <c r="B1859" s="13">
        <v>105310</v>
      </c>
      <c r="C1859" s="5">
        <v>1E-4</v>
      </c>
      <c r="D1859" s="14">
        <v>357156877.31813002</v>
      </c>
      <c r="E1859" s="14">
        <f t="shared" si="115"/>
        <v>35715.687731813006</v>
      </c>
      <c r="F1859" s="15" t="s">
        <v>12</v>
      </c>
      <c r="G1859" s="15">
        <v>1</v>
      </c>
      <c r="H1859" s="16" t="s">
        <v>15</v>
      </c>
      <c r="I1859" s="15">
        <f t="shared" si="112"/>
        <v>1</v>
      </c>
      <c r="J1859" s="15" t="s">
        <v>14</v>
      </c>
      <c r="K1859" s="15"/>
      <c r="L1859" s="17" t="s">
        <v>14</v>
      </c>
      <c r="M1859" s="15">
        <f t="shared" si="113"/>
        <v>0</v>
      </c>
      <c r="N1859" s="25">
        <f t="shared" si="114"/>
        <v>1</v>
      </c>
      <c r="O1859"/>
      <c r="P1859"/>
    </row>
    <row r="1860" spans="1:16" x14ac:dyDescent="0.2">
      <c r="A1860" s="13">
        <v>3915</v>
      </c>
      <c r="B1860" s="13">
        <v>105407</v>
      </c>
      <c r="C1860" s="5">
        <v>1E-4</v>
      </c>
      <c r="D1860" s="14">
        <v>729569497.49464202</v>
      </c>
      <c r="E1860" s="14">
        <f t="shared" si="115"/>
        <v>72956.949749464198</v>
      </c>
      <c r="F1860" s="15" t="s">
        <v>12</v>
      </c>
      <c r="G1860" s="15">
        <v>2</v>
      </c>
      <c r="H1860" s="16" t="s">
        <v>17</v>
      </c>
      <c r="I1860" s="15">
        <f t="shared" si="112"/>
        <v>2</v>
      </c>
      <c r="J1860" s="15" t="s">
        <v>14</v>
      </c>
      <c r="K1860" s="15"/>
      <c r="L1860" s="17" t="s">
        <v>14</v>
      </c>
      <c r="M1860" s="15">
        <f t="shared" si="113"/>
        <v>0</v>
      </c>
      <c r="N1860" s="25">
        <f t="shared" si="114"/>
        <v>2</v>
      </c>
      <c r="O1860"/>
      <c r="P1860"/>
    </row>
    <row r="1861" spans="1:16" x14ac:dyDescent="0.2">
      <c r="A1861" s="13">
        <v>3916</v>
      </c>
      <c r="B1861" s="13">
        <v>105432</v>
      </c>
      <c r="C1861" s="5">
        <v>1E-4</v>
      </c>
      <c r="D1861" s="14">
        <v>9283895438.57691</v>
      </c>
      <c r="E1861" s="14">
        <f t="shared" si="115"/>
        <v>928389.54385769099</v>
      </c>
      <c r="F1861" s="15" t="s">
        <v>12</v>
      </c>
      <c r="G1861" s="15">
        <v>4</v>
      </c>
      <c r="H1861" s="16" t="s">
        <v>21</v>
      </c>
      <c r="I1861" s="15">
        <f t="shared" si="112"/>
        <v>4</v>
      </c>
      <c r="J1861" s="15" t="s">
        <v>14</v>
      </c>
      <c r="K1861" s="15"/>
      <c r="L1861" s="17" t="s">
        <v>14</v>
      </c>
      <c r="M1861" s="15">
        <f t="shared" si="113"/>
        <v>0</v>
      </c>
      <c r="N1861" s="25">
        <f t="shared" si="114"/>
        <v>4</v>
      </c>
      <c r="O1861"/>
      <c r="P1861"/>
    </row>
    <row r="1862" spans="1:16" x14ac:dyDescent="0.2">
      <c r="A1862" s="13">
        <v>3919</v>
      </c>
      <c r="B1862" s="13">
        <v>105511</v>
      </c>
      <c r="C1862" s="5">
        <v>1E-4</v>
      </c>
      <c r="D1862" s="14">
        <v>22388625.426940098</v>
      </c>
      <c r="E1862" s="14">
        <f t="shared" si="115"/>
        <v>2238.8625426940098</v>
      </c>
      <c r="F1862" s="15" t="s">
        <v>12</v>
      </c>
      <c r="G1862" s="15">
        <v>1</v>
      </c>
      <c r="H1862" s="16" t="s">
        <v>13</v>
      </c>
      <c r="I1862" s="15">
        <f t="shared" ref="I1862:I1925" si="116">IF(LEFT(H1862,5)="US TX",G1862,0)</f>
        <v>1</v>
      </c>
      <c r="J1862" s="15" t="s">
        <v>14</v>
      </c>
      <c r="K1862" s="15"/>
      <c r="L1862" s="17" t="s">
        <v>14</v>
      </c>
      <c r="M1862" s="15">
        <f t="shared" ref="M1862:M1925" si="117">IF(I1862=0,IF(LEFT(L1862,5)="US TX",K1862,0),0)</f>
        <v>0</v>
      </c>
      <c r="N1862" s="25">
        <f t="shared" ref="N1862:N1925" si="118">MAX(I1862,M1862)</f>
        <v>1</v>
      </c>
      <c r="O1862"/>
      <c r="P1862"/>
    </row>
    <row r="1863" spans="1:16" x14ac:dyDescent="0.2">
      <c r="A1863" s="13">
        <v>3919</v>
      </c>
      <c r="B1863" s="13">
        <v>105519</v>
      </c>
      <c r="C1863" s="5">
        <v>1E-4</v>
      </c>
      <c r="D1863" s="14">
        <v>25068098.272497501</v>
      </c>
      <c r="E1863" s="14">
        <f t="shared" si="115"/>
        <v>2506.8098272497505</v>
      </c>
      <c r="F1863" s="15" t="s">
        <v>12</v>
      </c>
      <c r="G1863" s="15">
        <v>1</v>
      </c>
      <c r="H1863" s="16" t="s">
        <v>17</v>
      </c>
      <c r="I1863" s="15">
        <f t="shared" si="116"/>
        <v>1</v>
      </c>
      <c r="J1863" s="15" t="s">
        <v>14</v>
      </c>
      <c r="K1863" s="15"/>
      <c r="L1863" s="17" t="s">
        <v>14</v>
      </c>
      <c r="M1863" s="15">
        <f t="shared" si="117"/>
        <v>0</v>
      </c>
      <c r="N1863" s="25">
        <f t="shared" si="118"/>
        <v>1</v>
      </c>
      <c r="O1863"/>
      <c r="P1863"/>
    </row>
    <row r="1864" spans="1:16" x14ac:dyDescent="0.2">
      <c r="A1864" s="13">
        <v>3925</v>
      </c>
      <c r="B1864" s="13">
        <v>105702</v>
      </c>
      <c r="C1864" s="5">
        <v>1E-4</v>
      </c>
      <c r="D1864" s="14">
        <v>52788246.686909497</v>
      </c>
      <c r="E1864" s="14">
        <f t="shared" ref="E1864:E1927" si="119">C1864*D1864</f>
        <v>5278.8246686909497</v>
      </c>
      <c r="F1864" s="15" t="s">
        <v>12</v>
      </c>
      <c r="G1864" s="15">
        <v>1</v>
      </c>
      <c r="H1864" s="16" t="s">
        <v>13</v>
      </c>
      <c r="I1864" s="15">
        <f t="shared" si="116"/>
        <v>1</v>
      </c>
      <c r="J1864" s="15" t="s">
        <v>14</v>
      </c>
      <c r="K1864" s="15"/>
      <c r="L1864" s="17" t="s">
        <v>14</v>
      </c>
      <c r="M1864" s="15">
        <f t="shared" si="117"/>
        <v>0</v>
      </c>
      <c r="N1864" s="25">
        <f t="shared" si="118"/>
        <v>1</v>
      </c>
      <c r="O1864"/>
      <c r="P1864"/>
    </row>
    <row r="1865" spans="1:16" x14ac:dyDescent="0.2">
      <c r="A1865" s="13">
        <v>3927</v>
      </c>
      <c r="B1865" s="13">
        <v>105761</v>
      </c>
      <c r="C1865" s="5">
        <v>1E-4</v>
      </c>
      <c r="D1865" s="14">
        <v>128776404.95984501</v>
      </c>
      <c r="E1865" s="14">
        <f t="shared" si="119"/>
        <v>12877.6404959845</v>
      </c>
      <c r="F1865" s="15" t="s">
        <v>12</v>
      </c>
      <c r="G1865" s="15">
        <v>3</v>
      </c>
      <c r="H1865" s="16" t="s">
        <v>20</v>
      </c>
      <c r="I1865" s="15">
        <f t="shared" si="116"/>
        <v>3</v>
      </c>
      <c r="J1865" s="15" t="s">
        <v>14</v>
      </c>
      <c r="K1865" s="15"/>
      <c r="L1865" s="17" t="s">
        <v>14</v>
      </c>
      <c r="M1865" s="15">
        <f t="shared" si="117"/>
        <v>0</v>
      </c>
      <c r="N1865" s="25">
        <f t="shared" si="118"/>
        <v>3</v>
      </c>
      <c r="O1865"/>
      <c r="P1865"/>
    </row>
    <row r="1866" spans="1:16" x14ac:dyDescent="0.2">
      <c r="A1866" s="13">
        <v>3929</v>
      </c>
      <c r="B1866" s="13">
        <v>105820</v>
      </c>
      <c r="C1866" s="5">
        <v>1E-4</v>
      </c>
      <c r="D1866" s="14">
        <v>15752193.472143</v>
      </c>
      <c r="E1866" s="14">
        <f t="shared" si="119"/>
        <v>1575.2193472143001</v>
      </c>
      <c r="F1866" s="15" t="s">
        <v>12</v>
      </c>
      <c r="G1866" s="15">
        <v>1</v>
      </c>
      <c r="H1866" s="16" t="s">
        <v>18</v>
      </c>
      <c r="I1866" s="15">
        <f t="shared" si="116"/>
        <v>1</v>
      </c>
      <c r="J1866" s="15" t="s">
        <v>14</v>
      </c>
      <c r="K1866" s="15"/>
      <c r="L1866" s="17" t="s">
        <v>14</v>
      </c>
      <c r="M1866" s="15">
        <f t="shared" si="117"/>
        <v>0</v>
      </c>
      <c r="N1866" s="25">
        <f t="shared" si="118"/>
        <v>1</v>
      </c>
      <c r="O1866"/>
      <c r="P1866"/>
    </row>
    <row r="1867" spans="1:16" x14ac:dyDescent="0.2">
      <c r="A1867" s="13">
        <v>3929</v>
      </c>
      <c r="B1867" s="13">
        <v>105821</v>
      </c>
      <c r="C1867" s="5">
        <v>1E-4</v>
      </c>
      <c r="D1867" s="14">
        <v>82678338.044824496</v>
      </c>
      <c r="E1867" s="14">
        <f t="shared" si="119"/>
        <v>8267.8338044824504</v>
      </c>
      <c r="F1867" s="15" t="s">
        <v>12</v>
      </c>
      <c r="G1867" s="15">
        <v>2</v>
      </c>
      <c r="H1867" s="16" t="s">
        <v>22</v>
      </c>
      <c r="I1867" s="15">
        <f t="shared" si="116"/>
        <v>2</v>
      </c>
      <c r="J1867" s="15" t="s">
        <v>14</v>
      </c>
      <c r="K1867" s="15"/>
      <c r="L1867" s="17" t="s">
        <v>14</v>
      </c>
      <c r="M1867" s="15">
        <f t="shared" si="117"/>
        <v>0</v>
      </c>
      <c r="N1867" s="25">
        <f t="shared" si="118"/>
        <v>2</v>
      </c>
      <c r="O1867"/>
      <c r="P1867"/>
    </row>
    <row r="1868" spans="1:16" x14ac:dyDescent="0.2">
      <c r="A1868" s="13">
        <v>3929</v>
      </c>
      <c r="B1868" s="13">
        <v>105822</v>
      </c>
      <c r="C1868" s="5">
        <v>1E-4</v>
      </c>
      <c r="D1868" s="14">
        <v>5257835024.5761204</v>
      </c>
      <c r="E1868" s="14">
        <f t="shared" si="119"/>
        <v>525783.50245761208</v>
      </c>
      <c r="F1868" s="15" t="s">
        <v>12</v>
      </c>
      <c r="G1868" s="15">
        <v>4</v>
      </c>
      <c r="H1868" s="16" t="s">
        <v>13</v>
      </c>
      <c r="I1868" s="15">
        <f t="shared" si="116"/>
        <v>4</v>
      </c>
      <c r="J1868" s="15" t="s">
        <v>14</v>
      </c>
      <c r="K1868" s="15"/>
      <c r="L1868" s="17" t="s">
        <v>14</v>
      </c>
      <c r="M1868" s="15">
        <f t="shared" si="117"/>
        <v>0</v>
      </c>
      <c r="N1868" s="25">
        <f t="shared" si="118"/>
        <v>4</v>
      </c>
      <c r="O1868"/>
      <c r="P1868"/>
    </row>
    <row r="1869" spans="1:16" x14ac:dyDescent="0.2">
      <c r="A1869" s="13">
        <v>3930</v>
      </c>
      <c r="B1869" s="13">
        <v>105846</v>
      </c>
      <c r="C1869" s="5">
        <v>1E-4</v>
      </c>
      <c r="D1869" s="14">
        <v>288766334.70954901</v>
      </c>
      <c r="E1869" s="14">
        <f t="shared" si="119"/>
        <v>28876.633470954901</v>
      </c>
      <c r="F1869" s="15" t="s">
        <v>12</v>
      </c>
      <c r="G1869" s="15">
        <v>4</v>
      </c>
      <c r="H1869" s="16" t="s">
        <v>15</v>
      </c>
      <c r="I1869" s="15">
        <f t="shared" si="116"/>
        <v>4</v>
      </c>
      <c r="J1869" s="15" t="s">
        <v>14</v>
      </c>
      <c r="K1869" s="15"/>
      <c r="L1869" s="17" t="s">
        <v>14</v>
      </c>
      <c r="M1869" s="15">
        <f t="shared" si="117"/>
        <v>0</v>
      </c>
      <c r="N1869" s="25">
        <f t="shared" si="118"/>
        <v>4</v>
      </c>
      <c r="O1869"/>
      <c r="P1869"/>
    </row>
    <row r="1870" spans="1:16" x14ac:dyDescent="0.2">
      <c r="A1870" s="13">
        <v>3935</v>
      </c>
      <c r="B1870" s="13">
        <v>105978</v>
      </c>
      <c r="C1870" s="5">
        <v>1E-4</v>
      </c>
      <c r="D1870" s="14">
        <v>16056792.1699776</v>
      </c>
      <c r="E1870" s="14">
        <f t="shared" si="119"/>
        <v>1605.67921699776</v>
      </c>
      <c r="F1870" s="15" t="s">
        <v>12</v>
      </c>
      <c r="G1870" s="15">
        <v>2</v>
      </c>
      <c r="H1870" s="16" t="s">
        <v>18</v>
      </c>
      <c r="I1870" s="15">
        <f t="shared" si="116"/>
        <v>2</v>
      </c>
      <c r="J1870" s="15" t="s">
        <v>14</v>
      </c>
      <c r="K1870" s="15"/>
      <c r="L1870" s="17" t="s">
        <v>14</v>
      </c>
      <c r="M1870" s="15">
        <f t="shared" si="117"/>
        <v>0</v>
      </c>
      <c r="N1870" s="25">
        <f t="shared" si="118"/>
        <v>2</v>
      </c>
      <c r="O1870"/>
      <c r="P1870"/>
    </row>
    <row r="1871" spans="1:16" x14ac:dyDescent="0.2">
      <c r="A1871" s="13">
        <v>3936</v>
      </c>
      <c r="B1871" s="13">
        <v>105989</v>
      </c>
      <c r="C1871" s="5">
        <v>1E-4</v>
      </c>
      <c r="D1871" s="14">
        <v>335501001.68610901</v>
      </c>
      <c r="E1871" s="14">
        <f t="shared" si="119"/>
        <v>33550.100168610901</v>
      </c>
      <c r="F1871" s="15" t="s">
        <v>12</v>
      </c>
      <c r="G1871" s="15">
        <v>3</v>
      </c>
      <c r="H1871" s="16" t="s">
        <v>28</v>
      </c>
      <c r="I1871" s="15">
        <f t="shared" si="116"/>
        <v>0</v>
      </c>
      <c r="J1871" s="15" t="s">
        <v>12</v>
      </c>
      <c r="K1871" s="15">
        <v>3</v>
      </c>
      <c r="L1871" s="17" t="s">
        <v>23</v>
      </c>
      <c r="M1871" s="15">
        <f t="shared" si="117"/>
        <v>3</v>
      </c>
      <c r="N1871" s="25">
        <f t="shared" si="118"/>
        <v>3</v>
      </c>
      <c r="O1871"/>
      <c r="P1871"/>
    </row>
    <row r="1872" spans="1:16" x14ac:dyDescent="0.2">
      <c r="A1872" s="13">
        <v>3937</v>
      </c>
      <c r="B1872" s="13">
        <v>106010</v>
      </c>
      <c r="C1872" s="5">
        <v>1E-4</v>
      </c>
      <c r="D1872" s="14">
        <v>16130678.0102462</v>
      </c>
      <c r="E1872" s="14">
        <f t="shared" si="119"/>
        <v>1613.0678010246202</v>
      </c>
      <c r="F1872" s="15" t="s">
        <v>12</v>
      </c>
      <c r="G1872" s="15">
        <v>1</v>
      </c>
      <c r="H1872" s="16" t="s">
        <v>17</v>
      </c>
      <c r="I1872" s="15">
        <f t="shared" si="116"/>
        <v>1</v>
      </c>
      <c r="J1872" s="15" t="s">
        <v>14</v>
      </c>
      <c r="K1872" s="15"/>
      <c r="L1872" s="17" t="s">
        <v>14</v>
      </c>
      <c r="M1872" s="15">
        <f t="shared" si="117"/>
        <v>0</v>
      </c>
      <c r="N1872" s="25">
        <f t="shared" si="118"/>
        <v>1</v>
      </c>
      <c r="O1872"/>
      <c r="P1872"/>
    </row>
    <row r="1873" spans="1:16" x14ac:dyDescent="0.2">
      <c r="A1873" s="13">
        <v>3939</v>
      </c>
      <c r="B1873" s="13">
        <v>106067</v>
      </c>
      <c r="C1873" s="5">
        <v>1E-4</v>
      </c>
      <c r="D1873" s="14">
        <v>688152454.78433502</v>
      </c>
      <c r="E1873" s="14">
        <f t="shared" si="119"/>
        <v>68815.245478433499</v>
      </c>
      <c r="F1873" s="15" t="s">
        <v>12</v>
      </c>
      <c r="G1873" s="15">
        <v>5</v>
      </c>
      <c r="H1873" s="16" t="s">
        <v>19</v>
      </c>
      <c r="I1873" s="15">
        <f t="shared" si="116"/>
        <v>0</v>
      </c>
      <c r="J1873" s="15" t="s">
        <v>14</v>
      </c>
      <c r="K1873" s="15"/>
      <c r="L1873" s="17" t="s">
        <v>14</v>
      </c>
      <c r="M1873" s="15">
        <f t="shared" si="117"/>
        <v>0</v>
      </c>
      <c r="N1873" s="25">
        <f t="shared" si="118"/>
        <v>0</v>
      </c>
      <c r="O1873"/>
      <c r="P1873"/>
    </row>
    <row r="1874" spans="1:16" x14ac:dyDescent="0.2">
      <c r="A1874" s="13">
        <v>3939</v>
      </c>
      <c r="B1874" s="13">
        <v>106069</v>
      </c>
      <c r="C1874" s="5">
        <v>1E-4</v>
      </c>
      <c r="D1874" s="14">
        <v>618290.26024890295</v>
      </c>
      <c r="E1874" s="14">
        <f t="shared" si="119"/>
        <v>61.829026024890297</v>
      </c>
      <c r="F1874" s="15" t="s">
        <v>12</v>
      </c>
      <c r="G1874" s="15">
        <v>2</v>
      </c>
      <c r="H1874" s="16" t="s">
        <v>20</v>
      </c>
      <c r="I1874" s="15">
        <f t="shared" si="116"/>
        <v>2</v>
      </c>
      <c r="J1874" s="15" t="s">
        <v>14</v>
      </c>
      <c r="K1874" s="15"/>
      <c r="L1874" s="17" t="s">
        <v>14</v>
      </c>
      <c r="M1874" s="15">
        <f t="shared" si="117"/>
        <v>0</v>
      </c>
      <c r="N1874" s="25">
        <f t="shared" si="118"/>
        <v>2</v>
      </c>
      <c r="O1874"/>
      <c r="P1874"/>
    </row>
    <row r="1875" spans="1:16" x14ac:dyDescent="0.2">
      <c r="A1875" s="13">
        <v>3940</v>
      </c>
      <c r="B1875" s="13">
        <v>106102</v>
      </c>
      <c r="C1875" s="5">
        <v>1E-4</v>
      </c>
      <c r="D1875" s="14">
        <v>46348751.918076001</v>
      </c>
      <c r="E1875" s="14">
        <f t="shared" si="119"/>
        <v>4634.8751918076005</v>
      </c>
      <c r="F1875" s="15" t="s">
        <v>12</v>
      </c>
      <c r="G1875" s="15">
        <v>3</v>
      </c>
      <c r="H1875" s="16" t="s">
        <v>28</v>
      </c>
      <c r="I1875" s="15">
        <f t="shared" si="116"/>
        <v>0</v>
      </c>
      <c r="J1875" s="15" t="s">
        <v>12</v>
      </c>
      <c r="K1875" s="15">
        <v>2</v>
      </c>
      <c r="L1875" s="17" t="s">
        <v>21</v>
      </c>
      <c r="M1875" s="15">
        <f t="shared" si="117"/>
        <v>2</v>
      </c>
      <c r="N1875" s="25">
        <f t="shared" si="118"/>
        <v>2</v>
      </c>
      <c r="O1875"/>
      <c r="P1875"/>
    </row>
    <row r="1876" spans="1:16" x14ac:dyDescent="0.2">
      <c r="A1876" s="13">
        <v>3941</v>
      </c>
      <c r="B1876" s="13">
        <v>106124</v>
      </c>
      <c r="C1876" s="5">
        <v>1E-4</v>
      </c>
      <c r="D1876" s="14">
        <v>6054772.2869126899</v>
      </c>
      <c r="E1876" s="14">
        <f t="shared" si="119"/>
        <v>605.47722869126903</v>
      </c>
      <c r="F1876" s="15" t="s">
        <v>12</v>
      </c>
      <c r="G1876" s="15">
        <v>2</v>
      </c>
      <c r="H1876" s="16" t="s">
        <v>19</v>
      </c>
      <c r="I1876" s="15">
        <f t="shared" si="116"/>
        <v>0</v>
      </c>
      <c r="J1876" s="15" t="s">
        <v>14</v>
      </c>
      <c r="K1876" s="15"/>
      <c r="L1876" s="17" t="s">
        <v>14</v>
      </c>
      <c r="M1876" s="15">
        <f t="shared" si="117"/>
        <v>0</v>
      </c>
      <c r="N1876" s="25">
        <f t="shared" si="118"/>
        <v>0</v>
      </c>
      <c r="O1876"/>
      <c r="P1876"/>
    </row>
    <row r="1877" spans="1:16" x14ac:dyDescent="0.2">
      <c r="A1877" s="13">
        <v>3944</v>
      </c>
      <c r="B1877" s="13">
        <v>106224</v>
      </c>
      <c r="C1877" s="5">
        <v>1E-4</v>
      </c>
      <c r="D1877" s="14">
        <v>55808304.840934798</v>
      </c>
      <c r="E1877" s="14">
        <f t="shared" si="119"/>
        <v>5580.8304840934798</v>
      </c>
      <c r="F1877" s="15" t="s">
        <v>12</v>
      </c>
      <c r="G1877" s="15">
        <v>2</v>
      </c>
      <c r="H1877" s="16" t="s">
        <v>20</v>
      </c>
      <c r="I1877" s="15">
        <f t="shared" si="116"/>
        <v>2</v>
      </c>
      <c r="J1877" s="15" t="s">
        <v>14</v>
      </c>
      <c r="K1877" s="15"/>
      <c r="L1877" s="17" t="s">
        <v>14</v>
      </c>
      <c r="M1877" s="15">
        <f t="shared" si="117"/>
        <v>0</v>
      </c>
      <c r="N1877" s="25">
        <f t="shared" si="118"/>
        <v>2</v>
      </c>
      <c r="O1877"/>
      <c r="P1877"/>
    </row>
    <row r="1878" spans="1:16" x14ac:dyDescent="0.2">
      <c r="A1878" s="13">
        <v>3947</v>
      </c>
      <c r="B1878" s="13">
        <v>106299</v>
      </c>
      <c r="C1878" s="5">
        <v>1E-4</v>
      </c>
      <c r="D1878" s="14">
        <v>1025127.77775483</v>
      </c>
      <c r="E1878" s="14">
        <f t="shared" si="119"/>
        <v>102.512777775483</v>
      </c>
      <c r="F1878" s="15" t="s">
        <v>12</v>
      </c>
      <c r="G1878" s="15">
        <v>2</v>
      </c>
      <c r="H1878" s="16" t="s">
        <v>28</v>
      </c>
      <c r="I1878" s="15">
        <f t="shared" si="116"/>
        <v>0</v>
      </c>
      <c r="J1878" s="15" t="s">
        <v>12</v>
      </c>
      <c r="K1878" s="15">
        <v>4</v>
      </c>
      <c r="L1878" s="17" t="s">
        <v>31</v>
      </c>
      <c r="M1878" s="15">
        <f t="shared" si="117"/>
        <v>0</v>
      </c>
      <c r="N1878" s="25">
        <f t="shared" si="118"/>
        <v>0</v>
      </c>
      <c r="O1878"/>
      <c r="P1878"/>
    </row>
    <row r="1879" spans="1:16" x14ac:dyDescent="0.2">
      <c r="A1879" s="13">
        <v>3953</v>
      </c>
      <c r="B1879" s="13">
        <v>106459</v>
      </c>
      <c r="C1879" s="5">
        <v>1E-4</v>
      </c>
      <c r="D1879" s="14">
        <v>170417475.82462999</v>
      </c>
      <c r="E1879" s="14">
        <f t="shared" si="119"/>
        <v>17041.747582462998</v>
      </c>
      <c r="F1879" s="15" t="s">
        <v>12</v>
      </c>
      <c r="G1879" s="15">
        <v>2</v>
      </c>
      <c r="H1879" s="16" t="s">
        <v>20</v>
      </c>
      <c r="I1879" s="15">
        <f t="shared" si="116"/>
        <v>2</v>
      </c>
      <c r="J1879" s="15" t="s">
        <v>14</v>
      </c>
      <c r="K1879" s="15"/>
      <c r="L1879" s="17" t="s">
        <v>14</v>
      </c>
      <c r="M1879" s="15">
        <f t="shared" si="117"/>
        <v>0</v>
      </c>
      <c r="N1879" s="25">
        <f t="shared" si="118"/>
        <v>2</v>
      </c>
      <c r="O1879"/>
      <c r="P1879"/>
    </row>
    <row r="1880" spans="1:16" x14ac:dyDescent="0.2">
      <c r="A1880" s="13">
        <v>3954</v>
      </c>
      <c r="B1880" s="13">
        <v>106483</v>
      </c>
      <c r="C1880" s="5">
        <v>1E-4</v>
      </c>
      <c r="D1880" s="14">
        <v>295276243.846726</v>
      </c>
      <c r="E1880" s="14">
        <f t="shared" si="119"/>
        <v>29527.624384672603</v>
      </c>
      <c r="F1880" s="15" t="s">
        <v>12</v>
      </c>
      <c r="G1880" s="15">
        <v>3</v>
      </c>
      <c r="H1880" s="16" t="s">
        <v>16</v>
      </c>
      <c r="I1880" s="15">
        <f t="shared" si="116"/>
        <v>3</v>
      </c>
      <c r="J1880" s="15" t="s">
        <v>14</v>
      </c>
      <c r="K1880" s="15"/>
      <c r="L1880" s="17" t="s">
        <v>14</v>
      </c>
      <c r="M1880" s="15">
        <f t="shared" si="117"/>
        <v>0</v>
      </c>
      <c r="N1880" s="25">
        <f t="shared" si="118"/>
        <v>3</v>
      </c>
      <c r="O1880"/>
      <c r="P1880"/>
    </row>
    <row r="1881" spans="1:16" x14ac:dyDescent="0.2">
      <c r="A1881" s="13">
        <v>3960</v>
      </c>
      <c r="B1881" s="13">
        <v>106633</v>
      </c>
      <c r="C1881" s="5">
        <v>1E-4</v>
      </c>
      <c r="D1881" s="14">
        <v>1188004338.93381</v>
      </c>
      <c r="E1881" s="14">
        <f t="shared" si="119"/>
        <v>118800.43389338101</v>
      </c>
      <c r="F1881" s="15" t="s">
        <v>12</v>
      </c>
      <c r="G1881" s="15">
        <v>3</v>
      </c>
      <c r="H1881" s="16" t="s">
        <v>15</v>
      </c>
      <c r="I1881" s="15">
        <f t="shared" si="116"/>
        <v>3</v>
      </c>
      <c r="J1881" s="15" t="s">
        <v>14</v>
      </c>
      <c r="K1881" s="15"/>
      <c r="L1881" s="17" t="s">
        <v>14</v>
      </c>
      <c r="M1881" s="15">
        <f t="shared" si="117"/>
        <v>0</v>
      </c>
      <c r="N1881" s="25">
        <f t="shared" si="118"/>
        <v>3</v>
      </c>
      <c r="O1881"/>
      <c r="P1881"/>
    </row>
    <row r="1882" spans="1:16" x14ac:dyDescent="0.2">
      <c r="A1882" s="13">
        <v>3961</v>
      </c>
      <c r="B1882" s="13">
        <v>106650</v>
      </c>
      <c r="C1882" s="5">
        <v>1E-4</v>
      </c>
      <c r="D1882" s="14">
        <v>3273414.7242557998</v>
      </c>
      <c r="E1882" s="14">
        <f t="shared" si="119"/>
        <v>327.34147242557998</v>
      </c>
      <c r="F1882" s="15" t="s">
        <v>12</v>
      </c>
      <c r="G1882" s="15">
        <v>1</v>
      </c>
      <c r="H1882" s="16" t="s">
        <v>18</v>
      </c>
      <c r="I1882" s="15">
        <f t="shared" si="116"/>
        <v>1</v>
      </c>
      <c r="J1882" s="15" t="s">
        <v>14</v>
      </c>
      <c r="K1882" s="15"/>
      <c r="L1882" s="17" t="s">
        <v>14</v>
      </c>
      <c r="M1882" s="15">
        <f t="shared" si="117"/>
        <v>0</v>
      </c>
      <c r="N1882" s="25">
        <f t="shared" si="118"/>
        <v>1</v>
      </c>
      <c r="O1882"/>
      <c r="P1882"/>
    </row>
    <row r="1883" spans="1:16" x14ac:dyDescent="0.2">
      <c r="A1883" s="13">
        <v>3961</v>
      </c>
      <c r="B1883" s="13">
        <v>106657</v>
      </c>
      <c r="C1883" s="5">
        <v>1E-4</v>
      </c>
      <c r="D1883" s="14">
        <v>11653613.511825399</v>
      </c>
      <c r="E1883" s="14">
        <f t="shared" si="119"/>
        <v>1165.3613511825399</v>
      </c>
      <c r="F1883" s="15" t="s">
        <v>12</v>
      </c>
      <c r="G1883" s="15">
        <v>3</v>
      </c>
      <c r="H1883" s="16" t="s">
        <v>20</v>
      </c>
      <c r="I1883" s="15">
        <f t="shared" si="116"/>
        <v>3</v>
      </c>
      <c r="J1883" s="15" t="s">
        <v>14</v>
      </c>
      <c r="K1883" s="15"/>
      <c r="L1883" s="17" t="s">
        <v>14</v>
      </c>
      <c r="M1883" s="15">
        <f t="shared" si="117"/>
        <v>0</v>
      </c>
      <c r="N1883" s="25">
        <f t="shared" si="118"/>
        <v>3</v>
      </c>
      <c r="O1883"/>
      <c r="P1883"/>
    </row>
    <row r="1884" spans="1:16" x14ac:dyDescent="0.2">
      <c r="A1884" s="13">
        <v>3963</v>
      </c>
      <c r="B1884" s="13">
        <v>106723</v>
      </c>
      <c r="C1884" s="5">
        <v>1E-4</v>
      </c>
      <c r="D1884" s="14">
        <v>356218273.98137099</v>
      </c>
      <c r="E1884" s="14">
        <f t="shared" si="119"/>
        <v>35621.827398137102</v>
      </c>
      <c r="F1884" s="15" t="s">
        <v>12</v>
      </c>
      <c r="G1884" s="15">
        <v>2</v>
      </c>
      <c r="H1884" s="16" t="s">
        <v>18</v>
      </c>
      <c r="I1884" s="15">
        <f t="shared" si="116"/>
        <v>2</v>
      </c>
      <c r="J1884" s="15" t="s">
        <v>14</v>
      </c>
      <c r="K1884" s="15"/>
      <c r="L1884" s="17" t="s">
        <v>14</v>
      </c>
      <c r="M1884" s="15">
        <f t="shared" si="117"/>
        <v>0</v>
      </c>
      <c r="N1884" s="25">
        <f t="shared" si="118"/>
        <v>2</v>
      </c>
      <c r="O1884"/>
      <c r="P1884"/>
    </row>
    <row r="1885" spans="1:16" x14ac:dyDescent="0.2">
      <c r="A1885" s="13">
        <v>3966</v>
      </c>
      <c r="B1885" s="13">
        <v>106785</v>
      </c>
      <c r="C1885" s="5">
        <v>1E-4</v>
      </c>
      <c r="D1885" s="14">
        <v>6335.6002832126596</v>
      </c>
      <c r="E1885" s="14">
        <f t="shared" si="119"/>
        <v>0.63356002832126601</v>
      </c>
      <c r="F1885" s="15" t="s">
        <v>12</v>
      </c>
      <c r="G1885" s="15">
        <v>3</v>
      </c>
      <c r="H1885" s="16" t="s">
        <v>29</v>
      </c>
      <c r="I1885" s="15">
        <f t="shared" si="116"/>
        <v>0</v>
      </c>
      <c r="J1885" s="15" t="s">
        <v>14</v>
      </c>
      <c r="K1885" s="15"/>
      <c r="L1885" s="17" t="s">
        <v>14</v>
      </c>
      <c r="M1885" s="15">
        <f t="shared" si="117"/>
        <v>0</v>
      </c>
      <c r="N1885" s="25">
        <f t="shared" si="118"/>
        <v>0</v>
      </c>
      <c r="O1885"/>
      <c r="P1885"/>
    </row>
    <row r="1886" spans="1:16" x14ac:dyDescent="0.2">
      <c r="A1886" s="13">
        <v>3970</v>
      </c>
      <c r="B1886" s="13">
        <v>106895</v>
      </c>
      <c r="C1886" s="5">
        <v>1E-4</v>
      </c>
      <c r="D1886" s="14">
        <v>122145427.65894499</v>
      </c>
      <c r="E1886" s="14">
        <f t="shared" si="119"/>
        <v>12214.542765894499</v>
      </c>
      <c r="F1886" s="15" t="s">
        <v>12</v>
      </c>
      <c r="G1886" s="15">
        <v>1</v>
      </c>
      <c r="H1886" s="16" t="s">
        <v>15</v>
      </c>
      <c r="I1886" s="15">
        <f t="shared" si="116"/>
        <v>1</v>
      </c>
      <c r="J1886" s="15" t="s">
        <v>14</v>
      </c>
      <c r="K1886" s="15"/>
      <c r="L1886" s="17" t="s">
        <v>14</v>
      </c>
      <c r="M1886" s="15">
        <f t="shared" si="117"/>
        <v>0</v>
      </c>
      <c r="N1886" s="25">
        <f t="shared" si="118"/>
        <v>1</v>
      </c>
      <c r="O1886"/>
      <c r="P1886"/>
    </row>
    <row r="1887" spans="1:16" x14ac:dyDescent="0.2">
      <c r="A1887" s="13">
        <v>3971</v>
      </c>
      <c r="B1887" s="13">
        <v>106920</v>
      </c>
      <c r="C1887" s="5">
        <v>1E-4</v>
      </c>
      <c r="D1887" s="14">
        <v>82292452.101026699</v>
      </c>
      <c r="E1887" s="14">
        <f t="shared" si="119"/>
        <v>8229.2452101026702</v>
      </c>
      <c r="F1887" s="15" t="s">
        <v>12</v>
      </c>
      <c r="G1887" s="15">
        <v>2</v>
      </c>
      <c r="H1887" s="16" t="s">
        <v>16</v>
      </c>
      <c r="I1887" s="15">
        <f t="shared" si="116"/>
        <v>2</v>
      </c>
      <c r="J1887" s="15" t="s">
        <v>14</v>
      </c>
      <c r="K1887" s="15"/>
      <c r="L1887" s="17" t="s">
        <v>14</v>
      </c>
      <c r="M1887" s="15">
        <f t="shared" si="117"/>
        <v>0</v>
      </c>
      <c r="N1887" s="25">
        <f t="shared" si="118"/>
        <v>2</v>
      </c>
      <c r="O1887"/>
      <c r="P1887"/>
    </row>
    <row r="1888" spans="1:16" x14ac:dyDescent="0.2">
      <c r="A1888" s="13">
        <v>3971</v>
      </c>
      <c r="B1888" s="13">
        <v>106925</v>
      </c>
      <c r="C1888" s="5">
        <v>1E-4</v>
      </c>
      <c r="D1888" s="14">
        <v>28468127.514736</v>
      </c>
      <c r="E1888" s="14">
        <f t="shared" si="119"/>
        <v>2846.8127514736002</v>
      </c>
      <c r="F1888" s="15" t="s">
        <v>12</v>
      </c>
      <c r="G1888" s="15">
        <v>2</v>
      </c>
      <c r="H1888" s="16" t="s">
        <v>15</v>
      </c>
      <c r="I1888" s="15">
        <f t="shared" si="116"/>
        <v>2</v>
      </c>
      <c r="J1888" s="15" t="s">
        <v>14</v>
      </c>
      <c r="K1888" s="15"/>
      <c r="L1888" s="17" t="s">
        <v>14</v>
      </c>
      <c r="M1888" s="15">
        <f t="shared" si="117"/>
        <v>0</v>
      </c>
      <c r="N1888" s="25">
        <f t="shared" si="118"/>
        <v>2</v>
      </c>
      <c r="O1888"/>
      <c r="P1888"/>
    </row>
    <row r="1889" spans="1:16" x14ac:dyDescent="0.2">
      <c r="A1889" s="13">
        <v>3971</v>
      </c>
      <c r="B1889" s="13">
        <v>106928</v>
      </c>
      <c r="C1889" s="5">
        <v>1E-4</v>
      </c>
      <c r="D1889" s="14">
        <v>19933627.975449499</v>
      </c>
      <c r="E1889" s="14">
        <f t="shared" si="119"/>
        <v>1993.3627975449499</v>
      </c>
      <c r="F1889" s="15" t="s">
        <v>12</v>
      </c>
      <c r="G1889" s="15">
        <v>2</v>
      </c>
      <c r="H1889" s="16" t="s">
        <v>20</v>
      </c>
      <c r="I1889" s="15">
        <f t="shared" si="116"/>
        <v>2</v>
      </c>
      <c r="J1889" s="15" t="s">
        <v>14</v>
      </c>
      <c r="K1889" s="15"/>
      <c r="L1889" s="17" t="s">
        <v>14</v>
      </c>
      <c r="M1889" s="15">
        <f t="shared" si="117"/>
        <v>0</v>
      </c>
      <c r="N1889" s="25">
        <f t="shared" si="118"/>
        <v>2</v>
      </c>
      <c r="O1889"/>
      <c r="P1889"/>
    </row>
    <row r="1890" spans="1:16" x14ac:dyDescent="0.2">
      <c r="A1890" s="13">
        <v>3977</v>
      </c>
      <c r="B1890" s="13">
        <v>107076</v>
      </c>
      <c r="C1890" s="5">
        <v>1E-4</v>
      </c>
      <c r="D1890" s="14">
        <v>1355661971.7519</v>
      </c>
      <c r="E1890" s="14">
        <f t="shared" si="119"/>
        <v>135566.19717519</v>
      </c>
      <c r="F1890" s="15" t="s">
        <v>12</v>
      </c>
      <c r="G1890" s="15">
        <v>3</v>
      </c>
      <c r="H1890" s="16" t="s">
        <v>13</v>
      </c>
      <c r="I1890" s="15">
        <f t="shared" si="116"/>
        <v>3</v>
      </c>
      <c r="J1890" s="15" t="s">
        <v>14</v>
      </c>
      <c r="K1890" s="15"/>
      <c r="L1890" s="17" t="s">
        <v>14</v>
      </c>
      <c r="M1890" s="15">
        <f t="shared" si="117"/>
        <v>0</v>
      </c>
      <c r="N1890" s="25">
        <f t="shared" si="118"/>
        <v>3</v>
      </c>
      <c r="O1890"/>
      <c r="P1890"/>
    </row>
    <row r="1891" spans="1:16" x14ac:dyDescent="0.2">
      <c r="A1891" s="13">
        <v>3980</v>
      </c>
      <c r="B1891" s="13">
        <v>107194</v>
      </c>
      <c r="C1891" s="5">
        <v>1E-4</v>
      </c>
      <c r="D1891" s="14">
        <v>343376487.23354799</v>
      </c>
      <c r="E1891" s="14">
        <f t="shared" si="119"/>
        <v>34337.648723354803</v>
      </c>
      <c r="F1891" s="15" t="s">
        <v>12</v>
      </c>
      <c r="G1891" s="15">
        <v>2</v>
      </c>
      <c r="H1891" s="16" t="s">
        <v>22</v>
      </c>
      <c r="I1891" s="15">
        <f t="shared" si="116"/>
        <v>2</v>
      </c>
      <c r="J1891" s="15" t="s">
        <v>14</v>
      </c>
      <c r="K1891" s="15"/>
      <c r="L1891" s="17" t="s">
        <v>14</v>
      </c>
      <c r="M1891" s="15">
        <f t="shared" si="117"/>
        <v>0</v>
      </c>
      <c r="N1891" s="25">
        <f t="shared" si="118"/>
        <v>2</v>
      </c>
      <c r="O1891"/>
      <c r="P1891"/>
    </row>
    <row r="1892" spans="1:16" x14ac:dyDescent="0.2">
      <c r="A1892" s="13">
        <v>3983</v>
      </c>
      <c r="B1892" s="13">
        <v>107266</v>
      </c>
      <c r="C1892" s="5">
        <v>1E-4</v>
      </c>
      <c r="D1892" s="14">
        <v>112253908.34402201</v>
      </c>
      <c r="E1892" s="14">
        <f t="shared" si="119"/>
        <v>11225.390834402202</v>
      </c>
      <c r="F1892" s="15" t="s">
        <v>12</v>
      </c>
      <c r="G1892" s="15">
        <v>2</v>
      </c>
      <c r="H1892" s="16" t="s">
        <v>21</v>
      </c>
      <c r="I1892" s="15">
        <f t="shared" si="116"/>
        <v>2</v>
      </c>
      <c r="J1892" s="15" t="s">
        <v>14</v>
      </c>
      <c r="K1892" s="15"/>
      <c r="L1892" s="17" t="s">
        <v>14</v>
      </c>
      <c r="M1892" s="15">
        <f t="shared" si="117"/>
        <v>0</v>
      </c>
      <c r="N1892" s="25">
        <f t="shared" si="118"/>
        <v>2</v>
      </c>
      <c r="O1892"/>
      <c r="P1892"/>
    </row>
    <row r="1893" spans="1:16" x14ac:dyDescent="0.2">
      <c r="A1893" s="13">
        <v>3990</v>
      </c>
      <c r="B1893" s="13">
        <v>107450</v>
      </c>
      <c r="C1893" s="5">
        <v>1E-4</v>
      </c>
      <c r="D1893" s="14">
        <v>247356742.49209899</v>
      </c>
      <c r="E1893" s="14">
        <f t="shared" si="119"/>
        <v>24735.6742492099</v>
      </c>
      <c r="F1893" s="15" t="s">
        <v>12</v>
      </c>
      <c r="G1893" s="15">
        <v>1</v>
      </c>
      <c r="H1893" s="16" t="s">
        <v>18</v>
      </c>
      <c r="I1893" s="15">
        <f t="shared" si="116"/>
        <v>1</v>
      </c>
      <c r="J1893" s="15" t="s">
        <v>14</v>
      </c>
      <c r="K1893" s="15"/>
      <c r="L1893" s="17" t="s">
        <v>14</v>
      </c>
      <c r="M1893" s="15">
        <f t="shared" si="117"/>
        <v>0</v>
      </c>
      <c r="N1893" s="25">
        <f t="shared" si="118"/>
        <v>1</v>
      </c>
      <c r="O1893"/>
      <c r="P1893"/>
    </row>
    <row r="1894" spans="1:16" x14ac:dyDescent="0.2">
      <c r="A1894" s="13">
        <v>3992</v>
      </c>
      <c r="B1894" s="13">
        <v>107502</v>
      </c>
      <c r="C1894" s="5">
        <v>1E-4</v>
      </c>
      <c r="D1894" s="14">
        <v>55512820.978118099</v>
      </c>
      <c r="E1894" s="14">
        <f t="shared" si="119"/>
        <v>5551.2820978118098</v>
      </c>
      <c r="F1894" s="15" t="s">
        <v>12</v>
      </c>
      <c r="G1894" s="15">
        <v>1</v>
      </c>
      <c r="H1894" s="16" t="s">
        <v>17</v>
      </c>
      <c r="I1894" s="15">
        <f t="shared" si="116"/>
        <v>1</v>
      </c>
      <c r="J1894" s="15" t="s">
        <v>14</v>
      </c>
      <c r="K1894" s="15"/>
      <c r="L1894" s="17" t="s">
        <v>14</v>
      </c>
      <c r="M1894" s="15">
        <f t="shared" si="117"/>
        <v>0</v>
      </c>
      <c r="N1894" s="25">
        <f t="shared" si="118"/>
        <v>1</v>
      </c>
      <c r="O1894"/>
      <c r="P1894"/>
    </row>
    <row r="1895" spans="1:16" x14ac:dyDescent="0.2">
      <c r="A1895" s="13">
        <v>3997</v>
      </c>
      <c r="B1895" s="13">
        <v>107644</v>
      </c>
      <c r="C1895" s="5">
        <v>1E-4</v>
      </c>
      <c r="D1895" s="14">
        <v>15475776.3764684</v>
      </c>
      <c r="E1895" s="14">
        <f t="shared" si="119"/>
        <v>1547.57763764684</v>
      </c>
      <c r="F1895" s="15" t="s">
        <v>12</v>
      </c>
      <c r="G1895" s="15">
        <v>1</v>
      </c>
      <c r="H1895" s="16" t="s">
        <v>22</v>
      </c>
      <c r="I1895" s="15">
        <f t="shared" si="116"/>
        <v>1</v>
      </c>
      <c r="J1895" s="15" t="s">
        <v>14</v>
      </c>
      <c r="K1895" s="15"/>
      <c r="L1895" s="17" t="s">
        <v>14</v>
      </c>
      <c r="M1895" s="15">
        <f t="shared" si="117"/>
        <v>0</v>
      </c>
      <c r="N1895" s="25">
        <f t="shared" si="118"/>
        <v>1</v>
      </c>
      <c r="O1895"/>
      <c r="P1895"/>
    </row>
    <row r="1896" spans="1:16" x14ac:dyDescent="0.2">
      <c r="A1896" s="13">
        <v>3999</v>
      </c>
      <c r="B1896" s="13">
        <v>107713</v>
      </c>
      <c r="C1896" s="5">
        <v>1E-4</v>
      </c>
      <c r="D1896" s="14">
        <v>17838876.620434798</v>
      </c>
      <c r="E1896" s="14">
        <f t="shared" si="119"/>
        <v>1783.8876620434798</v>
      </c>
      <c r="F1896" s="15" t="s">
        <v>12</v>
      </c>
      <c r="G1896" s="15">
        <v>4</v>
      </c>
      <c r="H1896" s="16" t="s">
        <v>20</v>
      </c>
      <c r="I1896" s="15">
        <f t="shared" si="116"/>
        <v>4</v>
      </c>
      <c r="J1896" s="15" t="s">
        <v>14</v>
      </c>
      <c r="K1896" s="15"/>
      <c r="L1896" s="17" t="s">
        <v>14</v>
      </c>
      <c r="M1896" s="15">
        <f t="shared" si="117"/>
        <v>0</v>
      </c>
      <c r="N1896" s="25">
        <f t="shared" si="118"/>
        <v>4</v>
      </c>
      <c r="O1896"/>
      <c r="P1896"/>
    </row>
    <row r="1897" spans="1:16" x14ac:dyDescent="0.2">
      <c r="A1897" s="13">
        <v>4002</v>
      </c>
      <c r="B1897" s="13">
        <v>107778</v>
      </c>
      <c r="C1897" s="5">
        <v>1E-4</v>
      </c>
      <c r="D1897" s="14">
        <v>215349628.105863</v>
      </c>
      <c r="E1897" s="14">
        <f t="shared" si="119"/>
        <v>21534.962810586301</v>
      </c>
      <c r="F1897" s="15" t="s">
        <v>12</v>
      </c>
      <c r="G1897" s="15">
        <v>3</v>
      </c>
      <c r="H1897" s="16" t="s">
        <v>22</v>
      </c>
      <c r="I1897" s="15">
        <f t="shared" si="116"/>
        <v>3</v>
      </c>
      <c r="J1897" s="15" t="s">
        <v>14</v>
      </c>
      <c r="K1897" s="15"/>
      <c r="L1897" s="17" t="s">
        <v>14</v>
      </c>
      <c r="M1897" s="15">
        <f t="shared" si="117"/>
        <v>0</v>
      </c>
      <c r="N1897" s="25">
        <f t="shared" si="118"/>
        <v>3</v>
      </c>
      <c r="O1897"/>
      <c r="P1897"/>
    </row>
    <row r="1898" spans="1:16" x14ac:dyDescent="0.2">
      <c r="A1898" s="13">
        <v>4005</v>
      </c>
      <c r="B1898" s="13">
        <v>107862</v>
      </c>
      <c r="C1898" s="5">
        <v>1E-4</v>
      </c>
      <c r="D1898" s="14">
        <v>2513987.2521168599</v>
      </c>
      <c r="E1898" s="14">
        <f t="shared" si="119"/>
        <v>251.39872521168601</v>
      </c>
      <c r="F1898" s="15" t="s">
        <v>12</v>
      </c>
      <c r="G1898" s="15">
        <v>3</v>
      </c>
      <c r="H1898" s="16" t="s">
        <v>19</v>
      </c>
      <c r="I1898" s="15">
        <f t="shared" si="116"/>
        <v>0</v>
      </c>
      <c r="J1898" s="15" t="s">
        <v>14</v>
      </c>
      <c r="K1898" s="15"/>
      <c r="L1898" s="17" t="s">
        <v>14</v>
      </c>
      <c r="M1898" s="15">
        <f t="shared" si="117"/>
        <v>0</v>
      </c>
      <c r="N1898" s="25">
        <f t="shared" si="118"/>
        <v>0</v>
      </c>
      <c r="O1898"/>
      <c r="P1898"/>
    </row>
    <row r="1899" spans="1:16" x14ac:dyDescent="0.2">
      <c r="A1899" s="13">
        <v>4008</v>
      </c>
      <c r="B1899" s="13">
        <v>107949</v>
      </c>
      <c r="C1899" s="5">
        <v>1E-4</v>
      </c>
      <c r="D1899" s="14">
        <v>311573450.437922</v>
      </c>
      <c r="E1899" s="14">
        <f t="shared" si="119"/>
        <v>31157.3450437922</v>
      </c>
      <c r="F1899" s="15" t="s">
        <v>12</v>
      </c>
      <c r="G1899" s="15">
        <v>2</v>
      </c>
      <c r="H1899" s="16" t="s">
        <v>23</v>
      </c>
      <c r="I1899" s="15">
        <f t="shared" si="116"/>
        <v>2</v>
      </c>
      <c r="J1899" s="15" t="s">
        <v>14</v>
      </c>
      <c r="K1899" s="15"/>
      <c r="L1899" s="17" t="s">
        <v>14</v>
      </c>
      <c r="M1899" s="15">
        <f t="shared" si="117"/>
        <v>0</v>
      </c>
      <c r="N1899" s="25">
        <f t="shared" si="118"/>
        <v>2</v>
      </c>
      <c r="O1899"/>
      <c r="P1899"/>
    </row>
    <row r="1900" spans="1:16" x14ac:dyDescent="0.2">
      <c r="A1900" s="13">
        <v>4009</v>
      </c>
      <c r="B1900" s="13">
        <v>107989</v>
      </c>
      <c r="C1900" s="5">
        <v>1E-4</v>
      </c>
      <c r="D1900" s="14">
        <v>35001232.4654238</v>
      </c>
      <c r="E1900" s="14">
        <f t="shared" si="119"/>
        <v>3500.12324654238</v>
      </c>
      <c r="F1900" s="15" t="s">
        <v>12</v>
      </c>
      <c r="G1900" s="15">
        <v>1</v>
      </c>
      <c r="H1900" s="16" t="s">
        <v>18</v>
      </c>
      <c r="I1900" s="15">
        <f t="shared" si="116"/>
        <v>1</v>
      </c>
      <c r="J1900" s="15" t="s">
        <v>14</v>
      </c>
      <c r="K1900" s="15"/>
      <c r="L1900" s="17" t="s">
        <v>14</v>
      </c>
      <c r="M1900" s="15">
        <f t="shared" si="117"/>
        <v>0</v>
      </c>
      <c r="N1900" s="25">
        <f t="shared" si="118"/>
        <v>1</v>
      </c>
      <c r="O1900"/>
      <c r="P1900"/>
    </row>
    <row r="1901" spans="1:16" x14ac:dyDescent="0.2">
      <c r="A1901" s="13">
        <v>4015</v>
      </c>
      <c r="B1901" s="13">
        <v>108146</v>
      </c>
      <c r="C1901" s="5">
        <v>1E-4</v>
      </c>
      <c r="D1901" s="14">
        <v>125335079.566856</v>
      </c>
      <c r="E1901" s="14">
        <f t="shared" si="119"/>
        <v>12533.5079566856</v>
      </c>
      <c r="F1901" s="15" t="s">
        <v>12</v>
      </c>
      <c r="G1901" s="15">
        <v>2</v>
      </c>
      <c r="H1901" s="16" t="s">
        <v>19</v>
      </c>
      <c r="I1901" s="15">
        <f t="shared" si="116"/>
        <v>0</v>
      </c>
      <c r="J1901" s="15" t="s">
        <v>14</v>
      </c>
      <c r="K1901" s="15"/>
      <c r="L1901" s="17" t="s">
        <v>14</v>
      </c>
      <c r="M1901" s="15">
        <f t="shared" si="117"/>
        <v>0</v>
      </c>
      <c r="N1901" s="25">
        <f t="shared" si="118"/>
        <v>0</v>
      </c>
      <c r="O1901"/>
      <c r="P1901"/>
    </row>
    <row r="1902" spans="1:16" x14ac:dyDescent="0.2">
      <c r="A1902" s="13">
        <v>4016</v>
      </c>
      <c r="B1902" s="13">
        <v>108183</v>
      </c>
      <c r="C1902" s="5">
        <v>1E-4</v>
      </c>
      <c r="D1902" s="14">
        <v>76497818.055997893</v>
      </c>
      <c r="E1902" s="14">
        <f t="shared" si="119"/>
        <v>7649.7818055997895</v>
      </c>
      <c r="F1902" s="15" t="s">
        <v>12</v>
      </c>
      <c r="G1902" s="15">
        <v>2</v>
      </c>
      <c r="H1902" s="16" t="s">
        <v>16</v>
      </c>
      <c r="I1902" s="15">
        <f t="shared" si="116"/>
        <v>2</v>
      </c>
      <c r="J1902" s="15" t="s">
        <v>14</v>
      </c>
      <c r="K1902" s="15"/>
      <c r="L1902" s="17" t="s">
        <v>14</v>
      </c>
      <c r="M1902" s="15">
        <f t="shared" si="117"/>
        <v>0</v>
      </c>
      <c r="N1902" s="25">
        <f t="shared" si="118"/>
        <v>2</v>
      </c>
      <c r="O1902"/>
      <c r="P1902"/>
    </row>
    <row r="1903" spans="1:16" x14ac:dyDescent="0.2">
      <c r="A1903" s="13">
        <v>4016</v>
      </c>
      <c r="B1903" s="13">
        <v>108189</v>
      </c>
      <c r="C1903" s="5">
        <v>1E-4</v>
      </c>
      <c r="D1903" s="14">
        <v>24414829.0466845</v>
      </c>
      <c r="E1903" s="14">
        <f t="shared" si="119"/>
        <v>2441.4829046684499</v>
      </c>
      <c r="F1903" s="15" t="s">
        <v>12</v>
      </c>
      <c r="G1903" s="15">
        <v>2</v>
      </c>
      <c r="H1903" s="16" t="s">
        <v>18</v>
      </c>
      <c r="I1903" s="15">
        <f t="shared" si="116"/>
        <v>2</v>
      </c>
      <c r="J1903" s="15" t="s">
        <v>14</v>
      </c>
      <c r="K1903" s="15"/>
      <c r="L1903" s="17" t="s">
        <v>14</v>
      </c>
      <c r="M1903" s="15">
        <f t="shared" si="117"/>
        <v>0</v>
      </c>
      <c r="N1903" s="25">
        <f t="shared" si="118"/>
        <v>2</v>
      </c>
      <c r="O1903"/>
      <c r="P1903"/>
    </row>
    <row r="1904" spans="1:16" x14ac:dyDescent="0.2">
      <c r="A1904" s="13">
        <v>4023</v>
      </c>
      <c r="B1904" s="13">
        <v>108376</v>
      </c>
      <c r="C1904" s="5">
        <v>1E-4</v>
      </c>
      <c r="D1904" s="14">
        <v>24088818.964894999</v>
      </c>
      <c r="E1904" s="14">
        <f t="shared" si="119"/>
        <v>2408.8818964894999</v>
      </c>
      <c r="F1904" s="15" t="s">
        <v>12</v>
      </c>
      <c r="G1904" s="15">
        <v>1</v>
      </c>
      <c r="H1904" s="16" t="s">
        <v>15</v>
      </c>
      <c r="I1904" s="15">
        <f t="shared" si="116"/>
        <v>1</v>
      </c>
      <c r="J1904" s="15" t="s">
        <v>14</v>
      </c>
      <c r="K1904" s="15"/>
      <c r="L1904" s="17" t="s">
        <v>14</v>
      </c>
      <c r="M1904" s="15">
        <f t="shared" si="117"/>
        <v>0</v>
      </c>
      <c r="N1904" s="25">
        <f t="shared" si="118"/>
        <v>1</v>
      </c>
      <c r="O1904"/>
      <c r="P1904"/>
    </row>
    <row r="1905" spans="1:16" x14ac:dyDescent="0.2">
      <c r="A1905" s="13">
        <v>4025</v>
      </c>
      <c r="B1905" s="13">
        <v>108419</v>
      </c>
      <c r="C1905" s="5">
        <v>1E-4</v>
      </c>
      <c r="D1905" s="14">
        <v>72500409.526543096</v>
      </c>
      <c r="E1905" s="14">
        <f t="shared" si="119"/>
        <v>7250.0409526543099</v>
      </c>
      <c r="F1905" s="15" t="s">
        <v>12</v>
      </c>
      <c r="G1905" s="15">
        <v>1</v>
      </c>
      <c r="H1905" s="16" t="s">
        <v>17</v>
      </c>
      <c r="I1905" s="15">
        <f t="shared" si="116"/>
        <v>1</v>
      </c>
      <c r="J1905" s="15" t="s">
        <v>14</v>
      </c>
      <c r="K1905" s="15"/>
      <c r="L1905" s="17" t="s">
        <v>14</v>
      </c>
      <c r="M1905" s="15">
        <f t="shared" si="117"/>
        <v>0</v>
      </c>
      <c r="N1905" s="25">
        <f t="shared" si="118"/>
        <v>1</v>
      </c>
      <c r="O1905"/>
      <c r="P1905"/>
    </row>
    <row r="1906" spans="1:16" x14ac:dyDescent="0.2">
      <c r="A1906" s="13">
        <v>4030</v>
      </c>
      <c r="B1906" s="13">
        <v>108548</v>
      </c>
      <c r="C1906" s="5">
        <v>1E-4</v>
      </c>
      <c r="D1906" s="14">
        <v>108908059.874237</v>
      </c>
      <c r="E1906" s="14">
        <f t="shared" si="119"/>
        <v>10890.805987423701</v>
      </c>
      <c r="F1906" s="15" t="s">
        <v>12</v>
      </c>
      <c r="G1906" s="15">
        <v>2</v>
      </c>
      <c r="H1906" s="16" t="s">
        <v>21</v>
      </c>
      <c r="I1906" s="15">
        <f t="shared" si="116"/>
        <v>2</v>
      </c>
      <c r="J1906" s="15" t="s">
        <v>14</v>
      </c>
      <c r="K1906" s="15"/>
      <c r="L1906" s="17" t="s">
        <v>14</v>
      </c>
      <c r="M1906" s="15">
        <f t="shared" si="117"/>
        <v>0</v>
      </c>
      <c r="N1906" s="25">
        <f t="shared" si="118"/>
        <v>2</v>
      </c>
      <c r="O1906"/>
      <c r="P1906"/>
    </row>
    <row r="1907" spans="1:16" x14ac:dyDescent="0.2">
      <c r="A1907" s="13">
        <v>4036</v>
      </c>
      <c r="B1907" s="13">
        <v>108713</v>
      </c>
      <c r="C1907" s="5">
        <v>1E-4</v>
      </c>
      <c r="D1907" s="14">
        <v>133075551.759893</v>
      </c>
      <c r="E1907" s="14">
        <f t="shared" si="119"/>
        <v>13307.555175989301</v>
      </c>
      <c r="F1907" s="15" t="s">
        <v>12</v>
      </c>
      <c r="G1907" s="15">
        <v>3</v>
      </c>
      <c r="H1907" s="16" t="s">
        <v>20</v>
      </c>
      <c r="I1907" s="15">
        <f t="shared" si="116"/>
        <v>3</v>
      </c>
      <c r="J1907" s="15" t="s">
        <v>14</v>
      </c>
      <c r="K1907" s="15"/>
      <c r="L1907" s="17" t="s">
        <v>14</v>
      </c>
      <c r="M1907" s="15">
        <f t="shared" si="117"/>
        <v>0</v>
      </c>
      <c r="N1907" s="25">
        <f t="shared" si="118"/>
        <v>3</v>
      </c>
      <c r="O1907"/>
      <c r="P1907"/>
    </row>
    <row r="1908" spans="1:16" x14ac:dyDescent="0.2">
      <c r="A1908" s="13">
        <v>4040</v>
      </c>
      <c r="B1908" s="13">
        <v>108809</v>
      </c>
      <c r="C1908" s="5">
        <v>1E-4</v>
      </c>
      <c r="D1908" s="14">
        <v>242522131.78197601</v>
      </c>
      <c r="E1908" s="14">
        <f t="shared" si="119"/>
        <v>24252.213178197602</v>
      </c>
      <c r="F1908" s="15" t="s">
        <v>12</v>
      </c>
      <c r="G1908" s="15">
        <v>1</v>
      </c>
      <c r="H1908" s="16" t="s">
        <v>17</v>
      </c>
      <c r="I1908" s="15">
        <f t="shared" si="116"/>
        <v>1</v>
      </c>
      <c r="J1908" s="15" t="s">
        <v>14</v>
      </c>
      <c r="K1908" s="15"/>
      <c r="L1908" s="17" t="s">
        <v>14</v>
      </c>
      <c r="M1908" s="15">
        <f t="shared" si="117"/>
        <v>0</v>
      </c>
      <c r="N1908" s="25">
        <f t="shared" si="118"/>
        <v>1</v>
      </c>
      <c r="O1908"/>
      <c r="P1908"/>
    </row>
    <row r="1909" spans="1:16" x14ac:dyDescent="0.2">
      <c r="A1909" s="13">
        <v>4045</v>
      </c>
      <c r="B1909" s="13">
        <v>108949</v>
      </c>
      <c r="C1909" s="5">
        <v>1E-4</v>
      </c>
      <c r="D1909" s="14">
        <v>994368422.94160295</v>
      </c>
      <c r="E1909" s="14">
        <f t="shared" si="119"/>
        <v>99436.842294160306</v>
      </c>
      <c r="F1909" s="15" t="s">
        <v>12</v>
      </c>
      <c r="G1909" s="15">
        <v>1</v>
      </c>
      <c r="H1909" s="16" t="s">
        <v>13</v>
      </c>
      <c r="I1909" s="15">
        <f t="shared" si="116"/>
        <v>1</v>
      </c>
      <c r="J1909" s="15" t="s">
        <v>14</v>
      </c>
      <c r="K1909" s="15"/>
      <c r="L1909" s="17" t="s">
        <v>14</v>
      </c>
      <c r="M1909" s="15">
        <f t="shared" si="117"/>
        <v>0</v>
      </c>
      <c r="N1909" s="25">
        <f t="shared" si="118"/>
        <v>1</v>
      </c>
      <c r="O1909"/>
      <c r="P1909"/>
    </row>
    <row r="1910" spans="1:16" x14ac:dyDescent="0.2">
      <c r="A1910" s="13">
        <v>4045</v>
      </c>
      <c r="B1910" s="13">
        <v>108954</v>
      </c>
      <c r="C1910" s="5">
        <v>1E-4</v>
      </c>
      <c r="D1910" s="14">
        <v>501829776.74430603</v>
      </c>
      <c r="E1910" s="14">
        <f t="shared" si="119"/>
        <v>50182.977674430607</v>
      </c>
      <c r="F1910" s="15" t="s">
        <v>12</v>
      </c>
      <c r="G1910" s="15">
        <v>2</v>
      </c>
      <c r="H1910" s="16" t="s">
        <v>13</v>
      </c>
      <c r="I1910" s="15">
        <f t="shared" si="116"/>
        <v>2</v>
      </c>
      <c r="J1910" s="15" t="s">
        <v>14</v>
      </c>
      <c r="K1910" s="15"/>
      <c r="L1910" s="17" t="s">
        <v>14</v>
      </c>
      <c r="M1910" s="15">
        <f t="shared" si="117"/>
        <v>0</v>
      </c>
      <c r="N1910" s="25">
        <f t="shared" si="118"/>
        <v>2</v>
      </c>
      <c r="O1910"/>
      <c r="P1910"/>
    </row>
    <row r="1911" spans="1:16" x14ac:dyDescent="0.2">
      <c r="A1911" s="13">
        <v>4055</v>
      </c>
      <c r="B1911" s="13">
        <v>109217</v>
      </c>
      <c r="C1911" s="5">
        <v>1E-4</v>
      </c>
      <c r="D1911" s="14">
        <v>300816834.14248502</v>
      </c>
      <c r="E1911" s="14">
        <f t="shared" si="119"/>
        <v>30081.683414248502</v>
      </c>
      <c r="F1911" s="15" t="s">
        <v>12</v>
      </c>
      <c r="G1911" s="15">
        <v>2</v>
      </c>
      <c r="H1911" s="16" t="s">
        <v>24</v>
      </c>
      <c r="I1911" s="15">
        <f t="shared" si="116"/>
        <v>2</v>
      </c>
      <c r="J1911" s="15" t="s">
        <v>14</v>
      </c>
      <c r="K1911" s="15"/>
      <c r="L1911" s="17" t="s">
        <v>14</v>
      </c>
      <c r="M1911" s="15">
        <f t="shared" si="117"/>
        <v>0</v>
      </c>
      <c r="N1911" s="25">
        <f t="shared" si="118"/>
        <v>2</v>
      </c>
      <c r="O1911"/>
      <c r="P1911"/>
    </row>
    <row r="1912" spans="1:16" x14ac:dyDescent="0.2">
      <c r="A1912" s="13">
        <v>4055</v>
      </c>
      <c r="B1912" s="13">
        <v>109222</v>
      </c>
      <c r="C1912" s="5">
        <v>1E-4</v>
      </c>
      <c r="D1912" s="14">
        <v>95797845.742220595</v>
      </c>
      <c r="E1912" s="14">
        <f t="shared" si="119"/>
        <v>9579.7845742220597</v>
      </c>
      <c r="F1912" s="15" t="s">
        <v>12</v>
      </c>
      <c r="G1912" s="15">
        <v>2</v>
      </c>
      <c r="H1912" s="16" t="s">
        <v>23</v>
      </c>
      <c r="I1912" s="15">
        <f t="shared" si="116"/>
        <v>2</v>
      </c>
      <c r="J1912" s="15" t="s">
        <v>14</v>
      </c>
      <c r="K1912" s="15"/>
      <c r="L1912" s="17" t="s">
        <v>14</v>
      </c>
      <c r="M1912" s="15">
        <f t="shared" si="117"/>
        <v>0</v>
      </c>
      <c r="N1912" s="25">
        <f t="shared" si="118"/>
        <v>2</v>
      </c>
      <c r="O1912"/>
      <c r="P1912"/>
    </row>
    <row r="1913" spans="1:16" x14ac:dyDescent="0.2">
      <c r="A1913" s="13">
        <v>4057</v>
      </c>
      <c r="B1913" s="13">
        <v>109273</v>
      </c>
      <c r="C1913" s="5">
        <v>1E-4</v>
      </c>
      <c r="D1913" s="14">
        <v>90454055.108640194</v>
      </c>
      <c r="E1913" s="14">
        <f t="shared" si="119"/>
        <v>9045.4055108640205</v>
      </c>
      <c r="F1913" s="15" t="s">
        <v>12</v>
      </c>
      <c r="G1913" s="15">
        <v>1</v>
      </c>
      <c r="H1913" s="16" t="s">
        <v>17</v>
      </c>
      <c r="I1913" s="15">
        <f t="shared" si="116"/>
        <v>1</v>
      </c>
      <c r="J1913" s="15" t="s">
        <v>14</v>
      </c>
      <c r="K1913" s="15"/>
      <c r="L1913" s="17" t="s">
        <v>14</v>
      </c>
      <c r="M1913" s="15">
        <f t="shared" si="117"/>
        <v>0</v>
      </c>
      <c r="N1913" s="25">
        <f t="shared" si="118"/>
        <v>1</v>
      </c>
      <c r="O1913"/>
      <c r="P1913"/>
    </row>
    <row r="1914" spans="1:16" x14ac:dyDescent="0.2">
      <c r="A1914" s="13">
        <v>4059</v>
      </c>
      <c r="B1914" s="13">
        <v>109300</v>
      </c>
      <c r="C1914" s="5">
        <v>1E-4</v>
      </c>
      <c r="D1914" s="14">
        <v>16660160.117651399</v>
      </c>
      <c r="E1914" s="14">
        <f t="shared" si="119"/>
        <v>1666.0160117651401</v>
      </c>
      <c r="F1914" s="15" t="s">
        <v>12</v>
      </c>
      <c r="G1914" s="15">
        <v>1</v>
      </c>
      <c r="H1914" s="16" t="s">
        <v>19</v>
      </c>
      <c r="I1914" s="15">
        <f t="shared" si="116"/>
        <v>0</v>
      </c>
      <c r="J1914" s="15" t="s">
        <v>14</v>
      </c>
      <c r="K1914" s="15"/>
      <c r="L1914" s="17" t="s">
        <v>14</v>
      </c>
      <c r="M1914" s="15">
        <f t="shared" si="117"/>
        <v>0</v>
      </c>
      <c r="N1914" s="25">
        <f t="shared" si="118"/>
        <v>0</v>
      </c>
      <c r="O1914"/>
      <c r="P1914"/>
    </row>
    <row r="1915" spans="1:16" x14ac:dyDescent="0.2">
      <c r="A1915" s="13">
        <v>4061</v>
      </c>
      <c r="B1915" s="13">
        <v>109343</v>
      </c>
      <c r="C1915" s="5">
        <v>1E-4</v>
      </c>
      <c r="D1915" s="14">
        <v>72158413.442481995</v>
      </c>
      <c r="E1915" s="14">
        <f t="shared" si="119"/>
        <v>7215.8413442481997</v>
      </c>
      <c r="F1915" s="15" t="s">
        <v>12</v>
      </c>
      <c r="G1915" s="15">
        <v>2</v>
      </c>
      <c r="H1915" s="16" t="s">
        <v>18</v>
      </c>
      <c r="I1915" s="15">
        <f t="shared" si="116"/>
        <v>2</v>
      </c>
      <c r="J1915" s="15" t="s">
        <v>14</v>
      </c>
      <c r="K1915" s="15"/>
      <c r="L1915" s="17" t="s">
        <v>14</v>
      </c>
      <c r="M1915" s="15">
        <f t="shared" si="117"/>
        <v>0</v>
      </c>
      <c r="N1915" s="25">
        <f t="shared" si="118"/>
        <v>2</v>
      </c>
      <c r="O1915"/>
      <c r="P1915"/>
    </row>
    <row r="1916" spans="1:16" x14ac:dyDescent="0.2">
      <c r="A1916" s="13">
        <v>4061</v>
      </c>
      <c r="B1916" s="13">
        <v>109350</v>
      </c>
      <c r="C1916" s="5">
        <v>1E-4</v>
      </c>
      <c r="D1916" s="14">
        <v>6401553.5980015397</v>
      </c>
      <c r="E1916" s="14">
        <f t="shared" si="119"/>
        <v>640.15535980015397</v>
      </c>
      <c r="F1916" s="15" t="s">
        <v>12</v>
      </c>
      <c r="G1916" s="15">
        <v>1</v>
      </c>
      <c r="H1916" s="16" t="s">
        <v>23</v>
      </c>
      <c r="I1916" s="15">
        <f t="shared" si="116"/>
        <v>1</v>
      </c>
      <c r="J1916" s="15" t="s">
        <v>14</v>
      </c>
      <c r="K1916" s="15"/>
      <c r="L1916" s="17" t="s">
        <v>14</v>
      </c>
      <c r="M1916" s="15">
        <f t="shared" si="117"/>
        <v>0</v>
      </c>
      <c r="N1916" s="25">
        <f t="shared" si="118"/>
        <v>1</v>
      </c>
      <c r="O1916"/>
      <c r="P1916"/>
    </row>
    <row r="1917" spans="1:16" x14ac:dyDescent="0.2">
      <c r="A1917" s="13">
        <v>4062</v>
      </c>
      <c r="B1917" s="13">
        <v>109355</v>
      </c>
      <c r="C1917" s="5">
        <v>1E-4</v>
      </c>
      <c r="D1917" s="14">
        <v>41670929.841687597</v>
      </c>
      <c r="E1917" s="14">
        <f t="shared" si="119"/>
        <v>4167.0929841687603</v>
      </c>
      <c r="F1917" s="15" t="s">
        <v>12</v>
      </c>
      <c r="G1917" s="15">
        <v>1</v>
      </c>
      <c r="H1917" s="16" t="s">
        <v>20</v>
      </c>
      <c r="I1917" s="15">
        <f t="shared" si="116"/>
        <v>1</v>
      </c>
      <c r="J1917" s="15" t="s">
        <v>14</v>
      </c>
      <c r="K1917" s="15"/>
      <c r="L1917" s="17" t="s">
        <v>14</v>
      </c>
      <c r="M1917" s="15">
        <f t="shared" si="117"/>
        <v>0</v>
      </c>
      <c r="N1917" s="25">
        <f t="shared" si="118"/>
        <v>1</v>
      </c>
      <c r="O1917"/>
      <c r="P1917"/>
    </row>
    <row r="1918" spans="1:16" x14ac:dyDescent="0.2">
      <c r="A1918" s="13">
        <v>4062</v>
      </c>
      <c r="B1918" s="13">
        <v>109363</v>
      </c>
      <c r="C1918" s="5">
        <v>1E-4</v>
      </c>
      <c r="D1918" s="14">
        <v>5277369.2633800805</v>
      </c>
      <c r="E1918" s="14">
        <f t="shared" si="119"/>
        <v>527.73692633800806</v>
      </c>
      <c r="F1918" s="15" t="s">
        <v>12</v>
      </c>
      <c r="G1918" s="15">
        <v>3</v>
      </c>
      <c r="H1918" s="16" t="s">
        <v>20</v>
      </c>
      <c r="I1918" s="15">
        <f t="shared" si="116"/>
        <v>3</v>
      </c>
      <c r="J1918" s="15" t="s">
        <v>14</v>
      </c>
      <c r="K1918" s="15"/>
      <c r="L1918" s="17" t="s">
        <v>14</v>
      </c>
      <c r="M1918" s="15">
        <f t="shared" si="117"/>
        <v>0</v>
      </c>
      <c r="N1918" s="25">
        <f t="shared" si="118"/>
        <v>3</v>
      </c>
      <c r="O1918"/>
      <c r="P1918"/>
    </row>
    <row r="1919" spans="1:16" x14ac:dyDescent="0.2">
      <c r="A1919" s="13">
        <v>4066</v>
      </c>
      <c r="B1919" s="13">
        <v>109450</v>
      </c>
      <c r="C1919" s="5">
        <v>1E-4</v>
      </c>
      <c r="D1919" s="14">
        <v>4026541537.0282898</v>
      </c>
      <c r="E1919" s="14">
        <f t="shared" si="119"/>
        <v>402654.15370282897</v>
      </c>
      <c r="F1919" s="15" t="s">
        <v>12</v>
      </c>
      <c r="G1919" s="15">
        <v>2</v>
      </c>
      <c r="H1919" s="16" t="s">
        <v>13</v>
      </c>
      <c r="I1919" s="15">
        <f t="shared" si="116"/>
        <v>2</v>
      </c>
      <c r="J1919" s="15" t="s">
        <v>14</v>
      </c>
      <c r="K1919" s="15"/>
      <c r="L1919" s="17" t="s">
        <v>14</v>
      </c>
      <c r="M1919" s="15">
        <f t="shared" si="117"/>
        <v>0</v>
      </c>
      <c r="N1919" s="25">
        <f t="shared" si="118"/>
        <v>2</v>
      </c>
      <c r="O1919"/>
      <c r="P1919"/>
    </row>
    <row r="1920" spans="1:16" x14ac:dyDescent="0.2">
      <c r="A1920" s="13">
        <v>4066</v>
      </c>
      <c r="B1920" s="13">
        <v>109455</v>
      </c>
      <c r="C1920" s="5">
        <v>1E-4</v>
      </c>
      <c r="D1920" s="14">
        <v>862117.65802106995</v>
      </c>
      <c r="E1920" s="14">
        <f t="shared" si="119"/>
        <v>86.211765802106996</v>
      </c>
      <c r="F1920" s="15" t="s">
        <v>12</v>
      </c>
      <c r="G1920" s="15">
        <v>2</v>
      </c>
      <c r="H1920" s="16" t="s">
        <v>20</v>
      </c>
      <c r="I1920" s="15">
        <f t="shared" si="116"/>
        <v>2</v>
      </c>
      <c r="J1920" s="15" t="s">
        <v>14</v>
      </c>
      <c r="K1920" s="15"/>
      <c r="L1920" s="17" t="s">
        <v>14</v>
      </c>
      <c r="M1920" s="15">
        <f t="shared" si="117"/>
        <v>0</v>
      </c>
      <c r="N1920" s="25">
        <f t="shared" si="118"/>
        <v>2</v>
      </c>
      <c r="O1920"/>
      <c r="P1920"/>
    </row>
    <row r="1921" spans="1:16" x14ac:dyDescent="0.2">
      <c r="A1921" s="13">
        <v>4067</v>
      </c>
      <c r="B1921" s="13">
        <v>109481</v>
      </c>
      <c r="C1921" s="5">
        <v>1E-4</v>
      </c>
      <c r="D1921" s="14">
        <v>337101192.434232</v>
      </c>
      <c r="E1921" s="14">
        <f t="shared" si="119"/>
        <v>33710.1192434232</v>
      </c>
      <c r="F1921" s="15" t="s">
        <v>12</v>
      </c>
      <c r="G1921" s="15">
        <v>2</v>
      </c>
      <c r="H1921" s="16" t="s">
        <v>17</v>
      </c>
      <c r="I1921" s="15">
        <f t="shared" si="116"/>
        <v>2</v>
      </c>
      <c r="J1921" s="15" t="s">
        <v>14</v>
      </c>
      <c r="K1921" s="15"/>
      <c r="L1921" s="17" t="s">
        <v>14</v>
      </c>
      <c r="M1921" s="15">
        <f t="shared" si="117"/>
        <v>0</v>
      </c>
      <c r="N1921" s="25">
        <f t="shared" si="118"/>
        <v>2</v>
      </c>
      <c r="O1921"/>
      <c r="P1921"/>
    </row>
    <row r="1922" spans="1:16" x14ac:dyDescent="0.2">
      <c r="A1922" s="13">
        <v>4070</v>
      </c>
      <c r="B1922" s="13">
        <v>109550</v>
      </c>
      <c r="C1922" s="5">
        <v>1E-4</v>
      </c>
      <c r="D1922" s="14">
        <v>39520068.582327597</v>
      </c>
      <c r="E1922" s="14">
        <f t="shared" si="119"/>
        <v>3952.0068582327599</v>
      </c>
      <c r="F1922" s="15" t="s">
        <v>12</v>
      </c>
      <c r="G1922" s="15">
        <v>1</v>
      </c>
      <c r="H1922" s="16" t="s">
        <v>22</v>
      </c>
      <c r="I1922" s="15">
        <f t="shared" si="116"/>
        <v>1</v>
      </c>
      <c r="J1922" s="15" t="s">
        <v>14</v>
      </c>
      <c r="K1922" s="15"/>
      <c r="L1922" s="17" t="s">
        <v>14</v>
      </c>
      <c r="M1922" s="15">
        <f t="shared" si="117"/>
        <v>0</v>
      </c>
      <c r="N1922" s="25">
        <f t="shared" si="118"/>
        <v>1</v>
      </c>
      <c r="O1922"/>
      <c r="P1922"/>
    </row>
    <row r="1923" spans="1:16" x14ac:dyDescent="0.2">
      <c r="A1923" s="13">
        <v>4074</v>
      </c>
      <c r="B1923" s="13">
        <v>109644</v>
      </c>
      <c r="C1923" s="5">
        <v>1E-4</v>
      </c>
      <c r="D1923" s="14">
        <v>478500548.77626699</v>
      </c>
      <c r="E1923" s="14">
        <f t="shared" si="119"/>
        <v>47850.054877626702</v>
      </c>
      <c r="F1923" s="15" t="s">
        <v>12</v>
      </c>
      <c r="G1923" s="15">
        <v>1</v>
      </c>
      <c r="H1923" s="16" t="s">
        <v>17</v>
      </c>
      <c r="I1923" s="15">
        <f t="shared" si="116"/>
        <v>1</v>
      </c>
      <c r="J1923" s="15" t="s">
        <v>14</v>
      </c>
      <c r="K1923" s="15"/>
      <c r="L1923" s="17" t="s">
        <v>14</v>
      </c>
      <c r="M1923" s="15">
        <f t="shared" si="117"/>
        <v>0</v>
      </c>
      <c r="N1923" s="25">
        <f t="shared" si="118"/>
        <v>1</v>
      </c>
      <c r="O1923"/>
      <c r="P1923"/>
    </row>
    <row r="1924" spans="1:16" x14ac:dyDescent="0.2">
      <c r="A1924" s="13">
        <v>4075</v>
      </c>
      <c r="B1924" s="13">
        <v>109669</v>
      </c>
      <c r="C1924" s="5">
        <v>1E-4</v>
      </c>
      <c r="D1924" s="14">
        <v>655132383.77640796</v>
      </c>
      <c r="E1924" s="14">
        <f t="shared" si="119"/>
        <v>65513.238377640802</v>
      </c>
      <c r="F1924" s="15" t="s">
        <v>12</v>
      </c>
      <c r="G1924" s="15">
        <v>2</v>
      </c>
      <c r="H1924" s="16" t="s">
        <v>13</v>
      </c>
      <c r="I1924" s="15">
        <f t="shared" si="116"/>
        <v>2</v>
      </c>
      <c r="J1924" s="15" t="s">
        <v>14</v>
      </c>
      <c r="K1924" s="15"/>
      <c r="L1924" s="17" t="s">
        <v>14</v>
      </c>
      <c r="M1924" s="15">
        <f t="shared" si="117"/>
        <v>0</v>
      </c>
      <c r="N1924" s="25">
        <f t="shared" si="118"/>
        <v>2</v>
      </c>
      <c r="O1924"/>
      <c r="P1924"/>
    </row>
    <row r="1925" spans="1:16" x14ac:dyDescent="0.2">
      <c r="A1925" s="13">
        <v>4077</v>
      </c>
      <c r="B1925" s="13">
        <v>109731</v>
      </c>
      <c r="C1925" s="5">
        <v>1E-4</v>
      </c>
      <c r="D1925" s="14">
        <v>2207830275.4123402</v>
      </c>
      <c r="E1925" s="14">
        <f t="shared" si="119"/>
        <v>220783.02754123401</v>
      </c>
      <c r="F1925" s="15" t="s">
        <v>12</v>
      </c>
      <c r="G1925" s="15">
        <v>3</v>
      </c>
      <c r="H1925" s="16" t="s">
        <v>13</v>
      </c>
      <c r="I1925" s="15">
        <f t="shared" si="116"/>
        <v>3</v>
      </c>
      <c r="J1925" s="15" t="s">
        <v>14</v>
      </c>
      <c r="K1925" s="15"/>
      <c r="L1925" s="17" t="s">
        <v>14</v>
      </c>
      <c r="M1925" s="15">
        <f t="shared" si="117"/>
        <v>0</v>
      </c>
      <c r="N1925" s="25">
        <f t="shared" si="118"/>
        <v>3</v>
      </c>
      <c r="O1925"/>
      <c r="P1925"/>
    </row>
    <row r="1926" spans="1:16" x14ac:dyDescent="0.2">
      <c r="A1926" s="13">
        <v>4078</v>
      </c>
      <c r="B1926" s="13">
        <v>109747</v>
      </c>
      <c r="C1926" s="5">
        <v>1E-4</v>
      </c>
      <c r="D1926" s="14">
        <v>291868403.35348201</v>
      </c>
      <c r="E1926" s="14">
        <f t="shared" si="119"/>
        <v>29186.840335348203</v>
      </c>
      <c r="F1926" s="15" t="s">
        <v>12</v>
      </c>
      <c r="G1926" s="15">
        <v>2</v>
      </c>
      <c r="H1926" s="16" t="s">
        <v>24</v>
      </c>
      <c r="I1926" s="15">
        <f t="shared" ref="I1926:I1989" si="120">IF(LEFT(H1926,5)="US TX",G1926,0)</f>
        <v>2</v>
      </c>
      <c r="J1926" s="15" t="s">
        <v>14</v>
      </c>
      <c r="K1926" s="15"/>
      <c r="L1926" s="17" t="s">
        <v>14</v>
      </c>
      <c r="M1926" s="15">
        <f t="shared" ref="M1926:M1989" si="121">IF(I1926=0,IF(LEFT(L1926,5)="US TX",K1926,0),0)</f>
        <v>0</v>
      </c>
      <c r="N1926" s="25">
        <f t="shared" ref="N1926:N1989" si="122">MAX(I1926,M1926)</f>
        <v>2</v>
      </c>
      <c r="O1926"/>
      <c r="P1926"/>
    </row>
    <row r="1927" spans="1:16" x14ac:dyDescent="0.2">
      <c r="A1927" s="13">
        <v>4079</v>
      </c>
      <c r="B1927" s="13">
        <v>109787</v>
      </c>
      <c r="C1927" s="5">
        <v>1E-4</v>
      </c>
      <c r="D1927" s="14">
        <v>26606792.367214799</v>
      </c>
      <c r="E1927" s="14">
        <f t="shared" si="119"/>
        <v>2660.6792367214798</v>
      </c>
      <c r="F1927" s="15" t="s">
        <v>12</v>
      </c>
      <c r="G1927" s="15">
        <v>2</v>
      </c>
      <c r="H1927" s="16" t="s">
        <v>20</v>
      </c>
      <c r="I1927" s="15">
        <f t="shared" si="120"/>
        <v>2</v>
      </c>
      <c r="J1927" s="15" t="s">
        <v>14</v>
      </c>
      <c r="K1927" s="15"/>
      <c r="L1927" s="17" t="s">
        <v>14</v>
      </c>
      <c r="M1927" s="15">
        <f t="shared" si="121"/>
        <v>0</v>
      </c>
      <c r="N1927" s="25">
        <f t="shared" si="122"/>
        <v>2</v>
      </c>
      <c r="O1927"/>
      <c r="P1927"/>
    </row>
    <row r="1928" spans="1:16" x14ac:dyDescent="0.2">
      <c r="A1928" s="13">
        <v>4083</v>
      </c>
      <c r="B1928" s="13">
        <v>109906</v>
      </c>
      <c r="C1928" s="5">
        <v>1E-4</v>
      </c>
      <c r="D1928" s="14">
        <v>5305704.0295145595</v>
      </c>
      <c r="E1928" s="14">
        <f t="shared" ref="E1928:E1991" si="123">C1928*D1928</f>
        <v>530.570402951456</v>
      </c>
      <c r="F1928" s="15" t="s">
        <v>12</v>
      </c>
      <c r="G1928" s="15">
        <v>1</v>
      </c>
      <c r="H1928" s="16" t="s">
        <v>18</v>
      </c>
      <c r="I1928" s="15">
        <f t="shared" si="120"/>
        <v>1</v>
      </c>
      <c r="J1928" s="15" t="s">
        <v>14</v>
      </c>
      <c r="K1928" s="15"/>
      <c r="L1928" s="17" t="s">
        <v>14</v>
      </c>
      <c r="M1928" s="15">
        <f t="shared" si="121"/>
        <v>0</v>
      </c>
      <c r="N1928" s="25">
        <f t="shared" si="122"/>
        <v>1</v>
      </c>
      <c r="O1928"/>
      <c r="P1928"/>
    </row>
    <row r="1929" spans="1:16" x14ac:dyDescent="0.2">
      <c r="A1929" s="13">
        <v>4083</v>
      </c>
      <c r="B1929" s="13">
        <v>109908</v>
      </c>
      <c r="C1929" s="5">
        <v>1E-4</v>
      </c>
      <c r="D1929" s="14">
        <v>25802506.379734699</v>
      </c>
      <c r="E1929" s="14">
        <f t="shared" si="123"/>
        <v>2580.25063797347</v>
      </c>
      <c r="F1929" s="15" t="s">
        <v>12</v>
      </c>
      <c r="G1929" s="15">
        <v>1</v>
      </c>
      <c r="H1929" s="16" t="s">
        <v>15</v>
      </c>
      <c r="I1929" s="15">
        <f t="shared" si="120"/>
        <v>1</v>
      </c>
      <c r="J1929" s="15" t="s">
        <v>14</v>
      </c>
      <c r="K1929" s="15"/>
      <c r="L1929" s="17" t="s">
        <v>14</v>
      </c>
      <c r="M1929" s="15">
        <f t="shared" si="121"/>
        <v>0</v>
      </c>
      <c r="N1929" s="25">
        <f t="shared" si="122"/>
        <v>1</v>
      </c>
      <c r="O1929"/>
      <c r="P1929"/>
    </row>
    <row r="1930" spans="1:16" x14ac:dyDescent="0.2">
      <c r="A1930" s="13">
        <v>4083</v>
      </c>
      <c r="B1930" s="13">
        <v>109911</v>
      </c>
      <c r="C1930" s="5">
        <v>1E-4</v>
      </c>
      <c r="D1930" s="14">
        <v>79930997.5290986</v>
      </c>
      <c r="E1930" s="14">
        <f t="shared" si="123"/>
        <v>7993.0997529098604</v>
      </c>
      <c r="F1930" s="15" t="s">
        <v>12</v>
      </c>
      <c r="G1930" s="15">
        <v>2</v>
      </c>
      <c r="H1930" s="16" t="s">
        <v>20</v>
      </c>
      <c r="I1930" s="15">
        <f t="shared" si="120"/>
        <v>2</v>
      </c>
      <c r="J1930" s="15" t="s">
        <v>14</v>
      </c>
      <c r="K1930" s="15"/>
      <c r="L1930" s="17" t="s">
        <v>14</v>
      </c>
      <c r="M1930" s="15">
        <f t="shared" si="121"/>
        <v>0</v>
      </c>
      <c r="N1930" s="25">
        <f t="shared" si="122"/>
        <v>2</v>
      </c>
      <c r="O1930"/>
      <c r="P1930"/>
    </row>
    <row r="1931" spans="1:16" x14ac:dyDescent="0.2">
      <c r="A1931" s="13">
        <v>4085</v>
      </c>
      <c r="B1931" s="13">
        <v>109959</v>
      </c>
      <c r="C1931" s="5">
        <v>1E-4</v>
      </c>
      <c r="D1931" s="14">
        <v>2046000365.38907</v>
      </c>
      <c r="E1931" s="14">
        <f t="shared" si="123"/>
        <v>204600.03653890701</v>
      </c>
      <c r="F1931" s="15" t="s">
        <v>12</v>
      </c>
      <c r="G1931" s="15">
        <v>3</v>
      </c>
      <c r="H1931" s="16" t="s">
        <v>13</v>
      </c>
      <c r="I1931" s="15">
        <f t="shared" si="120"/>
        <v>3</v>
      </c>
      <c r="J1931" s="15" t="s">
        <v>14</v>
      </c>
      <c r="K1931" s="15"/>
      <c r="L1931" s="17" t="s">
        <v>14</v>
      </c>
      <c r="M1931" s="15">
        <f t="shared" si="121"/>
        <v>0</v>
      </c>
      <c r="N1931" s="25">
        <f t="shared" si="122"/>
        <v>3</v>
      </c>
      <c r="O1931"/>
      <c r="P1931"/>
    </row>
    <row r="1932" spans="1:16" x14ac:dyDescent="0.2">
      <c r="A1932" s="13">
        <v>4087</v>
      </c>
      <c r="B1932" s="13">
        <v>109988</v>
      </c>
      <c r="C1932" s="5">
        <v>1E-4</v>
      </c>
      <c r="D1932" s="14">
        <v>887295270.81546402</v>
      </c>
      <c r="E1932" s="14">
        <f t="shared" si="123"/>
        <v>88729.527081546403</v>
      </c>
      <c r="F1932" s="15" t="s">
        <v>12</v>
      </c>
      <c r="G1932" s="15">
        <v>4</v>
      </c>
      <c r="H1932" s="16" t="s">
        <v>23</v>
      </c>
      <c r="I1932" s="15">
        <f t="shared" si="120"/>
        <v>4</v>
      </c>
      <c r="J1932" s="15" t="s">
        <v>14</v>
      </c>
      <c r="K1932" s="15"/>
      <c r="L1932" s="17" t="s">
        <v>14</v>
      </c>
      <c r="M1932" s="15">
        <f t="shared" si="121"/>
        <v>0</v>
      </c>
      <c r="N1932" s="25">
        <f t="shared" si="122"/>
        <v>4</v>
      </c>
      <c r="O1932"/>
      <c r="P1932"/>
    </row>
    <row r="1933" spans="1:16" x14ac:dyDescent="0.2">
      <c r="A1933" s="13">
        <v>4089</v>
      </c>
      <c r="B1933" s="13">
        <v>110038</v>
      </c>
      <c r="C1933" s="5">
        <v>1E-4</v>
      </c>
      <c r="D1933" s="14">
        <v>86113967.586015403</v>
      </c>
      <c r="E1933" s="14">
        <f t="shared" si="123"/>
        <v>8611.3967586015406</v>
      </c>
      <c r="F1933" s="15" t="s">
        <v>12</v>
      </c>
      <c r="G1933" s="15">
        <v>1</v>
      </c>
      <c r="H1933" s="16" t="s">
        <v>22</v>
      </c>
      <c r="I1933" s="15">
        <f t="shared" si="120"/>
        <v>1</v>
      </c>
      <c r="J1933" s="15" t="s">
        <v>14</v>
      </c>
      <c r="K1933" s="15"/>
      <c r="L1933" s="17" t="s">
        <v>14</v>
      </c>
      <c r="M1933" s="15">
        <f t="shared" si="121"/>
        <v>0</v>
      </c>
      <c r="N1933" s="25">
        <f t="shared" si="122"/>
        <v>1</v>
      </c>
      <c r="O1933"/>
      <c r="P1933"/>
    </row>
    <row r="1934" spans="1:16" x14ac:dyDescent="0.2">
      <c r="A1934" s="13">
        <v>4093</v>
      </c>
      <c r="B1934" s="13">
        <v>110160</v>
      </c>
      <c r="C1934" s="5">
        <v>1E-4</v>
      </c>
      <c r="D1934" s="14">
        <v>1695206455.0368099</v>
      </c>
      <c r="E1934" s="14">
        <f t="shared" si="123"/>
        <v>169520.64550368101</v>
      </c>
      <c r="F1934" s="15" t="s">
        <v>12</v>
      </c>
      <c r="G1934" s="15">
        <v>3</v>
      </c>
      <c r="H1934" s="16" t="s">
        <v>21</v>
      </c>
      <c r="I1934" s="15">
        <f t="shared" si="120"/>
        <v>3</v>
      </c>
      <c r="J1934" s="15" t="s">
        <v>14</v>
      </c>
      <c r="K1934" s="15"/>
      <c r="L1934" s="17" t="s">
        <v>14</v>
      </c>
      <c r="M1934" s="15">
        <f t="shared" si="121"/>
        <v>0</v>
      </c>
      <c r="N1934" s="25">
        <f t="shared" si="122"/>
        <v>3</v>
      </c>
      <c r="O1934"/>
      <c r="P1934"/>
    </row>
    <row r="1935" spans="1:16" x14ac:dyDescent="0.2">
      <c r="A1935" s="13">
        <v>4096</v>
      </c>
      <c r="B1935" s="13">
        <v>110227</v>
      </c>
      <c r="C1935" s="5">
        <v>1E-4</v>
      </c>
      <c r="D1935" s="14">
        <v>892374361.87436604</v>
      </c>
      <c r="E1935" s="14">
        <f t="shared" si="123"/>
        <v>89237.436187436615</v>
      </c>
      <c r="F1935" s="15" t="s">
        <v>12</v>
      </c>
      <c r="G1935" s="15">
        <v>3</v>
      </c>
      <c r="H1935" s="16" t="s">
        <v>17</v>
      </c>
      <c r="I1935" s="15">
        <f t="shared" si="120"/>
        <v>3</v>
      </c>
      <c r="J1935" s="15" t="s">
        <v>14</v>
      </c>
      <c r="K1935" s="15"/>
      <c r="L1935" s="17" t="s">
        <v>14</v>
      </c>
      <c r="M1935" s="15">
        <f t="shared" si="121"/>
        <v>0</v>
      </c>
      <c r="N1935" s="25">
        <f t="shared" si="122"/>
        <v>3</v>
      </c>
      <c r="O1935"/>
      <c r="P1935"/>
    </row>
    <row r="1936" spans="1:16" x14ac:dyDescent="0.2">
      <c r="A1936" s="13">
        <v>4096</v>
      </c>
      <c r="B1936" s="13">
        <v>110241</v>
      </c>
      <c r="C1936" s="5">
        <v>1E-4</v>
      </c>
      <c r="D1936" s="14">
        <v>38172165.966983996</v>
      </c>
      <c r="E1936" s="14">
        <f t="shared" si="123"/>
        <v>3817.2165966983998</v>
      </c>
      <c r="F1936" s="15" t="s">
        <v>12</v>
      </c>
      <c r="G1936" s="15">
        <v>1</v>
      </c>
      <c r="H1936" s="16" t="s">
        <v>24</v>
      </c>
      <c r="I1936" s="15">
        <f t="shared" si="120"/>
        <v>1</v>
      </c>
      <c r="J1936" s="15" t="s">
        <v>14</v>
      </c>
      <c r="K1936" s="15"/>
      <c r="L1936" s="17" t="s">
        <v>14</v>
      </c>
      <c r="M1936" s="15">
        <f t="shared" si="121"/>
        <v>0</v>
      </c>
      <c r="N1936" s="25">
        <f t="shared" si="122"/>
        <v>1</v>
      </c>
      <c r="O1936"/>
      <c r="P1936"/>
    </row>
    <row r="1937" spans="1:16" x14ac:dyDescent="0.2">
      <c r="A1937" s="13">
        <v>4098</v>
      </c>
      <c r="B1937" s="13">
        <v>110278</v>
      </c>
      <c r="C1937" s="5">
        <v>1E-4</v>
      </c>
      <c r="D1937" s="14">
        <v>15655.5241702116</v>
      </c>
      <c r="E1937" s="14">
        <f t="shared" si="123"/>
        <v>1.5655524170211601</v>
      </c>
      <c r="F1937" s="15" t="s">
        <v>12</v>
      </c>
      <c r="G1937" s="15">
        <v>1</v>
      </c>
      <c r="H1937" s="16" t="s">
        <v>19</v>
      </c>
      <c r="I1937" s="15">
        <f t="shared" si="120"/>
        <v>0</v>
      </c>
      <c r="J1937" s="15" t="s">
        <v>14</v>
      </c>
      <c r="K1937" s="15"/>
      <c r="L1937" s="17" t="s">
        <v>14</v>
      </c>
      <c r="M1937" s="15">
        <f t="shared" si="121"/>
        <v>0</v>
      </c>
      <c r="N1937" s="25">
        <f t="shared" si="122"/>
        <v>0</v>
      </c>
      <c r="O1937"/>
      <c r="P1937"/>
    </row>
    <row r="1938" spans="1:16" x14ac:dyDescent="0.2">
      <c r="A1938" s="13">
        <v>4099</v>
      </c>
      <c r="B1938" s="13">
        <v>110301</v>
      </c>
      <c r="C1938" s="5">
        <v>1E-4</v>
      </c>
      <c r="D1938" s="14">
        <v>51663076.055736102</v>
      </c>
      <c r="E1938" s="14">
        <f t="shared" si="123"/>
        <v>5166.3076055736101</v>
      </c>
      <c r="F1938" s="15" t="s">
        <v>12</v>
      </c>
      <c r="G1938" s="15">
        <v>1</v>
      </c>
      <c r="H1938" s="16" t="s">
        <v>36</v>
      </c>
      <c r="I1938" s="15">
        <f t="shared" si="120"/>
        <v>0</v>
      </c>
      <c r="J1938" s="15" t="s">
        <v>12</v>
      </c>
      <c r="K1938" s="15">
        <v>3</v>
      </c>
      <c r="L1938" s="17" t="s">
        <v>17</v>
      </c>
      <c r="M1938" s="15">
        <f t="shared" si="121"/>
        <v>3</v>
      </c>
      <c r="N1938" s="25">
        <f t="shared" si="122"/>
        <v>3</v>
      </c>
      <c r="O1938"/>
      <c r="P1938"/>
    </row>
    <row r="1939" spans="1:16" x14ac:dyDescent="0.2">
      <c r="A1939" s="13">
        <v>4101</v>
      </c>
      <c r="B1939" s="13">
        <v>110388</v>
      </c>
      <c r="C1939" s="5">
        <v>1E-4</v>
      </c>
      <c r="D1939" s="14">
        <v>2083614188.34074</v>
      </c>
      <c r="E1939" s="14">
        <f t="shared" si="123"/>
        <v>208361.41883407399</v>
      </c>
      <c r="F1939" s="15" t="s">
        <v>12</v>
      </c>
      <c r="G1939" s="15">
        <v>3</v>
      </c>
      <c r="H1939" s="16" t="s">
        <v>21</v>
      </c>
      <c r="I1939" s="15">
        <f t="shared" si="120"/>
        <v>3</v>
      </c>
      <c r="J1939" s="15" t="s">
        <v>14</v>
      </c>
      <c r="K1939" s="15"/>
      <c r="L1939" s="17" t="s">
        <v>14</v>
      </c>
      <c r="M1939" s="15">
        <f t="shared" si="121"/>
        <v>0</v>
      </c>
      <c r="N1939" s="25">
        <f t="shared" si="122"/>
        <v>3</v>
      </c>
      <c r="O1939"/>
      <c r="P1939"/>
    </row>
    <row r="1940" spans="1:16" x14ac:dyDescent="0.2">
      <c r="A1940" s="13">
        <v>4106</v>
      </c>
      <c r="B1940" s="13">
        <v>110530</v>
      </c>
      <c r="C1940" s="5">
        <v>1E-4</v>
      </c>
      <c r="D1940" s="14">
        <v>100599916.7395</v>
      </c>
      <c r="E1940" s="14">
        <f t="shared" si="123"/>
        <v>10059.99167395</v>
      </c>
      <c r="F1940" s="15" t="s">
        <v>12</v>
      </c>
      <c r="G1940" s="15">
        <v>2</v>
      </c>
      <c r="H1940" s="16" t="s">
        <v>20</v>
      </c>
      <c r="I1940" s="15">
        <f t="shared" si="120"/>
        <v>2</v>
      </c>
      <c r="J1940" s="15" t="s">
        <v>14</v>
      </c>
      <c r="K1940" s="15"/>
      <c r="L1940" s="17" t="s">
        <v>14</v>
      </c>
      <c r="M1940" s="15">
        <f t="shared" si="121"/>
        <v>0</v>
      </c>
      <c r="N1940" s="25">
        <f t="shared" si="122"/>
        <v>2</v>
      </c>
      <c r="O1940"/>
      <c r="P1940"/>
    </row>
    <row r="1941" spans="1:16" x14ac:dyDescent="0.2">
      <c r="A1941" s="13">
        <v>4107</v>
      </c>
      <c r="B1941" s="13">
        <v>110555</v>
      </c>
      <c r="C1941" s="5">
        <v>1E-4</v>
      </c>
      <c r="D1941" s="14">
        <v>147315671.55869699</v>
      </c>
      <c r="E1941" s="14">
        <f t="shared" si="123"/>
        <v>14731.567155869699</v>
      </c>
      <c r="F1941" s="15" t="s">
        <v>12</v>
      </c>
      <c r="G1941" s="15">
        <v>2</v>
      </c>
      <c r="H1941" s="16" t="s">
        <v>22</v>
      </c>
      <c r="I1941" s="15">
        <f t="shared" si="120"/>
        <v>2</v>
      </c>
      <c r="J1941" s="15" t="s">
        <v>14</v>
      </c>
      <c r="K1941" s="15"/>
      <c r="L1941" s="17" t="s">
        <v>14</v>
      </c>
      <c r="M1941" s="15">
        <f t="shared" si="121"/>
        <v>0</v>
      </c>
      <c r="N1941" s="25">
        <f t="shared" si="122"/>
        <v>2</v>
      </c>
      <c r="O1941"/>
      <c r="P1941"/>
    </row>
    <row r="1942" spans="1:16" x14ac:dyDescent="0.2">
      <c r="A1942" s="13">
        <v>4108</v>
      </c>
      <c r="B1942" s="13">
        <v>110582</v>
      </c>
      <c r="C1942" s="5">
        <v>1E-4</v>
      </c>
      <c r="D1942" s="14">
        <v>3177951.6526795998</v>
      </c>
      <c r="E1942" s="14">
        <f t="shared" si="123"/>
        <v>317.79516526795999</v>
      </c>
      <c r="F1942" s="15" t="s">
        <v>12</v>
      </c>
      <c r="G1942" s="15">
        <v>1</v>
      </c>
      <c r="H1942" s="16" t="s">
        <v>22</v>
      </c>
      <c r="I1942" s="15">
        <f t="shared" si="120"/>
        <v>1</v>
      </c>
      <c r="J1942" s="15" t="s">
        <v>14</v>
      </c>
      <c r="K1942" s="15"/>
      <c r="L1942" s="17" t="s">
        <v>14</v>
      </c>
      <c r="M1942" s="15">
        <f t="shared" si="121"/>
        <v>0</v>
      </c>
      <c r="N1942" s="25">
        <f t="shared" si="122"/>
        <v>1</v>
      </c>
      <c r="O1942"/>
      <c r="P1942"/>
    </row>
    <row r="1943" spans="1:16" x14ac:dyDescent="0.2">
      <c r="A1943" s="13">
        <v>4108</v>
      </c>
      <c r="B1943" s="13">
        <v>110605</v>
      </c>
      <c r="C1943" s="5">
        <v>1E-4</v>
      </c>
      <c r="D1943" s="14">
        <v>543326575.03483498</v>
      </c>
      <c r="E1943" s="14">
        <f t="shared" si="123"/>
        <v>54332.657503483504</v>
      </c>
      <c r="F1943" s="15" t="s">
        <v>12</v>
      </c>
      <c r="G1943" s="15">
        <v>2</v>
      </c>
      <c r="H1943" s="16" t="s">
        <v>18</v>
      </c>
      <c r="I1943" s="15">
        <f t="shared" si="120"/>
        <v>2</v>
      </c>
      <c r="J1943" s="15" t="s">
        <v>14</v>
      </c>
      <c r="K1943" s="15"/>
      <c r="L1943" s="17" t="s">
        <v>14</v>
      </c>
      <c r="M1943" s="15">
        <f t="shared" si="121"/>
        <v>0</v>
      </c>
      <c r="N1943" s="25">
        <f t="shared" si="122"/>
        <v>2</v>
      </c>
      <c r="O1943"/>
      <c r="P1943"/>
    </row>
    <row r="1944" spans="1:16" x14ac:dyDescent="0.2">
      <c r="A1944" s="13">
        <v>4109</v>
      </c>
      <c r="B1944" s="13">
        <v>110632</v>
      </c>
      <c r="C1944" s="5">
        <v>1E-4</v>
      </c>
      <c r="D1944" s="14">
        <v>32606423.702366199</v>
      </c>
      <c r="E1944" s="14">
        <f t="shared" si="123"/>
        <v>3260.6423702366201</v>
      </c>
      <c r="F1944" s="15" t="s">
        <v>12</v>
      </c>
      <c r="G1944" s="15">
        <v>2</v>
      </c>
      <c r="H1944" s="16" t="s">
        <v>18</v>
      </c>
      <c r="I1944" s="15">
        <f t="shared" si="120"/>
        <v>2</v>
      </c>
      <c r="J1944" s="15" t="s">
        <v>14</v>
      </c>
      <c r="K1944" s="15"/>
      <c r="L1944" s="17" t="s">
        <v>14</v>
      </c>
      <c r="M1944" s="15">
        <f t="shared" si="121"/>
        <v>0</v>
      </c>
      <c r="N1944" s="25">
        <f t="shared" si="122"/>
        <v>2</v>
      </c>
      <c r="O1944"/>
      <c r="P1944"/>
    </row>
    <row r="1945" spans="1:16" x14ac:dyDescent="0.2">
      <c r="A1945" s="13">
        <v>4110</v>
      </c>
      <c r="B1945" s="13">
        <v>110650</v>
      </c>
      <c r="C1945" s="5">
        <v>1E-4</v>
      </c>
      <c r="D1945" s="14">
        <v>112565305.912838</v>
      </c>
      <c r="E1945" s="14">
        <f t="shared" si="123"/>
        <v>11256.530591283799</v>
      </c>
      <c r="F1945" s="15" t="s">
        <v>12</v>
      </c>
      <c r="G1945" s="15">
        <v>1</v>
      </c>
      <c r="H1945" s="16" t="s">
        <v>17</v>
      </c>
      <c r="I1945" s="15">
        <f t="shared" si="120"/>
        <v>1</v>
      </c>
      <c r="J1945" s="15" t="s">
        <v>14</v>
      </c>
      <c r="K1945" s="15"/>
      <c r="L1945" s="17" t="s">
        <v>14</v>
      </c>
      <c r="M1945" s="15">
        <f t="shared" si="121"/>
        <v>0</v>
      </c>
      <c r="N1945" s="25">
        <f t="shared" si="122"/>
        <v>1</v>
      </c>
      <c r="O1945"/>
      <c r="P1945"/>
    </row>
    <row r="1946" spans="1:16" x14ac:dyDescent="0.2">
      <c r="A1946" s="13">
        <v>4114</v>
      </c>
      <c r="B1946" s="13">
        <v>110748</v>
      </c>
      <c r="C1946" s="5">
        <v>1E-4</v>
      </c>
      <c r="D1946" s="14">
        <v>7548508.7226581397</v>
      </c>
      <c r="E1946" s="14">
        <f t="shared" si="123"/>
        <v>754.85087226581402</v>
      </c>
      <c r="F1946" s="15" t="s">
        <v>12</v>
      </c>
      <c r="G1946" s="15">
        <v>2</v>
      </c>
      <c r="H1946" s="16" t="s">
        <v>19</v>
      </c>
      <c r="I1946" s="15">
        <f t="shared" si="120"/>
        <v>0</v>
      </c>
      <c r="J1946" s="15" t="s">
        <v>14</v>
      </c>
      <c r="K1946" s="15"/>
      <c r="L1946" s="17" t="s">
        <v>14</v>
      </c>
      <c r="M1946" s="15">
        <f t="shared" si="121"/>
        <v>0</v>
      </c>
      <c r="N1946" s="25">
        <f t="shared" si="122"/>
        <v>0</v>
      </c>
      <c r="O1946"/>
      <c r="P1946"/>
    </row>
    <row r="1947" spans="1:16" x14ac:dyDescent="0.2">
      <c r="A1947" s="13">
        <v>4115</v>
      </c>
      <c r="B1947" s="13">
        <v>110762</v>
      </c>
      <c r="C1947" s="5">
        <v>1E-4</v>
      </c>
      <c r="D1947" s="14">
        <v>145546192.62111199</v>
      </c>
      <c r="E1947" s="14">
        <f t="shared" si="123"/>
        <v>14554.6192621112</v>
      </c>
      <c r="F1947" s="15" t="s">
        <v>12</v>
      </c>
      <c r="G1947" s="15">
        <v>2</v>
      </c>
      <c r="H1947" s="16" t="s">
        <v>16</v>
      </c>
      <c r="I1947" s="15">
        <f t="shared" si="120"/>
        <v>2</v>
      </c>
      <c r="J1947" s="15" t="s">
        <v>14</v>
      </c>
      <c r="K1947" s="15"/>
      <c r="L1947" s="17" t="s">
        <v>14</v>
      </c>
      <c r="M1947" s="15">
        <f t="shared" si="121"/>
        <v>0</v>
      </c>
      <c r="N1947" s="25">
        <f t="shared" si="122"/>
        <v>2</v>
      </c>
      <c r="O1947"/>
      <c r="P1947"/>
    </row>
    <row r="1948" spans="1:16" x14ac:dyDescent="0.2">
      <c r="A1948" s="13">
        <v>4115</v>
      </c>
      <c r="B1948" s="13">
        <v>110768</v>
      </c>
      <c r="C1948" s="5">
        <v>1E-4</v>
      </c>
      <c r="D1948" s="14">
        <v>391229.62075952202</v>
      </c>
      <c r="E1948" s="14">
        <f t="shared" si="123"/>
        <v>39.122962075952202</v>
      </c>
      <c r="F1948" s="15" t="s">
        <v>12</v>
      </c>
      <c r="G1948" s="15">
        <v>3</v>
      </c>
      <c r="H1948" s="16" t="s">
        <v>20</v>
      </c>
      <c r="I1948" s="15">
        <f t="shared" si="120"/>
        <v>3</v>
      </c>
      <c r="J1948" s="15" t="s">
        <v>14</v>
      </c>
      <c r="K1948" s="15"/>
      <c r="L1948" s="17" t="s">
        <v>14</v>
      </c>
      <c r="M1948" s="15">
        <f t="shared" si="121"/>
        <v>0</v>
      </c>
      <c r="N1948" s="25">
        <f t="shared" si="122"/>
        <v>3</v>
      </c>
      <c r="O1948"/>
      <c r="P1948"/>
    </row>
    <row r="1949" spans="1:16" x14ac:dyDescent="0.2">
      <c r="A1949" s="13">
        <v>4128</v>
      </c>
      <c r="B1949" s="13">
        <v>111125</v>
      </c>
      <c r="C1949" s="5">
        <v>1E-4</v>
      </c>
      <c r="D1949" s="14">
        <v>5622432416.3557501</v>
      </c>
      <c r="E1949" s="14">
        <f t="shared" si="123"/>
        <v>562243.24163557508</v>
      </c>
      <c r="F1949" s="15" t="s">
        <v>12</v>
      </c>
      <c r="G1949" s="15">
        <v>3</v>
      </c>
      <c r="H1949" s="16" t="s">
        <v>13</v>
      </c>
      <c r="I1949" s="15">
        <f t="shared" si="120"/>
        <v>3</v>
      </c>
      <c r="J1949" s="15" t="s">
        <v>14</v>
      </c>
      <c r="K1949" s="15"/>
      <c r="L1949" s="17" t="s">
        <v>14</v>
      </c>
      <c r="M1949" s="15">
        <f t="shared" si="121"/>
        <v>0</v>
      </c>
      <c r="N1949" s="25">
        <f t="shared" si="122"/>
        <v>3</v>
      </c>
      <c r="O1949"/>
      <c r="P1949"/>
    </row>
    <row r="1950" spans="1:16" x14ac:dyDescent="0.2">
      <c r="A1950" s="13">
        <v>4128</v>
      </c>
      <c r="B1950" s="13">
        <v>111132</v>
      </c>
      <c r="C1950" s="5">
        <v>1E-4</v>
      </c>
      <c r="D1950" s="14">
        <v>686383513.91960597</v>
      </c>
      <c r="E1950" s="14">
        <f t="shared" si="123"/>
        <v>68638.351391960605</v>
      </c>
      <c r="F1950" s="15" t="s">
        <v>12</v>
      </c>
      <c r="G1950" s="15">
        <v>3</v>
      </c>
      <c r="H1950" s="16" t="s">
        <v>21</v>
      </c>
      <c r="I1950" s="15">
        <f t="shared" si="120"/>
        <v>3</v>
      </c>
      <c r="J1950" s="15" t="s">
        <v>14</v>
      </c>
      <c r="K1950" s="15"/>
      <c r="L1950" s="17" t="s">
        <v>14</v>
      </c>
      <c r="M1950" s="15">
        <f t="shared" si="121"/>
        <v>0</v>
      </c>
      <c r="N1950" s="25">
        <f t="shared" si="122"/>
        <v>3</v>
      </c>
      <c r="O1950"/>
      <c r="P1950"/>
    </row>
    <row r="1951" spans="1:16" x14ac:dyDescent="0.2">
      <c r="A1951" s="13">
        <v>4129</v>
      </c>
      <c r="B1951" s="13">
        <v>111157</v>
      </c>
      <c r="C1951" s="5">
        <v>1E-4</v>
      </c>
      <c r="D1951" s="14">
        <v>944855582.25760901</v>
      </c>
      <c r="E1951" s="14">
        <f t="shared" si="123"/>
        <v>94485.558225760906</v>
      </c>
      <c r="F1951" s="15" t="s">
        <v>12</v>
      </c>
      <c r="G1951" s="15">
        <v>3</v>
      </c>
      <c r="H1951" s="16" t="s">
        <v>17</v>
      </c>
      <c r="I1951" s="15">
        <f t="shared" si="120"/>
        <v>3</v>
      </c>
      <c r="J1951" s="15" t="s">
        <v>14</v>
      </c>
      <c r="K1951" s="15"/>
      <c r="L1951" s="17" t="s">
        <v>14</v>
      </c>
      <c r="M1951" s="15">
        <f t="shared" si="121"/>
        <v>0</v>
      </c>
      <c r="N1951" s="25">
        <f t="shared" si="122"/>
        <v>3</v>
      </c>
      <c r="O1951"/>
      <c r="P1951"/>
    </row>
    <row r="1952" spans="1:16" x14ac:dyDescent="0.2">
      <c r="A1952" s="13">
        <v>4132</v>
      </c>
      <c r="B1952" s="13">
        <v>111211</v>
      </c>
      <c r="C1952" s="5">
        <v>1E-4</v>
      </c>
      <c r="D1952" s="14">
        <v>338541689.90814799</v>
      </c>
      <c r="E1952" s="14">
        <f t="shared" si="123"/>
        <v>33854.168990814804</v>
      </c>
      <c r="F1952" s="15" t="s">
        <v>12</v>
      </c>
      <c r="G1952" s="15">
        <v>1</v>
      </c>
      <c r="H1952" s="16" t="s">
        <v>17</v>
      </c>
      <c r="I1952" s="15">
        <f t="shared" si="120"/>
        <v>1</v>
      </c>
      <c r="J1952" s="15" t="s">
        <v>14</v>
      </c>
      <c r="K1952" s="15"/>
      <c r="L1952" s="17" t="s">
        <v>14</v>
      </c>
      <c r="M1952" s="15">
        <f t="shared" si="121"/>
        <v>0</v>
      </c>
      <c r="N1952" s="25">
        <f t="shared" si="122"/>
        <v>1</v>
      </c>
      <c r="O1952"/>
      <c r="P1952"/>
    </row>
    <row r="1953" spans="1:16" x14ac:dyDescent="0.2">
      <c r="A1953" s="13">
        <v>4137</v>
      </c>
      <c r="B1953" s="13">
        <v>111336</v>
      </c>
      <c r="C1953" s="5">
        <v>1E-4</v>
      </c>
      <c r="D1953" s="14">
        <v>144071438.20640501</v>
      </c>
      <c r="E1953" s="14">
        <f t="shared" si="123"/>
        <v>14407.143820640502</v>
      </c>
      <c r="F1953" s="15" t="s">
        <v>12</v>
      </c>
      <c r="G1953" s="15">
        <v>3</v>
      </c>
      <c r="H1953" s="16" t="s">
        <v>29</v>
      </c>
      <c r="I1953" s="15">
        <f t="shared" si="120"/>
        <v>0</v>
      </c>
      <c r="J1953" s="15" t="s">
        <v>14</v>
      </c>
      <c r="K1953" s="15"/>
      <c r="L1953" s="17" t="s">
        <v>14</v>
      </c>
      <c r="M1953" s="15">
        <f t="shared" si="121"/>
        <v>0</v>
      </c>
      <c r="N1953" s="25">
        <f t="shared" si="122"/>
        <v>0</v>
      </c>
      <c r="O1953"/>
      <c r="P1953"/>
    </row>
    <row r="1954" spans="1:16" x14ac:dyDescent="0.2">
      <c r="A1954" s="13">
        <v>4137</v>
      </c>
      <c r="B1954" s="13">
        <v>111359</v>
      </c>
      <c r="C1954" s="5">
        <v>1E-4</v>
      </c>
      <c r="D1954" s="14">
        <v>93740416.710154906</v>
      </c>
      <c r="E1954" s="14">
        <f t="shared" si="123"/>
        <v>9374.0416710154914</v>
      </c>
      <c r="F1954" s="15" t="s">
        <v>12</v>
      </c>
      <c r="G1954" s="15">
        <v>4</v>
      </c>
      <c r="H1954" s="16" t="s">
        <v>19</v>
      </c>
      <c r="I1954" s="15">
        <f t="shared" si="120"/>
        <v>0</v>
      </c>
      <c r="J1954" s="15" t="s">
        <v>14</v>
      </c>
      <c r="K1954" s="15"/>
      <c r="L1954" s="17" t="s">
        <v>14</v>
      </c>
      <c r="M1954" s="15">
        <f t="shared" si="121"/>
        <v>0</v>
      </c>
      <c r="N1954" s="25">
        <f t="shared" si="122"/>
        <v>0</v>
      </c>
      <c r="O1954"/>
      <c r="P1954"/>
    </row>
    <row r="1955" spans="1:16" x14ac:dyDescent="0.2">
      <c r="A1955" s="13">
        <v>4138</v>
      </c>
      <c r="B1955" s="13">
        <v>111375</v>
      </c>
      <c r="C1955" s="5">
        <v>1E-4</v>
      </c>
      <c r="D1955" s="14">
        <v>509335557.285339</v>
      </c>
      <c r="E1955" s="14">
        <f t="shared" si="123"/>
        <v>50933.555728533902</v>
      </c>
      <c r="F1955" s="15" t="s">
        <v>12</v>
      </c>
      <c r="G1955" s="15">
        <v>3</v>
      </c>
      <c r="H1955" s="16" t="s">
        <v>24</v>
      </c>
      <c r="I1955" s="15">
        <f t="shared" si="120"/>
        <v>3</v>
      </c>
      <c r="J1955" s="15" t="s">
        <v>14</v>
      </c>
      <c r="K1955" s="15"/>
      <c r="L1955" s="17" t="s">
        <v>14</v>
      </c>
      <c r="M1955" s="15">
        <f t="shared" si="121"/>
        <v>0</v>
      </c>
      <c r="N1955" s="25">
        <f t="shared" si="122"/>
        <v>3</v>
      </c>
      <c r="O1955"/>
      <c r="P1955"/>
    </row>
    <row r="1956" spans="1:16" x14ac:dyDescent="0.2">
      <c r="A1956" s="13">
        <v>4138</v>
      </c>
      <c r="B1956" s="13">
        <v>111380</v>
      </c>
      <c r="C1956" s="5">
        <v>1E-4</v>
      </c>
      <c r="D1956" s="14">
        <v>17529175670.859299</v>
      </c>
      <c r="E1956" s="14">
        <f t="shared" si="123"/>
        <v>1752917.5670859299</v>
      </c>
      <c r="F1956" s="15" t="s">
        <v>12</v>
      </c>
      <c r="G1956" s="15">
        <v>4</v>
      </c>
      <c r="H1956" s="16" t="s">
        <v>17</v>
      </c>
      <c r="I1956" s="15">
        <f t="shared" si="120"/>
        <v>4</v>
      </c>
      <c r="J1956" s="15" t="s">
        <v>14</v>
      </c>
      <c r="K1956" s="15"/>
      <c r="L1956" s="17" t="s">
        <v>14</v>
      </c>
      <c r="M1956" s="15">
        <f t="shared" si="121"/>
        <v>0</v>
      </c>
      <c r="N1956" s="25">
        <f t="shared" si="122"/>
        <v>4</v>
      </c>
      <c r="O1956"/>
      <c r="P1956"/>
    </row>
    <row r="1957" spans="1:16" x14ac:dyDescent="0.2">
      <c r="A1957" s="13">
        <v>4139</v>
      </c>
      <c r="B1957" s="13">
        <v>111416</v>
      </c>
      <c r="C1957" s="5">
        <v>1E-4</v>
      </c>
      <c r="D1957" s="14">
        <v>19101821.457831498</v>
      </c>
      <c r="E1957" s="14">
        <f t="shared" si="123"/>
        <v>1910.18214578315</v>
      </c>
      <c r="F1957" s="15" t="s">
        <v>12</v>
      </c>
      <c r="G1957" s="15">
        <v>1</v>
      </c>
      <c r="H1957" s="16" t="s">
        <v>18</v>
      </c>
      <c r="I1957" s="15">
        <f t="shared" si="120"/>
        <v>1</v>
      </c>
      <c r="J1957" s="15" t="s">
        <v>14</v>
      </c>
      <c r="K1957" s="15"/>
      <c r="L1957" s="17" t="s">
        <v>14</v>
      </c>
      <c r="M1957" s="15">
        <f t="shared" si="121"/>
        <v>0</v>
      </c>
      <c r="N1957" s="25">
        <f t="shared" si="122"/>
        <v>1</v>
      </c>
      <c r="O1957"/>
      <c r="P1957"/>
    </row>
    <row r="1958" spans="1:16" x14ac:dyDescent="0.2">
      <c r="A1958" s="13">
        <v>4143</v>
      </c>
      <c r="B1958" s="13">
        <v>111523</v>
      </c>
      <c r="C1958" s="5">
        <v>1E-4</v>
      </c>
      <c r="D1958" s="14">
        <v>84605031.796988294</v>
      </c>
      <c r="E1958" s="14">
        <f t="shared" si="123"/>
        <v>8460.5031796988296</v>
      </c>
      <c r="F1958" s="15" t="s">
        <v>12</v>
      </c>
      <c r="G1958" s="15">
        <v>4</v>
      </c>
      <c r="H1958" s="16" t="s">
        <v>17</v>
      </c>
      <c r="I1958" s="15">
        <f t="shared" si="120"/>
        <v>4</v>
      </c>
      <c r="J1958" s="15" t="s">
        <v>14</v>
      </c>
      <c r="K1958" s="15"/>
      <c r="L1958" s="17" t="s">
        <v>14</v>
      </c>
      <c r="M1958" s="15">
        <f t="shared" si="121"/>
        <v>0</v>
      </c>
      <c r="N1958" s="25">
        <f t="shared" si="122"/>
        <v>4</v>
      </c>
      <c r="O1958"/>
      <c r="P1958"/>
    </row>
    <row r="1959" spans="1:16" x14ac:dyDescent="0.2">
      <c r="A1959" s="13">
        <v>4144</v>
      </c>
      <c r="B1959" s="13">
        <v>111549</v>
      </c>
      <c r="C1959" s="5">
        <v>1E-4</v>
      </c>
      <c r="D1959" s="14">
        <v>597453398.00241697</v>
      </c>
      <c r="E1959" s="14">
        <f t="shared" si="123"/>
        <v>59745.339800241702</v>
      </c>
      <c r="F1959" s="15" t="s">
        <v>12</v>
      </c>
      <c r="G1959" s="15">
        <v>2</v>
      </c>
      <c r="H1959" s="16" t="s">
        <v>17</v>
      </c>
      <c r="I1959" s="15">
        <f t="shared" si="120"/>
        <v>2</v>
      </c>
      <c r="J1959" s="15" t="s">
        <v>14</v>
      </c>
      <c r="K1959" s="15"/>
      <c r="L1959" s="17" t="s">
        <v>14</v>
      </c>
      <c r="M1959" s="15">
        <f t="shared" si="121"/>
        <v>0</v>
      </c>
      <c r="N1959" s="25">
        <f t="shared" si="122"/>
        <v>2</v>
      </c>
      <c r="O1959"/>
      <c r="P1959"/>
    </row>
    <row r="1960" spans="1:16" x14ac:dyDescent="0.2">
      <c r="A1960" s="13">
        <v>4144</v>
      </c>
      <c r="B1960" s="13">
        <v>111559</v>
      </c>
      <c r="C1960" s="5">
        <v>1E-4</v>
      </c>
      <c r="D1960" s="14">
        <v>8978.41165372656</v>
      </c>
      <c r="E1960" s="14">
        <f t="shared" si="123"/>
        <v>0.89784116537265601</v>
      </c>
      <c r="F1960" s="15" t="s">
        <v>12</v>
      </c>
      <c r="G1960" s="15">
        <v>2</v>
      </c>
      <c r="H1960" s="16" t="s">
        <v>50</v>
      </c>
      <c r="I1960" s="15">
        <f t="shared" si="120"/>
        <v>0</v>
      </c>
      <c r="J1960" s="15" t="s">
        <v>12</v>
      </c>
      <c r="K1960" s="15">
        <v>2</v>
      </c>
      <c r="L1960" s="17" t="s">
        <v>19</v>
      </c>
      <c r="M1960" s="15">
        <f t="shared" si="121"/>
        <v>0</v>
      </c>
      <c r="N1960" s="25">
        <f t="shared" si="122"/>
        <v>0</v>
      </c>
      <c r="O1960"/>
      <c r="P1960"/>
    </row>
    <row r="1961" spans="1:16" x14ac:dyDescent="0.2">
      <c r="A1961" s="13">
        <v>4146</v>
      </c>
      <c r="B1961" s="13">
        <v>111609</v>
      </c>
      <c r="C1961" s="5">
        <v>1E-4</v>
      </c>
      <c r="D1961" s="14">
        <v>4743166.6685250504</v>
      </c>
      <c r="E1961" s="14">
        <f t="shared" si="123"/>
        <v>474.31666685250508</v>
      </c>
      <c r="F1961" s="15" t="s">
        <v>12</v>
      </c>
      <c r="G1961" s="15">
        <v>1</v>
      </c>
      <c r="H1961" s="16" t="s">
        <v>18</v>
      </c>
      <c r="I1961" s="15">
        <f t="shared" si="120"/>
        <v>1</v>
      </c>
      <c r="J1961" s="15" t="s">
        <v>14</v>
      </c>
      <c r="K1961" s="15"/>
      <c r="L1961" s="17" t="s">
        <v>14</v>
      </c>
      <c r="M1961" s="15">
        <f t="shared" si="121"/>
        <v>0</v>
      </c>
      <c r="N1961" s="25">
        <f t="shared" si="122"/>
        <v>1</v>
      </c>
      <c r="O1961"/>
      <c r="P1961"/>
    </row>
    <row r="1962" spans="1:16" x14ac:dyDescent="0.2">
      <c r="A1962" s="13">
        <v>4147</v>
      </c>
      <c r="B1962" s="13">
        <v>111653</v>
      </c>
      <c r="C1962" s="5">
        <v>1E-4</v>
      </c>
      <c r="D1962" s="14">
        <v>32296336.418790299</v>
      </c>
      <c r="E1962" s="14">
        <f t="shared" si="123"/>
        <v>3229.6336418790302</v>
      </c>
      <c r="F1962" s="15" t="s">
        <v>12</v>
      </c>
      <c r="G1962" s="15">
        <v>1</v>
      </c>
      <c r="H1962" s="16" t="s">
        <v>36</v>
      </c>
      <c r="I1962" s="15">
        <f t="shared" si="120"/>
        <v>0</v>
      </c>
      <c r="J1962" s="15" t="s">
        <v>12</v>
      </c>
      <c r="K1962" s="15">
        <v>1</v>
      </c>
      <c r="L1962" s="17" t="s">
        <v>20</v>
      </c>
      <c r="M1962" s="15">
        <f t="shared" si="121"/>
        <v>1</v>
      </c>
      <c r="N1962" s="25">
        <f t="shared" si="122"/>
        <v>1</v>
      </c>
      <c r="O1962"/>
      <c r="P1962"/>
    </row>
    <row r="1963" spans="1:16" x14ac:dyDescent="0.2">
      <c r="A1963" s="13">
        <v>4150</v>
      </c>
      <c r="B1963" s="13">
        <v>111722</v>
      </c>
      <c r="C1963" s="5">
        <v>1E-4</v>
      </c>
      <c r="D1963" s="14">
        <v>11471463.889490999</v>
      </c>
      <c r="E1963" s="14">
        <f t="shared" si="123"/>
        <v>1147.1463889490999</v>
      </c>
      <c r="F1963" s="15" t="s">
        <v>12</v>
      </c>
      <c r="G1963" s="15">
        <v>1</v>
      </c>
      <c r="H1963" s="16" t="s">
        <v>18</v>
      </c>
      <c r="I1963" s="15">
        <f t="shared" si="120"/>
        <v>1</v>
      </c>
      <c r="J1963" s="15" t="s">
        <v>14</v>
      </c>
      <c r="K1963" s="15"/>
      <c r="L1963" s="17" t="s">
        <v>14</v>
      </c>
      <c r="M1963" s="15">
        <f t="shared" si="121"/>
        <v>0</v>
      </c>
      <c r="N1963" s="25">
        <f t="shared" si="122"/>
        <v>1</v>
      </c>
      <c r="O1963"/>
      <c r="P1963"/>
    </row>
    <row r="1964" spans="1:16" x14ac:dyDescent="0.2">
      <c r="A1964" s="13">
        <v>4151</v>
      </c>
      <c r="B1964" s="13">
        <v>111748</v>
      </c>
      <c r="C1964" s="5">
        <v>1E-4</v>
      </c>
      <c r="D1964" s="14">
        <v>307271473.02850997</v>
      </c>
      <c r="E1964" s="14">
        <f t="shared" si="123"/>
        <v>30727.147302850997</v>
      </c>
      <c r="F1964" s="15" t="s">
        <v>12</v>
      </c>
      <c r="G1964" s="15">
        <v>1</v>
      </c>
      <c r="H1964" s="16" t="s">
        <v>17</v>
      </c>
      <c r="I1964" s="15">
        <f t="shared" si="120"/>
        <v>1</v>
      </c>
      <c r="J1964" s="15" t="s">
        <v>14</v>
      </c>
      <c r="K1964" s="15"/>
      <c r="L1964" s="17" t="s">
        <v>14</v>
      </c>
      <c r="M1964" s="15">
        <f t="shared" si="121"/>
        <v>0</v>
      </c>
      <c r="N1964" s="25">
        <f t="shared" si="122"/>
        <v>1</v>
      </c>
      <c r="O1964"/>
      <c r="P1964"/>
    </row>
    <row r="1965" spans="1:16" x14ac:dyDescent="0.2">
      <c r="A1965" s="13">
        <v>4153</v>
      </c>
      <c r="B1965" s="13">
        <v>111817</v>
      </c>
      <c r="C1965" s="5">
        <v>1E-4</v>
      </c>
      <c r="D1965" s="14">
        <v>63104427.240485601</v>
      </c>
      <c r="E1965" s="14">
        <f t="shared" si="123"/>
        <v>6310.4427240485602</v>
      </c>
      <c r="F1965" s="15" t="s">
        <v>12</v>
      </c>
      <c r="G1965" s="15">
        <v>1</v>
      </c>
      <c r="H1965" s="16" t="s">
        <v>24</v>
      </c>
      <c r="I1965" s="15">
        <f t="shared" si="120"/>
        <v>1</v>
      </c>
      <c r="J1965" s="15" t="s">
        <v>14</v>
      </c>
      <c r="K1965" s="15"/>
      <c r="L1965" s="17" t="s">
        <v>14</v>
      </c>
      <c r="M1965" s="15">
        <f t="shared" si="121"/>
        <v>0</v>
      </c>
      <c r="N1965" s="25">
        <f t="shared" si="122"/>
        <v>1</v>
      </c>
      <c r="O1965"/>
      <c r="P1965"/>
    </row>
    <row r="1966" spans="1:16" x14ac:dyDescent="0.2">
      <c r="A1966" s="13">
        <v>4155</v>
      </c>
      <c r="B1966" s="13">
        <v>111858</v>
      </c>
      <c r="C1966" s="5">
        <v>1E-4</v>
      </c>
      <c r="D1966" s="14">
        <v>114833519.168154</v>
      </c>
      <c r="E1966" s="14">
        <f t="shared" si="123"/>
        <v>11483.3519168154</v>
      </c>
      <c r="F1966" s="15" t="s">
        <v>12</v>
      </c>
      <c r="G1966" s="15">
        <v>3</v>
      </c>
      <c r="H1966" s="16" t="s">
        <v>20</v>
      </c>
      <c r="I1966" s="15">
        <f t="shared" si="120"/>
        <v>3</v>
      </c>
      <c r="J1966" s="15" t="s">
        <v>14</v>
      </c>
      <c r="K1966" s="15"/>
      <c r="L1966" s="17" t="s">
        <v>14</v>
      </c>
      <c r="M1966" s="15">
        <f t="shared" si="121"/>
        <v>0</v>
      </c>
      <c r="N1966" s="25">
        <f t="shared" si="122"/>
        <v>3</v>
      </c>
      <c r="O1966"/>
      <c r="P1966"/>
    </row>
    <row r="1967" spans="1:16" x14ac:dyDescent="0.2">
      <c r="A1967" s="13">
        <v>4158</v>
      </c>
      <c r="B1967" s="13">
        <v>111953</v>
      </c>
      <c r="C1967" s="5">
        <v>1E-4</v>
      </c>
      <c r="D1967" s="14">
        <v>9362096.2198527493</v>
      </c>
      <c r="E1967" s="14">
        <f t="shared" si="123"/>
        <v>936.20962198527502</v>
      </c>
      <c r="F1967" s="15" t="s">
        <v>12</v>
      </c>
      <c r="G1967" s="15">
        <v>1</v>
      </c>
      <c r="H1967" s="16" t="s">
        <v>19</v>
      </c>
      <c r="I1967" s="15">
        <f t="shared" si="120"/>
        <v>0</v>
      </c>
      <c r="J1967" s="15" t="s">
        <v>14</v>
      </c>
      <c r="K1967" s="15"/>
      <c r="L1967" s="17" t="s">
        <v>14</v>
      </c>
      <c r="M1967" s="15">
        <f t="shared" si="121"/>
        <v>0</v>
      </c>
      <c r="N1967" s="25">
        <f t="shared" si="122"/>
        <v>0</v>
      </c>
      <c r="O1967"/>
      <c r="P1967"/>
    </row>
    <row r="1968" spans="1:16" x14ac:dyDescent="0.2">
      <c r="A1968" s="13">
        <v>4158</v>
      </c>
      <c r="B1968" s="13">
        <v>111969</v>
      </c>
      <c r="C1968" s="5">
        <v>1E-4</v>
      </c>
      <c r="D1968" s="14">
        <v>1504234111.88728</v>
      </c>
      <c r="E1968" s="14">
        <f t="shared" si="123"/>
        <v>150423.411188728</v>
      </c>
      <c r="F1968" s="15" t="s">
        <v>12</v>
      </c>
      <c r="G1968" s="15">
        <v>3</v>
      </c>
      <c r="H1968" s="16" t="s">
        <v>13</v>
      </c>
      <c r="I1968" s="15">
        <f t="shared" si="120"/>
        <v>3</v>
      </c>
      <c r="J1968" s="15" t="s">
        <v>14</v>
      </c>
      <c r="K1968" s="15"/>
      <c r="L1968" s="17" t="s">
        <v>14</v>
      </c>
      <c r="M1968" s="15">
        <f t="shared" si="121"/>
        <v>0</v>
      </c>
      <c r="N1968" s="25">
        <f t="shared" si="122"/>
        <v>3</v>
      </c>
      <c r="O1968"/>
      <c r="P1968"/>
    </row>
    <row r="1969" spans="1:16" x14ac:dyDescent="0.2">
      <c r="A1969" s="13">
        <v>4161</v>
      </c>
      <c r="B1969" s="13">
        <v>112040</v>
      </c>
      <c r="C1969" s="5">
        <v>1E-4</v>
      </c>
      <c r="D1969" s="14">
        <v>26540742.9362952</v>
      </c>
      <c r="E1969" s="14">
        <f t="shared" si="123"/>
        <v>2654.0742936295201</v>
      </c>
      <c r="F1969" s="15" t="s">
        <v>12</v>
      </c>
      <c r="G1969" s="15">
        <v>1</v>
      </c>
      <c r="H1969" s="16" t="s">
        <v>23</v>
      </c>
      <c r="I1969" s="15">
        <f t="shared" si="120"/>
        <v>1</v>
      </c>
      <c r="J1969" s="15" t="s">
        <v>14</v>
      </c>
      <c r="K1969" s="15"/>
      <c r="L1969" s="17" t="s">
        <v>14</v>
      </c>
      <c r="M1969" s="15">
        <f t="shared" si="121"/>
        <v>0</v>
      </c>
      <c r="N1969" s="25">
        <f t="shared" si="122"/>
        <v>1</v>
      </c>
      <c r="O1969"/>
      <c r="P1969"/>
    </row>
    <row r="1970" spans="1:16" x14ac:dyDescent="0.2">
      <c r="A1970" s="13">
        <v>4165</v>
      </c>
      <c r="B1970" s="13">
        <v>112138</v>
      </c>
      <c r="C1970" s="5">
        <v>1E-4</v>
      </c>
      <c r="D1970" s="14">
        <v>35312196.1938674</v>
      </c>
      <c r="E1970" s="14">
        <f t="shared" si="123"/>
        <v>3531.2196193867403</v>
      </c>
      <c r="F1970" s="15" t="s">
        <v>12</v>
      </c>
      <c r="G1970" s="15">
        <v>1</v>
      </c>
      <c r="H1970" s="16" t="s">
        <v>20</v>
      </c>
      <c r="I1970" s="15">
        <f t="shared" si="120"/>
        <v>1</v>
      </c>
      <c r="J1970" s="15" t="s">
        <v>14</v>
      </c>
      <c r="K1970" s="15"/>
      <c r="L1970" s="17" t="s">
        <v>14</v>
      </c>
      <c r="M1970" s="15">
        <f t="shared" si="121"/>
        <v>0</v>
      </c>
      <c r="N1970" s="25">
        <f t="shared" si="122"/>
        <v>1</v>
      </c>
      <c r="O1970"/>
      <c r="P1970"/>
    </row>
    <row r="1971" spans="1:16" x14ac:dyDescent="0.2">
      <c r="A1971" s="13">
        <v>4165</v>
      </c>
      <c r="B1971" s="13">
        <v>112143</v>
      </c>
      <c r="C1971" s="5">
        <v>1E-4</v>
      </c>
      <c r="D1971" s="14">
        <v>724722700.597754</v>
      </c>
      <c r="E1971" s="14">
        <f t="shared" si="123"/>
        <v>72472.270059775401</v>
      </c>
      <c r="F1971" s="15" t="s">
        <v>12</v>
      </c>
      <c r="G1971" s="15">
        <v>3</v>
      </c>
      <c r="H1971" s="16" t="s">
        <v>18</v>
      </c>
      <c r="I1971" s="15">
        <f t="shared" si="120"/>
        <v>3</v>
      </c>
      <c r="J1971" s="15" t="s">
        <v>14</v>
      </c>
      <c r="K1971" s="15"/>
      <c r="L1971" s="17" t="s">
        <v>14</v>
      </c>
      <c r="M1971" s="15">
        <f t="shared" si="121"/>
        <v>0</v>
      </c>
      <c r="N1971" s="25">
        <f t="shared" si="122"/>
        <v>3</v>
      </c>
      <c r="O1971"/>
      <c r="P1971"/>
    </row>
    <row r="1972" spans="1:16" x14ac:dyDescent="0.2">
      <c r="A1972" s="13">
        <v>4167</v>
      </c>
      <c r="B1972" s="13">
        <v>112201</v>
      </c>
      <c r="C1972" s="5">
        <v>1E-4</v>
      </c>
      <c r="D1972" s="14">
        <v>532597207.12388903</v>
      </c>
      <c r="E1972" s="14">
        <f t="shared" si="123"/>
        <v>53259.720712388902</v>
      </c>
      <c r="F1972" s="15" t="s">
        <v>12</v>
      </c>
      <c r="G1972" s="15">
        <v>3</v>
      </c>
      <c r="H1972" s="16" t="s">
        <v>18</v>
      </c>
      <c r="I1972" s="15">
        <f t="shared" si="120"/>
        <v>3</v>
      </c>
      <c r="J1972" s="15" t="s">
        <v>14</v>
      </c>
      <c r="K1972" s="15"/>
      <c r="L1972" s="17" t="s">
        <v>14</v>
      </c>
      <c r="M1972" s="15">
        <f t="shared" si="121"/>
        <v>0</v>
      </c>
      <c r="N1972" s="25">
        <f t="shared" si="122"/>
        <v>3</v>
      </c>
      <c r="O1972"/>
      <c r="P1972"/>
    </row>
    <row r="1973" spans="1:16" x14ac:dyDescent="0.2">
      <c r="A1973" s="13">
        <v>4168</v>
      </c>
      <c r="B1973" s="13">
        <v>112248</v>
      </c>
      <c r="C1973" s="5">
        <v>1E-4</v>
      </c>
      <c r="D1973" s="14">
        <v>881789540.01458395</v>
      </c>
      <c r="E1973" s="14">
        <f t="shared" si="123"/>
        <v>88178.954001458405</v>
      </c>
      <c r="F1973" s="15" t="s">
        <v>12</v>
      </c>
      <c r="G1973" s="15">
        <v>4</v>
      </c>
      <c r="H1973" s="16" t="s">
        <v>16</v>
      </c>
      <c r="I1973" s="15">
        <f t="shared" si="120"/>
        <v>4</v>
      </c>
      <c r="J1973" s="15" t="s">
        <v>14</v>
      </c>
      <c r="K1973" s="15"/>
      <c r="L1973" s="17" t="s">
        <v>14</v>
      </c>
      <c r="M1973" s="15">
        <f t="shared" si="121"/>
        <v>0</v>
      </c>
      <c r="N1973" s="25">
        <f t="shared" si="122"/>
        <v>4</v>
      </c>
      <c r="O1973"/>
      <c r="P1973"/>
    </row>
    <row r="1974" spans="1:16" x14ac:dyDescent="0.2">
      <c r="A1974" s="13">
        <v>4173</v>
      </c>
      <c r="B1974" s="13">
        <v>112346</v>
      </c>
      <c r="C1974" s="5">
        <v>1E-4</v>
      </c>
      <c r="D1974" s="14">
        <v>34409867.540693402</v>
      </c>
      <c r="E1974" s="14">
        <f t="shared" si="123"/>
        <v>3440.9867540693403</v>
      </c>
      <c r="F1974" s="15" t="s">
        <v>12</v>
      </c>
      <c r="G1974" s="15">
        <v>1</v>
      </c>
      <c r="H1974" s="16" t="s">
        <v>30</v>
      </c>
      <c r="I1974" s="15">
        <f t="shared" si="120"/>
        <v>0</v>
      </c>
      <c r="J1974" s="15" t="s">
        <v>12</v>
      </c>
      <c r="K1974" s="15">
        <v>1</v>
      </c>
      <c r="L1974" s="17" t="s">
        <v>17</v>
      </c>
      <c r="M1974" s="15">
        <f t="shared" si="121"/>
        <v>1</v>
      </c>
      <c r="N1974" s="25">
        <f t="shared" si="122"/>
        <v>1</v>
      </c>
      <c r="O1974"/>
      <c r="P1974"/>
    </row>
    <row r="1975" spans="1:16" x14ac:dyDescent="0.2">
      <c r="A1975" s="13">
        <v>4174</v>
      </c>
      <c r="B1975" s="13">
        <v>112372</v>
      </c>
      <c r="C1975" s="5">
        <v>1E-4</v>
      </c>
      <c r="D1975" s="14">
        <v>390914417.00243801</v>
      </c>
      <c r="E1975" s="14">
        <f t="shared" si="123"/>
        <v>39091.441700243806</v>
      </c>
      <c r="F1975" s="15" t="s">
        <v>12</v>
      </c>
      <c r="G1975" s="15">
        <v>3</v>
      </c>
      <c r="H1975" s="16" t="s">
        <v>20</v>
      </c>
      <c r="I1975" s="15">
        <f t="shared" si="120"/>
        <v>3</v>
      </c>
      <c r="J1975" s="15" t="s">
        <v>14</v>
      </c>
      <c r="K1975" s="15"/>
      <c r="L1975" s="17" t="s">
        <v>14</v>
      </c>
      <c r="M1975" s="15">
        <f t="shared" si="121"/>
        <v>0</v>
      </c>
      <c r="N1975" s="25">
        <f t="shared" si="122"/>
        <v>3</v>
      </c>
      <c r="O1975"/>
      <c r="P1975"/>
    </row>
    <row r="1976" spans="1:16" x14ac:dyDescent="0.2">
      <c r="A1976" s="13">
        <v>4175</v>
      </c>
      <c r="B1976" s="13">
        <v>112395</v>
      </c>
      <c r="C1976" s="5">
        <v>1E-4</v>
      </c>
      <c r="D1976" s="14">
        <v>11269141775.692301</v>
      </c>
      <c r="E1976" s="14">
        <f t="shared" si="123"/>
        <v>1126914.1775692301</v>
      </c>
      <c r="F1976" s="15" t="s">
        <v>12</v>
      </c>
      <c r="G1976" s="15">
        <v>5</v>
      </c>
      <c r="H1976" s="16" t="s">
        <v>15</v>
      </c>
      <c r="I1976" s="15">
        <f t="shared" si="120"/>
        <v>5</v>
      </c>
      <c r="J1976" s="15" t="s">
        <v>14</v>
      </c>
      <c r="K1976" s="15"/>
      <c r="L1976" s="17" t="s">
        <v>14</v>
      </c>
      <c r="M1976" s="15">
        <f t="shared" si="121"/>
        <v>0</v>
      </c>
      <c r="N1976" s="25">
        <f t="shared" si="122"/>
        <v>5</v>
      </c>
      <c r="O1976"/>
      <c r="P1976"/>
    </row>
    <row r="1977" spans="1:16" x14ac:dyDescent="0.2">
      <c r="A1977" s="13">
        <v>4177</v>
      </c>
      <c r="B1977" s="13">
        <v>112442</v>
      </c>
      <c r="C1977" s="5">
        <v>1E-4</v>
      </c>
      <c r="D1977" s="14">
        <v>1017747.57331655</v>
      </c>
      <c r="E1977" s="14">
        <f t="shared" si="123"/>
        <v>101.77475733165501</v>
      </c>
      <c r="F1977" s="15" t="s">
        <v>12</v>
      </c>
      <c r="G1977" s="15">
        <v>3</v>
      </c>
      <c r="H1977" s="16" t="s">
        <v>20</v>
      </c>
      <c r="I1977" s="15">
        <f t="shared" si="120"/>
        <v>3</v>
      </c>
      <c r="J1977" s="15" t="s">
        <v>14</v>
      </c>
      <c r="K1977" s="15"/>
      <c r="L1977" s="17" t="s">
        <v>14</v>
      </c>
      <c r="M1977" s="15">
        <f t="shared" si="121"/>
        <v>0</v>
      </c>
      <c r="N1977" s="25">
        <f t="shared" si="122"/>
        <v>3</v>
      </c>
      <c r="O1977"/>
      <c r="P1977"/>
    </row>
    <row r="1978" spans="1:16" x14ac:dyDescent="0.2">
      <c r="A1978" s="13">
        <v>4180</v>
      </c>
      <c r="B1978" s="13">
        <v>112522</v>
      </c>
      <c r="C1978" s="5">
        <v>1E-4</v>
      </c>
      <c r="D1978" s="14">
        <v>82470147.758093596</v>
      </c>
      <c r="E1978" s="14">
        <f t="shared" si="123"/>
        <v>8247.0147758093608</v>
      </c>
      <c r="F1978" s="15" t="s">
        <v>12</v>
      </c>
      <c r="G1978" s="15">
        <v>4</v>
      </c>
      <c r="H1978" s="16" t="s">
        <v>20</v>
      </c>
      <c r="I1978" s="15">
        <f t="shared" si="120"/>
        <v>4</v>
      </c>
      <c r="J1978" s="15" t="s">
        <v>14</v>
      </c>
      <c r="K1978" s="15"/>
      <c r="L1978" s="17" t="s">
        <v>14</v>
      </c>
      <c r="M1978" s="15">
        <f t="shared" si="121"/>
        <v>0</v>
      </c>
      <c r="N1978" s="25">
        <f t="shared" si="122"/>
        <v>4</v>
      </c>
      <c r="O1978"/>
      <c r="P1978"/>
    </row>
    <row r="1979" spans="1:16" x14ac:dyDescent="0.2">
      <c r="A1979" s="13">
        <v>4181</v>
      </c>
      <c r="B1979" s="13">
        <v>112554</v>
      </c>
      <c r="C1979" s="5">
        <v>1E-4</v>
      </c>
      <c r="D1979" s="14">
        <v>5139625.5815470796</v>
      </c>
      <c r="E1979" s="14">
        <f t="shared" si="123"/>
        <v>513.96255815470795</v>
      </c>
      <c r="F1979" s="15" t="s">
        <v>12</v>
      </c>
      <c r="G1979" s="15">
        <v>1</v>
      </c>
      <c r="H1979" s="16" t="s">
        <v>20</v>
      </c>
      <c r="I1979" s="15">
        <f t="shared" si="120"/>
        <v>1</v>
      </c>
      <c r="J1979" s="15" t="s">
        <v>14</v>
      </c>
      <c r="K1979" s="15"/>
      <c r="L1979" s="17" t="s">
        <v>14</v>
      </c>
      <c r="M1979" s="15">
        <f t="shared" si="121"/>
        <v>0</v>
      </c>
      <c r="N1979" s="25">
        <f t="shared" si="122"/>
        <v>1</v>
      </c>
      <c r="O1979"/>
      <c r="P1979"/>
    </row>
    <row r="1980" spans="1:16" x14ac:dyDescent="0.2">
      <c r="A1980" s="13">
        <v>4183</v>
      </c>
      <c r="B1980" s="13">
        <v>112595</v>
      </c>
      <c r="C1980" s="5">
        <v>1E-4</v>
      </c>
      <c r="D1980" s="14">
        <v>24046285.194513001</v>
      </c>
      <c r="E1980" s="14">
        <f t="shared" si="123"/>
        <v>2404.6285194513002</v>
      </c>
      <c r="F1980" s="15" t="s">
        <v>12</v>
      </c>
      <c r="G1980" s="15">
        <v>1</v>
      </c>
      <c r="H1980" s="16" t="s">
        <v>13</v>
      </c>
      <c r="I1980" s="15">
        <f t="shared" si="120"/>
        <v>1</v>
      </c>
      <c r="J1980" s="15" t="s">
        <v>14</v>
      </c>
      <c r="K1980" s="15"/>
      <c r="L1980" s="17" t="s">
        <v>14</v>
      </c>
      <c r="M1980" s="15">
        <f t="shared" si="121"/>
        <v>0</v>
      </c>
      <c r="N1980" s="25">
        <f t="shared" si="122"/>
        <v>1</v>
      </c>
      <c r="O1980"/>
      <c r="P1980"/>
    </row>
    <row r="1981" spans="1:16" x14ac:dyDescent="0.2">
      <c r="A1981" s="13">
        <v>4187</v>
      </c>
      <c r="B1981" s="13">
        <v>112708</v>
      </c>
      <c r="C1981" s="5">
        <v>1E-4</v>
      </c>
      <c r="D1981" s="14">
        <v>31770419.863311101</v>
      </c>
      <c r="E1981" s="14">
        <f t="shared" si="123"/>
        <v>3177.0419863311104</v>
      </c>
      <c r="F1981" s="15" t="s">
        <v>12</v>
      </c>
      <c r="G1981" s="15">
        <v>1</v>
      </c>
      <c r="H1981" s="16" t="s">
        <v>20</v>
      </c>
      <c r="I1981" s="15">
        <f t="shared" si="120"/>
        <v>1</v>
      </c>
      <c r="J1981" s="15" t="s">
        <v>14</v>
      </c>
      <c r="K1981" s="15"/>
      <c r="L1981" s="17" t="s">
        <v>14</v>
      </c>
      <c r="M1981" s="15">
        <f t="shared" si="121"/>
        <v>0</v>
      </c>
      <c r="N1981" s="25">
        <f t="shared" si="122"/>
        <v>1</v>
      </c>
      <c r="O1981"/>
      <c r="P1981"/>
    </row>
    <row r="1982" spans="1:16" x14ac:dyDescent="0.2">
      <c r="A1982" s="13">
        <v>4187</v>
      </c>
      <c r="B1982" s="13">
        <v>112709</v>
      </c>
      <c r="C1982" s="5">
        <v>1E-4</v>
      </c>
      <c r="D1982" s="14">
        <v>21362088.3862908</v>
      </c>
      <c r="E1982" s="14">
        <f t="shared" si="123"/>
        <v>2136.2088386290802</v>
      </c>
      <c r="F1982" s="15" t="s">
        <v>12</v>
      </c>
      <c r="G1982" s="15">
        <v>3</v>
      </c>
      <c r="H1982" s="16" t="s">
        <v>20</v>
      </c>
      <c r="I1982" s="15">
        <f t="shared" si="120"/>
        <v>3</v>
      </c>
      <c r="J1982" s="15" t="s">
        <v>14</v>
      </c>
      <c r="K1982" s="15"/>
      <c r="L1982" s="17" t="s">
        <v>14</v>
      </c>
      <c r="M1982" s="15">
        <f t="shared" si="121"/>
        <v>0</v>
      </c>
      <c r="N1982" s="25">
        <f t="shared" si="122"/>
        <v>3</v>
      </c>
      <c r="O1982"/>
      <c r="P1982"/>
    </row>
    <row r="1983" spans="1:16" x14ac:dyDescent="0.2">
      <c r="A1983" s="13">
        <v>4190</v>
      </c>
      <c r="B1983" s="13">
        <v>112771</v>
      </c>
      <c r="C1983" s="5">
        <v>1E-4</v>
      </c>
      <c r="D1983" s="14">
        <v>92920523.134161696</v>
      </c>
      <c r="E1983" s="14">
        <f t="shared" si="123"/>
        <v>9292.0523134161704</v>
      </c>
      <c r="F1983" s="15" t="s">
        <v>12</v>
      </c>
      <c r="G1983" s="15">
        <v>1</v>
      </c>
      <c r="H1983" s="16" t="s">
        <v>15</v>
      </c>
      <c r="I1983" s="15">
        <f t="shared" si="120"/>
        <v>1</v>
      </c>
      <c r="J1983" s="15" t="s">
        <v>14</v>
      </c>
      <c r="K1983" s="15"/>
      <c r="L1983" s="17" t="s">
        <v>14</v>
      </c>
      <c r="M1983" s="15">
        <f t="shared" si="121"/>
        <v>0</v>
      </c>
      <c r="N1983" s="25">
        <f t="shared" si="122"/>
        <v>1</v>
      </c>
      <c r="O1983"/>
      <c r="P1983"/>
    </row>
    <row r="1984" spans="1:16" x14ac:dyDescent="0.2">
      <c r="A1984" s="13">
        <v>4190</v>
      </c>
      <c r="B1984" s="13">
        <v>112785</v>
      </c>
      <c r="C1984" s="5">
        <v>1E-4</v>
      </c>
      <c r="D1984" s="14">
        <v>203977455.808678</v>
      </c>
      <c r="E1984" s="14">
        <f t="shared" si="123"/>
        <v>20397.745580867802</v>
      </c>
      <c r="F1984" s="15" t="s">
        <v>12</v>
      </c>
      <c r="G1984" s="15">
        <v>1</v>
      </c>
      <c r="H1984" s="16" t="s">
        <v>24</v>
      </c>
      <c r="I1984" s="15">
        <f t="shared" si="120"/>
        <v>1</v>
      </c>
      <c r="J1984" s="15" t="s">
        <v>14</v>
      </c>
      <c r="K1984" s="15"/>
      <c r="L1984" s="17" t="s">
        <v>14</v>
      </c>
      <c r="M1984" s="15">
        <f t="shared" si="121"/>
        <v>0</v>
      </c>
      <c r="N1984" s="25">
        <f t="shared" si="122"/>
        <v>1</v>
      </c>
      <c r="O1984"/>
      <c r="P1984"/>
    </row>
    <row r="1985" spans="1:16" x14ac:dyDescent="0.2">
      <c r="A1985" s="13">
        <v>4191</v>
      </c>
      <c r="B1985" s="13">
        <v>112807</v>
      </c>
      <c r="C1985" s="5">
        <v>1E-4</v>
      </c>
      <c r="D1985" s="14">
        <v>515117465.37770498</v>
      </c>
      <c r="E1985" s="14">
        <f t="shared" si="123"/>
        <v>51511.746537770501</v>
      </c>
      <c r="F1985" s="15" t="s">
        <v>12</v>
      </c>
      <c r="G1985" s="15">
        <v>3</v>
      </c>
      <c r="H1985" s="16" t="s">
        <v>20</v>
      </c>
      <c r="I1985" s="15">
        <f t="shared" si="120"/>
        <v>3</v>
      </c>
      <c r="J1985" s="15" t="s">
        <v>14</v>
      </c>
      <c r="K1985" s="15"/>
      <c r="L1985" s="17" t="s">
        <v>14</v>
      </c>
      <c r="M1985" s="15">
        <f t="shared" si="121"/>
        <v>0</v>
      </c>
      <c r="N1985" s="25">
        <f t="shared" si="122"/>
        <v>3</v>
      </c>
      <c r="O1985"/>
      <c r="P1985"/>
    </row>
    <row r="1986" spans="1:16" x14ac:dyDescent="0.2">
      <c r="A1986" s="13">
        <v>4191</v>
      </c>
      <c r="B1986" s="13">
        <v>112824</v>
      </c>
      <c r="C1986" s="5">
        <v>1E-4</v>
      </c>
      <c r="D1986" s="14">
        <v>48169264.222435303</v>
      </c>
      <c r="E1986" s="14">
        <f t="shared" si="123"/>
        <v>4816.9264222435304</v>
      </c>
      <c r="F1986" s="15" t="s">
        <v>12</v>
      </c>
      <c r="G1986" s="15">
        <v>3</v>
      </c>
      <c r="H1986" s="16" t="s">
        <v>18</v>
      </c>
      <c r="I1986" s="15">
        <f t="shared" si="120"/>
        <v>3</v>
      </c>
      <c r="J1986" s="15" t="s">
        <v>14</v>
      </c>
      <c r="K1986" s="15"/>
      <c r="L1986" s="17" t="s">
        <v>14</v>
      </c>
      <c r="M1986" s="15">
        <f t="shared" si="121"/>
        <v>0</v>
      </c>
      <c r="N1986" s="25">
        <f t="shared" si="122"/>
        <v>3</v>
      </c>
      <c r="O1986"/>
      <c r="P1986"/>
    </row>
    <row r="1987" spans="1:16" x14ac:dyDescent="0.2">
      <c r="A1987" s="13">
        <v>4193</v>
      </c>
      <c r="B1987" s="13">
        <v>112885</v>
      </c>
      <c r="C1987" s="5">
        <v>1E-4</v>
      </c>
      <c r="D1987" s="14">
        <v>1250851783.41716</v>
      </c>
      <c r="E1987" s="14">
        <f t="shared" si="123"/>
        <v>125085.178341716</v>
      </c>
      <c r="F1987" s="15" t="s">
        <v>12</v>
      </c>
      <c r="G1987" s="15">
        <v>2</v>
      </c>
      <c r="H1987" s="16" t="s">
        <v>17</v>
      </c>
      <c r="I1987" s="15">
        <f t="shared" si="120"/>
        <v>2</v>
      </c>
      <c r="J1987" s="15" t="s">
        <v>14</v>
      </c>
      <c r="K1987" s="15"/>
      <c r="L1987" s="17" t="s">
        <v>14</v>
      </c>
      <c r="M1987" s="15">
        <f t="shared" si="121"/>
        <v>0</v>
      </c>
      <c r="N1987" s="25">
        <f t="shared" si="122"/>
        <v>2</v>
      </c>
      <c r="O1987"/>
      <c r="P1987"/>
    </row>
    <row r="1988" spans="1:16" x14ac:dyDescent="0.2">
      <c r="A1988" s="13">
        <v>4195</v>
      </c>
      <c r="B1988" s="13">
        <v>112939</v>
      </c>
      <c r="C1988" s="5">
        <v>1E-4</v>
      </c>
      <c r="D1988" s="14">
        <v>94792195.250083596</v>
      </c>
      <c r="E1988" s="14">
        <f t="shared" si="123"/>
        <v>9479.2195250083605</v>
      </c>
      <c r="F1988" s="15" t="s">
        <v>12</v>
      </c>
      <c r="G1988" s="15">
        <v>4</v>
      </c>
      <c r="H1988" s="16" t="s">
        <v>19</v>
      </c>
      <c r="I1988" s="15">
        <f t="shared" si="120"/>
        <v>0</v>
      </c>
      <c r="J1988" s="15" t="s">
        <v>14</v>
      </c>
      <c r="K1988" s="15"/>
      <c r="L1988" s="17" t="s">
        <v>14</v>
      </c>
      <c r="M1988" s="15">
        <f t="shared" si="121"/>
        <v>0</v>
      </c>
      <c r="N1988" s="25">
        <f t="shared" si="122"/>
        <v>0</v>
      </c>
      <c r="O1988"/>
      <c r="P1988"/>
    </row>
    <row r="1989" spans="1:16" x14ac:dyDescent="0.2">
      <c r="A1989" s="13">
        <v>4197</v>
      </c>
      <c r="B1989" s="13">
        <v>112989</v>
      </c>
      <c r="C1989" s="5">
        <v>1E-4</v>
      </c>
      <c r="D1989" s="14">
        <v>2879840594.8864899</v>
      </c>
      <c r="E1989" s="14">
        <f t="shared" si="123"/>
        <v>287984.05948864901</v>
      </c>
      <c r="F1989" s="15" t="s">
        <v>12</v>
      </c>
      <c r="G1989" s="15">
        <v>3</v>
      </c>
      <c r="H1989" s="16" t="s">
        <v>17</v>
      </c>
      <c r="I1989" s="15">
        <f t="shared" si="120"/>
        <v>3</v>
      </c>
      <c r="J1989" s="15" t="s">
        <v>14</v>
      </c>
      <c r="K1989" s="15"/>
      <c r="L1989" s="17" t="s">
        <v>14</v>
      </c>
      <c r="M1989" s="15">
        <f t="shared" si="121"/>
        <v>0</v>
      </c>
      <c r="N1989" s="25">
        <f t="shared" si="122"/>
        <v>3</v>
      </c>
      <c r="O1989"/>
      <c r="P1989"/>
    </row>
    <row r="1990" spans="1:16" x14ac:dyDescent="0.2">
      <c r="A1990" s="13">
        <v>4200</v>
      </c>
      <c r="B1990" s="13">
        <v>113058</v>
      </c>
      <c r="C1990" s="5">
        <v>1E-4</v>
      </c>
      <c r="D1990" s="14">
        <v>2430463432.65417</v>
      </c>
      <c r="E1990" s="14">
        <f t="shared" si="123"/>
        <v>243046.343265417</v>
      </c>
      <c r="F1990" s="15" t="s">
        <v>12</v>
      </c>
      <c r="G1990" s="15">
        <v>3</v>
      </c>
      <c r="H1990" s="16" t="s">
        <v>17</v>
      </c>
      <c r="I1990" s="15">
        <f t="shared" ref="I1990:I2053" si="124">IF(LEFT(H1990,5)="US TX",G1990,0)</f>
        <v>3</v>
      </c>
      <c r="J1990" s="15" t="s">
        <v>14</v>
      </c>
      <c r="K1990" s="15"/>
      <c r="L1990" s="17" t="s">
        <v>14</v>
      </c>
      <c r="M1990" s="15">
        <f t="shared" ref="M1990:M2053" si="125">IF(I1990=0,IF(LEFT(L1990,5)="US TX",K1990,0),0)</f>
        <v>0</v>
      </c>
      <c r="N1990" s="25">
        <f t="shared" ref="N1990:N2053" si="126">MAX(I1990,M1990)</f>
        <v>3</v>
      </c>
      <c r="O1990"/>
      <c r="P1990"/>
    </row>
    <row r="1991" spans="1:16" x14ac:dyDescent="0.2">
      <c r="A1991" s="13">
        <v>4201</v>
      </c>
      <c r="B1991" s="13">
        <v>113091</v>
      </c>
      <c r="C1991" s="5">
        <v>1E-4</v>
      </c>
      <c r="D1991" s="14">
        <v>47991.902507307699</v>
      </c>
      <c r="E1991" s="14">
        <f t="shared" si="123"/>
        <v>4.7991902507307698</v>
      </c>
      <c r="F1991" s="15" t="s">
        <v>12</v>
      </c>
      <c r="G1991" s="15">
        <v>1</v>
      </c>
      <c r="H1991" s="16" t="s">
        <v>20</v>
      </c>
      <c r="I1991" s="15">
        <f t="shared" si="124"/>
        <v>1</v>
      </c>
      <c r="J1991" s="15" t="s">
        <v>14</v>
      </c>
      <c r="K1991" s="15"/>
      <c r="L1991" s="17" t="s">
        <v>14</v>
      </c>
      <c r="M1991" s="15">
        <f t="shared" si="125"/>
        <v>0</v>
      </c>
      <c r="N1991" s="25">
        <f t="shared" si="126"/>
        <v>1</v>
      </c>
      <c r="O1991"/>
      <c r="P1991"/>
    </row>
    <row r="1992" spans="1:16" x14ac:dyDescent="0.2">
      <c r="A1992" s="13">
        <v>4204</v>
      </c>
      <c r="B1992" s="13">
        <v>113165</v>
      </c>
      <c r="C1992" s="5">
        <v>1E-4</v>
      </c>
      <c r="D1992" s="14">
        <v>5752905574.6464901</v>
      </c>
      <c r="E1992" s="14">
        <f t="shared" ref="E1992:E2055" si="127">C1992*D1992</f>
        <v>575290.55746464909</v>
      </c>
      <c r="F1992" s="15" t="s">
        <v>12</v>
      </c>
      <c r="G1992" s="15">
        <v>3</v>
      </c>
      <c r="H1992" s="16" t="s">
        <v>17</v>
      </c>
      <c r="I1992" s="15">
        <f t="shared" si="124"/>
        <v>3</v>
      </c>
      <c r="J1992" s="15" t="s">
        <v>14</v>
      </c>
      <c r="K1992" s="15"/>
      <c r="L1992" s="17" t="s">
        <v>14</v>
      </c>
      <c r="M1992" s="15">
        <f t="shared" si="125"/>
        <v>0</v>
      </c>
      <c r="N1992" s="25">
        <f t="shared" si="126"/>
        <v>3</v>
      </c>
      <c r="O1992"/>
      <c r="P1992"/>
    </row>
    <row r="1993" spans="1:16" x14ac:dyDescent="0.2">
      <c r="A1993" s="13">
        <v>4209</v>
      </c>
      <c r="B1993" s="13">
        <v>113313</v>
      </c>
      <c r="C1993" s="5">
        <v>1E-4</v>
      </c>
      <c r="D1993" s="14">
        <v>444702772.31219602</v>
      </c>
      <c r="E1993" s="14">
        <f t="shared" si="127"/>
        <v>44470.277231219603</v>
      </c>
      <c r="F1993" s="15" t="s">
        <v>12</v>
      </c>
      <c r="G1993" s="15">
        <v>2</v>
      </c>
      <c r="H1993" s="16" t="s">
        <v>20</v>
      </c>
      <c r="I1993" s="15">
        <f t="shared" si="124"/>
        <v>2</v>
      </c>
      <c r="J1993" s="15" t="s">
        <v>14</v>
      </c>
      <c r="K1993" s="15"/>
      <c r="L1993" s="17" t="s">
        <v>14</v>
      </c>
      <c r="M1993" s="15">
        <f t="shared" si="125"/>
        <v>0</v>
      </c>
      <c r="N1993" s="25">
        <f t="shared" si="126"/>
        <v>2</v>
      </c>
      <c r="O1993"/>
      <c r="P1993"/>
    </row>
    <row r="1994" spans="1:16" x14ac:dyDescent="0.2">
      <c r="A1994" s="13">
        <v>4210</v>
      </c>
      <c r="B1994" s="13">
        <v>113341</v>
      </c>
      <c r="C1994" s="5">
        <v>1E-4</v>
      </c>
      <c r="D1994" s="14">
        <v>748028511.65354598</v>
      </c>
      <c r="E1994" s="14">
        <f t="shared" si="127"/>
        <v>74802.851165354601</v>
      </c>
      <c r="F1994" s="15" t="s">
        <v>12</v>
      </c>
      <c r="G1994" s="15">
        <v>3</v>
      </c>
      <c r="H1994" s="16" t="s">
        <v>18</v>
      </c>
      <c r="I1994" s="15">
        <f t="shared" si="124"/>
        <v>3</v>
      </c>
      <c r="J1994" s="15" t="s">
        <v>14</v>
      </c>
      <c r="K1994" s="15"/>
      <c r="L1994" s="17" t="s">
        <v>14</v>
      </c>
      <c r="M1994" s="15">
        <f t="shared" si="125"/>
        <v>0</v>
      </c>
      <c r="N1994" s="25">
        <f t="shared" si="126"/>
        <v>3</v>
      </c>
      <c r="O1994"/>
      <c r="P1994"/>
    </row>
    <row r="1995" spans="1:16" x14ac:dyDescent="0.2">
      <c r="A1995" s="13">
        <v>4216</v>
      </c>
      <c r="B1995" s="13">
        <v>113487</v>
      </c>
      <c r="C1995" s="5">
        <v>1E-4</v>
      </c>
      <c r="D1995" s="14">
        <v>217018.57561880199</v>
      </c>
      <c r="E1995" s="14">
        <f t="shared" si="127"/>
        <v>21.7018575618802</v>
      </c>
      <c r="F1995" s="15" t="s">
        <v>12</v>
      </c>
      <c r="G1995" s="15">
        <v>4</v>
      </c>
      <c r="H1995" s="16" t="s">
        <v>28</v>
      </c>
      <c r="I1995" s="15">
        <f t="shared" si="124"/>
        <v>0</v>
      </c>
      <c r="J1995" s="15" t="s">
        <v>12</v>
      </c>
      <c r="K1995" s="15">
        <v>1</v>
      </c>
      <c r="L1995" s="17" t="s">
        <v>51</v>
      </c>
      <c r="M1995" s="15">
        <f t="shared" si="125"/>
        <v>0</v>
      </c>
      <c r="N1995" s="25">
        <f t="shared" si="126"/>
        <v>0</v>
      </c>
      <c r="O1995"/>
      <c r="P1995"/>
    </row>
    <row r="1996" spans="1:16" x14ac:dyDescent="0.2">
      <c r="A1996" s="13">
        <v>4216</v>
      </c>
      <c r="B1996" s="13">
        <v>113489</v>
      </c>
      <c r="C1996" s="5">
        <v>1E-4</v>
      </c>
      <c r="D1996" s="14">
        <v>142309801.13234499</v>
      </c>
      <c r="E1996" s="14">
        <f t="shared" si="127"/>
        <v>14230.9801132345</v>
      </c>
      <c r="F1996" s="15" t="s">
        <v>12</v>
      </c>
      <c r="G1996" s="15">
        <v>2</v>
      </c>
      <c r="H1996" s="16" t="s">
        <v>20</v>
      </c>
      <c r="I1996" s="15">
        <f t="shared" si="124"/>
        <v>2</v>
      </c>
      <c r="J1996" s="15" t="s">
        <v>14</v>
      </c>
      <c r="K1996" s="15"/>
      <c r="L1996" s="17" t="s">
        <v>14</v>
      </c>
      <c r="M1996" s="15">
        <f t="shared" si="125"/>
        <v>0</v>
      </c>
      <c r="N1996" s="25">
        <f t="shared" si="126"/>
        <v>2</v>
      </c>
      <c r="O1996"/>
      <c r="P1996"/>
    </row>
    <row r="1997" spans="1:16" x14ac:dyDescent="0.2">
      <c r="A1997" s="13">
        <v>4218</v>
      </c>
      <c r="B1997" s="13">
        <v>113515</v>
      </c>
      <c r="C1997" s="5">
        <v>1E-4</v>
      </c>
      <c r="D1997" s="14">
        <v>52780718.958990701</v>
      </c>
      <c r="E1997" s="14">
        <f t="shared" si="127"/>
        <v>5278.0718958990701</v>
      </c>
      <c r="F1997" s="15" t="s">
        <v>12</v>
      </c>
      <c r="G1997" s="15">
        <v>1</v>
      </c>
      <c r="H1997" s="16" t="s">
        <v>17</v>
      </c>
      <c r="I1997" s="15">
        <f t="shared" si="124"/>
        <v>1</v>
      </c>
      <c r="J1997" s="15" t="s">
        <v>14</v>
      </c>
      <c r="K1997" s="15"/>
      <c r="L1997" s="17" t="s">
        <v>14</v>
      </c>
      <c r="M1997" s="15">
        <f t="shared" si="125"/>
        <v>0</v>
      </c>
      <c r="N1997" s="25">
        <f t="shared" si="126"/>
        <v>1</v>
      </c>
      <c r="O1997"/>
      <c r="P1997"/>
    </row>
    <row r="1998" spans="1:16" x14ac:dyDescent="0.2">
      <c r="A1998" s="13">
        <v>4221</v>
      </c>
      <c r="B1998" s="13">
        <v>113608</v>
      </c>
      <c r="C1998" s="5">
        <v>1E-4</v>
      </c>
      <c r="D1998" s="14">
        <v>27451679.910052899</v>
      </c>
      <c r="E1998" s="14">
        <f t="shared" si="127"/>
        <v>2745.1679910052899</v>
      </c>
      <c r="F1998" s="15" t="s">
        <v>12</v>
      </c>
      <c r="G1998" s="15">
        <v>2</v>
      </c>
      <c r="H1998" s="16" t="s">
        <v>18</v>
      </c>
      <c r="I1998" s="15">
        <f t="shared" si="124"/>
        <v>2</v>
      </c>
      <c r="J1998" s="15" t="s">
        <v>14</v>
      </c>
      <c r="K1998" s="15"/>
      <c r="L1998" s="17" t="s">
        <v>14</v>
      </c>
      <c r="M1998" s="15">
        <f t="shared" si="125"/>
        <v>0</v>
      </c>
      <c r="N1998" s="25">
        <f t="shared" si="126"/>
        <v>2</v>
      </c>
      <c r="O1998"/>
      <c r="P1998"/>
    </row>
    <row r="1999" spans="1:16" x14ac:dyDescent="0.2">
      <c r="A1999" s="13">
        <v>4223</v>
      </c>
      <c r="B1999" s="13">
        <v>113675</v>
      </c>
      <c r="C1999" s="5">
        <v>1E-4</v>
      </c>
      <c r="D1999" s="14">
        <v>14183417.724668</v>
      </c>
      <c r="E1999" s="14">
        <f t="shared" si="127"/>
        <v>1418.3417724668</v>
      </c>
      <c r="F1999" s="15" t="s">
        <v>12</v>
      </c>
      <c r="G1999" s="15">
        <v>1</v>
      </c>
      <c r="H1999" s="16" t="s">
        <v>20</v>
      </c>
      <c r="I1999" s="15">
        <f t="shared" si="124"/>
        <v>1</v>
      </c>
      <c r="J1999" s="15" t="s">
        <v>14</v>
      </c>
      <c r="K1999" s="15"/>
      <c r="L1999" s="17" t="s">
        <v>14</v>
      </c>
      <c r="M1999" s="15">
        <f t="shared" si="125"/>
        <v>0</v>
      </c>
      <c r="N1999" s="25">
        <f t="shared" si="126"/>
        <v>1</v>
      </c>
      <c r="O1999"/>
      <c r="P1999"/>
    </row>
    <row r="2000" spans="1:16" x14ac:dyDescent="0.2">
      <c r="A2000" s="13">
        <v>4230</v>
      </c>
      <c r="B2000" s="13">
        <v>113871</v>
      </c>
      <c r="C2000" s="5">
        <v>1E-4</v>
      </c>
      <c r="D2000" s="14">
        <v>9076718.3227058593</v>
      </c>
      <c r="E2000" s="14">
        <f t="shared" si="127"/>
        <v>907.67183227058592</v>
      </c>
      <c r="F2000" s="15" t="s">
        <v>12</v>
      </c>
      <c r="G2000" s="15">
        <v>2</v>
      </c>
      <c r="H2000" s="16" t="s">
        <v>21</v>
      </c>
      <c r="I2000" s="15">
        <f t="shared" si="124"/>
        <v>2</v>
      </c>
      <c r="J2000" s="15" t="s">
        <v>14</v>
      </c>
      <c r="K2000" s="15"/>
      <c r="L2000" s="17" t="s">
        <v>14</v>
      </c>
      <c r="M2000" s="15">
        <f t="shared" si="125"/>
        <v>0</v>
      </c>
      <c r="N2000" s="25">
        <f t="shared" si="126"/>
        <v>2</v>
      </c>
      <c r="O2000"/>
      <c r="P2000"/>
    </row>
    <row r="2001" spans="1:16" x14ac:dyDescent="0.2">
      <c r="A2001" s="13">
        <v>4230</v>
      </c>
      <c r="B2001" s="13">
        <v>113879</v>
      </c>
      <c r="C2001" s="5">
        <v>1E-4</v>
      </c>
      <c r="D2001" s="14">
        <v>3125687.4937158199</v>
      </c>
      <c r="E2001" s="14">
        <f t="shared" si="127"/>
        <v>312.56874937158199</v>
      </c>
      <c r="F2001" s="15" t="s">
        <v>12</v>
      </c>
      <c r="G2001" s="15">
        <v>3</v>
      </c>
      <c r="H2001" s="16" t="s">
        <v>29</v>
      </c>
      <c r="I2001" s="15">
        <f t="shared" si="124"/>
        <v>0</v>
      </c>
      <c r="J2001" s="15" t="s">
        <v>14</v>
      </c>
      <c r="K2001" s="15"/>
      <c r="L2001" s="17" t="s">
        <v>14</v>
      </c>
      <c r="M2001" s="15">
        <f t="shared" si="125"/>
        <v>0</v>
      </c>
      <c r="N2001" s="25">
        <f t="shared" si="126"/>
        <v>0</v>
      </c>
      <c r="O2001"/>
      <c r="P2001"/>
    </row>
    <row r="2002" spans="1:16" x14ac:dyDescent="0.2">
      <c r="A2002" s="13">
        <v>4233</v>
      </c>
      <c r="B2002" s="13">
        <v>113972</v>
      </c>
      <c r="C2002" s="5">
        <v>1E-4</v>
      </c>
      <c r="D2002" s="14">
        <v>80045097.246125206</v>
      </c>
      <c r="E2002" s="14">
        <f t="shared" si="127"/>
        <v>8004.5097246125206</v>
      </c>
      <c r="F2002" s="15" t="s">
        <v>12</v>
      </c>
      <c r="G2002" s="15">
        <v>1</v>
      </c>
      <c r="H2002" s="16" t="s">
        <v>36</v>
      </c>
      <c r="I2002" s="15">
        <f t="shared" si="124"/>
        <v>0</v>
      </c>
      <c r="J2002" s="15" t="s">
        <v>12</v>
      </c>
      <c r="K2002" s="15">
        <v>2</v>
      </c>
      <c r="L2002" s="17" t="s">
        <v>18</v>
      </c>
      <c r="M2002" s="15">
        <f t="shared" si="125"/>
        <v>2</v>
      </c>
      <c r="N2002" s="25">
        <f t="shared" si="126"/>
        <v>2</v>
      </c>
      <c r="O2002"/>
      <c r="P2002"/>
    </row>
    <row r="2003" spans="1:16" x14ac:dyDescent="0.2">
      <c r="A2003" s="13">
        <v>4234</v>
      </c>
      <c r="B2003" s="13">
        <v>113986</v>
      </c>
      <c r="C2003" s="5">
        <v>1E-4</v>
      </c>
      <c r="D2003" s="14">
        <v>9443492.1205672901</v>
      </c>
      <c r="E2003" s="14">
        <f t="shared" si="127"/>
        <v>944.34921205672902</v>
      </c>
      <c r="F2003" s="15" t="s">
        <v>12</v>
      </c>
      <c r="G2003" s="15">
        <v>1</v>
      </c>
      <c r="H2003" s="16" t="s">
        <v>19</v>
      </c>
      <c r="I2003" s="15">
        <f t="shared" si="124"/>
        <v>0</v>
      </c>
      <c r="J2003" s="15" t="s">
        <v>14</v>
      </c>
      <c r="K2003" s="15"/>
      <c r="L2003" s="17" t="s">
        <v>14</v>
      </c>
      <c r="M2003" s="15">
        <f t="shared" si="125"/>
        <v>0</v>
      </c>
      <c r="N2003" s="25">
        <f t="shared" si="126"/>
        <v>0</v>
      </c>
      <c r="O2003"/>
      <c r="P2003"/>
    </row>
    <row r="2004" spans="1:16" x14ac:dyDescent="0.2">
      <c r="A2004" s="13">
        <v>4234</v>
      </c>
      <c r="B2004" s="13">
        <v>114001</v>
      </c>
      <c r="C2004" s="5">
        <v>1E-4</v>
      </c>
      <c r="D2004" s="14">
        <v>59874886.293977</v>
      </c>
      <c r="E2004" s="14">
        <f t="shared" si="127"/>
        <v>5987.4886293977006</v>
      </c>
      <c r="F2004" s="15" t="s">
        <v>12</v>
      </c>
      <c r="G2004" s="15">
        <v>4</v>
      </c>
      <c r="H2004" s="16" t="s">
        <v>29</v>
      </c>
      <c r="I2004" s="15">
        <f t="shared" si="124"/>
        <v>0</v>
      </c>
      <c r="J2004" s="15" t="s">
        <v>14</v>
      </c>
      <c r="K2004" s="15"/>
      <c r="L2004" s="17" t="s">
        <v>14</v>
      </c>
      <c r="M2004" s="15">
        <f t="shared" si="125"/>
        <v>0</v>
      </c>
      <c r="N2004" s="25">
        <f t="shared" si="126"/>
        <v>0</v>
      </c>
      <c r="O2004"/>
      <c r="P2004"/>
    </row>
    <row r="2005" spans="1:16" x14ac:dyDescent="0.2">
      <c r="A2005" s="13">
        <v>4239</v>
      </c>
      <c r="B2005" s="13">
        <v>114128</v>
      </c>
      <c r="C2005" s="5">
        <v>1E-4</v>
      </c>
      <c r="D2005" s="14">
        <v>73224720.712487802</v>
      </c>
      <c r="E2005" s="14">
        <f t="shared" si="127"/>
        <v>7322.4720712487806</v>
      </c>
      <c r="F2005" s="15" t="s">
        <v>12</v>
      </c>
      <c r="G2005" s="15">
        <v>1</v>
      </c>
      <c r="H2005" s="16" t="s">
        <v>18</v>
      </c>
      <c r="I2005" s="15">
        <f t="shared" si="124"/>
        <v>1</v>
      </c>
      <c r="J2005" s="15" t="s">
        <v>14</v>
      </c>
      <c r="K2005" s="15"/>
      <c r="L2005" s="17" t="s">
        <v>14</v>
      </c>
      <c r="M2005" s="15">
        <f t="shared" si="125"/>
        <v>0</v>
      </c>
      <c r="N2005" s="25">
        <f t="shared" si="126"/>
        <v>1</v>
      </c>
      <c r="O2005"/>
      <c r="P2005"/>
    </row>
    <row r="2006" spans="1:16" x14ac:dyDescent="0.2">
      <c r="A2006" s="13">
        <v>4239</v>
      </c>
      <c r="B2006" s="13">
        <v>114146</v>
      </c>
      <c r="C2006" s="5">
        <v>1E-4</v>
      </c>
      <c r="D2006" s="14">
        <v>55175037.654781401</v>
      </c>
      <c r="E2006" s="14">
        <f t="shared" si="127"/>
        <v>5517.5037654781399</v>
      </c>
      <c r="F2006" s="15" t="s">
        <v>12</v>
      </c>
      <c r="G2006" s="15">
        <v>1</v>
      </c>
      <c r="H2006" s="16" t="s">
        <v>33</v>
      </c>
      <c r="I2006" s="15">
        <f t="shared" si="124"/>
        <v>1</v>
      </c>
      <c r="J2006" s="15" t="s">
        <v>14</v>
      </c>
      <c r="K2006" s="15"/>
      <c r="L2006" s="17" t="s">
        <v>14</v>
      </c>
      <c r="M2006" s="15">
        <f t="shared" si="125"/>
        <v>0</v>
      </c>
      <c r="N2006" s="25">
        <f t="shared" si="126"/>
        <v>1</v>
      </c>
      <c r="O2006"/>
      <c r="P2006"/>
    </row>
    <row r="2007" spans="1:16" x14ac:dyDescent="0.2">
      <c r="A2007" s="13">
        <v>4242</v>
      </c>
      <c r="B2007" s="13">
        <v>114217</v>
      </c>
      <c r="C2007" s="5">
        <v>1E-4</v>
      </c>
      <c r="D2007" s="14">
        <v>3496576794.4955802</v>
      </c>
      <c r="E2007" s="14">
        <f t="shared" si="127"/>
        <v>349657.67944955803</v>
      </c>
      <c r="F2007" s="15" t="s">
        <v>12</v>
      </c>
      <c r="G2007" s="15">
        <v>5</v>
      </c>
      <c r="H2007" s="16" t="s">
        <v>22</v>
      </c>
      <c r="I2007" s="15">
        <f t="shared" si="124"/>
        <v>5</v>
      </c>
      <c r="J2007" s="15" t="s">
        <v>14</v>
      </c>
      <c r="K2007" s="15"/>
      <c r="L2007" s="17" t="s">
        <v>14</v>
      </c>
      <c r="M2007" s="15">
        <f t="shared" si="125"/>
        <v>0</v>
      </c>
      <c r="N2007" s="25">
        <f t="shared" si="126"/>
        <v>5</v>
      </c>
      <c r="O2007"/>
      <c r="P2007"/>
    </row>
    <row r="2008" spans="1:16" x14ac:dyDescent="0.2">
      <c r="A2008" s="13">
        <v>4242</v>
      </c>
      <c r="B2008" s="13">
        <v>114231</v>
      </c>
      <c r="C2008" s="5">
        <v>1E-4</v>
      </c>
      <c r="D2008" s="14">
        <v>1048203509.3949</v>
      </c>
      <c r="E2008" s="14">
        <f t="shared" si="127"/>
        <v>104820.35093949</v>
      </c>
      <c r="F2008" s="15" t="s">
        <v>12</v>
      </c>
      <c r="G2008" s="15">
        <v>2</v>
      </c>
      <c r="H2008" s="16" t="s">
        <v>13</v>
      </c>
      <c r="I2008" s="15">
        <f t="shared" si="124"/>
        <v>2</v>
      </c>
      <c r="J2008" s="15" t="s">
        <v>14</v>
      </c>
      <c r="K2008" s="15"/>
      <c r="L2008" s="17" t="s">
        <v>14</v>
      </c>
      <c r="M2008" s="15">
        <f t="shared" si="125"/>
        <v>0</v>
      </c>
      <c r="N2008" s="25">
        <f t="shared" si="126"/>
        <v>2</v>
      </c>
      <c r="O2008"/>
      <c r="P2008"/>
    </row>
    <row r="2009" spans="1:16" x14ac:dyDescent="0.2">
      <c r="A2009" s="13">
        <v>4246</v>
      </c>
      <c r="B2009" s="13">
        <v>114340</v>
      </c>
      <c r="C2009" s="5">
        <v>1E-4</v>
      </c>
      <c r="D2009" s="14">
        <v>23989774.969797499</v>
      </c>
      <c r="E2009" s="14">
        <f t="shared" si="127"/>
        <v>2398.97749697975</v>
      </c>
      <c r="F2009" s="15" t="s">
        <v>12</v>
      </c>
      <c r="G2009" s="15">
        <v>1</v>
      </c>
      <c r="H2009" s="16" t="s">
        <v>17</v>
      </c>
      <c r="I2009" s="15">
        <f t="shared" si="124"/>
        <v>1</v>
      </c>
      <c r="J2009" s="15" t="s">
        <v>14</v>
      </c>
      <c r="K2009" s="15"/>
      <c r="L2009" s="17" t="s">
        <v>14</v>
      </c>
      <c r="M2009" s="15">
        <f t="shared" si="125"/>
        <v>0</v>
      </c>
      <c r="N2009" s="25">
        <f t="shared" si="126"/>
        <v>1</v>
      </c>
      <c r="O2009"/>
      <c r="P2009"/>
    </row>
    <row r="2010" spans="1:16" x14ac:dyDescent="0.2">
      <c r="A2010" s="13">
        <v>4247</v>
      </c>
      <c r="B2010" s="13">
        <v>114361</v>
      </c>
      <c r="C2010" s="5">
        <v>1E-4</v>
      </c>
      <c r="D2010" s="14">
        <v>165070331.51414901</v>
      </c>
      <c r="E2010" s="14">
        <f t="shared" si="127"/>
        <v>16507.0331514149</v>
      </c>
      <c r="F2010" s="15" t="s">
        <v>12</v>
      </c>
      <c r="G2010" s="15">
        <v>1</v>
      </c>
      <c r="H2010" s="16" t="s">
        <v>15</v>
      </c>
      <c r="I2010" s="15">
        <f t="shared" si="124"/>
        <v>1</v>
      </c>
      <c r="J2010" s="15" t="s">
        <v>14</v>
      </c>
      <c r="K2010" s="15"/>
      <c r="L2010" s="17" t="s">
        <v>14</v>
      </c>
      <c r="M2010" s="15">
        <f t="shared" si="125"/>
        <v>0</v>
      </c>
      <c r="N2010" s="25">
        <f t="shared" si="126"/>
        <v>1</v>
      </c>
      <c r="O2010"/>
      <c r="P2010"/>
    </row>
    <row r="2011" spans="1:16" x14ac:dyDescent="0.2">
      <c r="A2011" s="13">
        <v>4248</v>
      </c>
      <c r="B2011" s="13">
        <v>114381</v>
      </c>
      <c r="C2011" s="5">
        <v>1E-4</v>
      </c>
      <c r="D2011" s="14">
        <v>16375152.889263401</v>
      </c>
      <c r="E2011" s="14">
        <f t="shared" si="127"/>
        <v>1637.5152889263402</v>
      </c>
      <c r="F2011" s="15" t="s">
        <v>12</v>
      </c>
      <c r="G2011" s="15">
        <v>1</v>
      </c>
      <c r="H2011" s="16" t="s">
        <v>20</v>
      </c>
      <c r="I2011" s="15">
        <f t="shared" si="124"/>
        <v>1</v>
      </c>
      <c r="J2011" s="15" t="s">
        <v>14</v>
      </c>
      <c r="K2011" s="15"/>
      <c r="L2011" s="17" t="s">
        <v>14</v>
      </c>
      <c r="M2011" s="15">
        <f t="shared" si="125"/>
        <v>0</v>
      </c>
      <c r="N2011" s="25">
        <f t="shared" si="126"/>
        <v>1</v>
      </c>
      <c r="O2011"/>
      <c r="P2011"/>
    </row>
    <row r="2012" spans="1:16" x14ac:dyDescent="0.2">
      <c r="A2012" s="13">
        <v>4249</v>
      </c>
      <c r="B2012" s="13">
        <v>114400</v>
      </c>
      <c r="C2012" s="5">
        <v>1E-4</v>
      </c>
      <c r="D2012" s="14">
        <v>68225509.118162706</v>
      </c>
      <c r="E2012" s="14">
        <f t="shared" si="127"/>
        <v>6822.5509118162709</v>
      </c>
      <c r="F2012" s="15" t="s">
        <v>12</v>
      </c>
      <c r="G2012" s="15">
        <v>2</v>
      </c>
      <c r="H2012" s="16" t="s">
        <v>17</v>
      </c>
      <c r="I2012" s="15">
        <f t="shared" si="124"/>
        <v>2</v>
      </c>
      <c r="J2012" s="15" t="s">
        <v>14</v>
      </c>
      <c r="K2012" s="15"/>
      <c r="L2012" s="17" t="s">
        <v>14</v>
      </c>
      <c r="M2012" s="15">
        <f t="shared" si="125"/>
        <v>0</v>
      </c>
      <c r="N2012" s="25">
        <f t="shared" si="126"/>
        <v>2</v>
      </c>
      <c r="O2012"/>
      <c r="P2012"/>
    </row>
    <row r="2013" spans="1:16" x14ac:dyDescent="0.2">
      <c r="A2013" s="13">
        <v>4249</v>
      </c>
      <c r="B2013" s="13">
        <v>114401</v>
      </c>
      <c r="C2013" s="5">
        <v>1E-4</v>
      </c>
      <c r="D2013" s="14">
        <v>2495884871.1436601</v>
      </c>
      <c r="E2013" s="14">
        <f t="shared" si="127"/>
        <v>249588.48711436603</v>
      </c>
      <c r="F2013" s="15" t="s">
        <v>12</v>
      </c>
      <c r="G2013" s="15">
        <v>4</v>
      </c>
      <c r="H2013" s="16" t="s">
        <v>17</v>
      </c>
      <c r="I2013" s="15">
        <f t="shared" si="124"/>
        <v>4</v>
      </c>
      <c r="J2013" s="15" t="s">
        <v>14</v>
      </c>
      <c r="K2013" s="15"/>
      <c r="L2013" s="17" t="s">
        <v>14</v>
      </c>
      <c r="M2013" s="15">
        <f t="shared" si="125"/>
        <v>0</v>
      </c>
      <c r="N2013" s="25">
        <f t="shared" si="126"/>
        <v>4</v>
      </c>
      <c r="O2013"/>
      <c r="P2013"/>
    </row>
    <row r="2014" spans="1:16" x14ac:dyDescent="0.2">
      <c r="A2014" s="13">
        <v>4249</v>
      </c>
      <c r="B2014" s="13">
        <v>114413</v>
      </c>
      <c r="C2014" s="5">
        <v>1E-4</v>
      </c>
      <c r="D2014" s="14">
        <v>218960920.12412101</v>
      </c>
      <c r="E2014" s="14">
        <f t="shared" si="127"/>
        <v>21896.0920124121</v>
      </c>
      <c r="F2014" s="15" t="s">
        <v>12</v>
      </c>
      <c r="G2014" s="15">
        <v>1</v>
      </c>
      <c r="H2014" s="16" t="s">
        <v>13</v>
      </c>
      <c r="I2014" s="15">
        <f t="shared" si="124"/>
        <v>1</v>
      </c>
      <c r="J2014" s="15" t="s">
        <v>14</v>
      </c>
      <c r="K2014" s="15"/>
      <c r="L2014" s="17" t="s">
        <v>14</v>
      </c>
      <c r="M2014" s="15">
        <f t="shared" si="125"/>
        <v>0</v>
      </c>
      <c r="N2014" s="25">
        <f t="shared" si="126"/>
        <v>1</v>
      </c>
      <c r="O2014"/>
      <c r="P2014"/>
    </row>
    <row r="2015" spans="1:16" x14ac:dyDescent="0.2">
      <c r="A2015" s="13">
        <v>4250</v>
      </c>
      <c r="B2015" s="13">
        <v>114432</v>
      </c>
      <c r="C2015" s="5">
        <v>1E-4</v>
      </c>
      <c r="D2015" s="14">
        <v>52783408.382859103</v>
      </c>
      <c r="E2015" s="14">
        <f t="shared" si="127"/>
        <v>5278.3408382859106</v>
      </c>
      <c r="F2015" s="15" t="s">
        <v>12</v>
      </c>
      <c r="G2015" s="15">
        <v>1</v>
      </c>
      <c r="H2015" s="16" t="s">
        <v>22</v>
      </c>
      <c r="I2015" s="15">
        <f t="shared" si="124"/>
        <v>1</v>
      </c>
      <c r="J2015" s="15" t="s">
        <v>14</v>
      </c>
      <c r="K2015" s="15"/>
      <c r="L2015" s="17" t="s">
        <v>14</v>
      </c>
      <c r="M2015" s="15">
        <f t="shared" si="125"/>
        <v>0</v>
      </c>
      <c r="N2015" s="25">
        <f t="shared" si="126"/>
        <v>1</v>
      </c>
      <c r="O2015"/>
      <c r="P2015"/>
    </row>
    <row r="2016" spans="1:16" x14ac:dyDescent="0.2">
      <c r="A2016" s="13">
        <v>4254</v>
      </c>
      <c r="B2016" s="13">
        <v>114561</v>
      </c>
      <c r="C2016" s="5">
        <v>1E-4</v>
      </c>
      <c r="D2016" s="14">
        <v>495015128.62426102</v>
      </c>
      <c r="E2016" s="14">
        <f t="shared" si="127"/>
        <v>49501.512862426105</v>
      </c>
      <c r="F2016" s="15" t="s">
        <v>12</v>
      </c>
      <c r="G2016" s="15">
        <v>3</v>
      </c>
      <c r="H2016" s="16" t="s">
        <v>20</v>
      </c>
      <c r="I2016" s="15">
        <f t="shared" si="124"/>
        <v>3</v>
      </c>
      <c r="J2016" s="15" t="s">
        <v>14</v>
      </c>
      <c r="K2016" s="15"/>
      <c r="L2016" s="17" t="s">
        <v>14</v>
      </c>
      <c r="M2016" s="15">
        <f t="shared" si="125"/>
        <v>0</v>
      </c>
      <c r="N2016" s="25">
        <f t="shared" si="126"/>
        <v>3</v>
      </c>
      <c r="O2016"/>
      <c r="P2016"/>
    </row>
    <row r="2017" spans="1:16" x14ac:dyDescent="0.2">
      <c r="A2017" s="13">
        <v>4254</v>
      </c>
      <c r="B2017" s="13">
        <v>114568</v>
      </c>
      <c r="C2017" s="5">
        <v>1E-4</v>
      </c>
      <c r="D2017" s="14">
        <v>211832001.77725399</v>
      </c>
      <c r="E2017" s="14">
        <f t="shared" si="127"/>
        <v>21183.200177725401</v>
      </c>
      <c r="F2017" s="15" t="s">
        <v>12</v>
      </c>
      <c r="G2017" s="15">
        <v>2</v>
      </c>
      <c r="H2017" s="16" t="s">
        <v>16</v>
      </c>
      <c r="I2017" s="15">
        <f t="shared" si="124"/>
        <v>2</v>
      </c>
      <c r="J2017" s="15" t="s">
        <v>14</v>
      </c>
      <c r="K2017" s="15"/>
      <c r="L2017" s="17" t="s">
        <v>14</v>
      </c>
      <c r="M2017" s="15">
        <f t="shared" si="125"/>
        <v>0</v>
      </c>
      <c r="N2017" s="25">
        <f t="shared" si="126"/>
        <v>2</v>
      </c>
      <c r="O2017"/>
      <c r="P2017"/>
    </row>
    <row r="2018" spans="1:16" x14ac:dyDescent="0.2">
      <c r="A2018" s="13">
        <v>4256</v>
      </c>
      <c r="B2018" s="13">
        <v>114629</v>
      </c>
      <c r="C2018" s="5">
        <v>1E-4</v>
      </c>
      <c r="D2018" s="14">
        <v>298479620.44698501</v>
      </c>
      <c r="E2018" s="14">
        <f t="shared" si="127"/>
        <v>29847.962044698503</v>
      </c>
      <c r="F2018" s="15" t="s">
        <v>12</v>
      </c>
      <c r="G2018" s="15">
        <v>1</v>
      </c>
      <c r="H2018" s="16" t="s">
        <v>21</v>
      </c>
      <c r="I2018" s="15">
        <f t="shared" si="124"/>
        <v>1</v>
      </c>
      <c r="J2018" s="15" t="s">
        <v>14</v>
      </c>
      <c r="K2018" s="15"/>
      <c r="L2018" s="17" t="s">
        <v>14</v>
      </c>
      <c r="M2018" s="15">
        <f t="shared" si="125"/>
        <v>0</v>
      </c>
      <c r="N2018" s="25">
        <f t="shared" si="126"/>
        <v>1</v>
      </c>
      <c r="O2018"/>
      <c r="P2018"/>
    </row>
    <row r="2019" spans="1:16" x14ac:dyDescent="0.2">
      <c r="A2019" s="13">
        <v>4257</v>
      </c>
      <c r="B2019" s="13">
        <v>114644</v>
      </c>
      <c r="C2019" s="5">
        <v>1E-4</v>
      </c>
      <c r="D2019" s="14">
        <v>52768252.4998997</v>
      </c>
      <c r="E2019" s="14">
        <f t="shared" si="127"/>
        <v>5276.82524998997</v>
      </c>
      <c r="F2019" s="15" t="s">
        <v>12</v>
      </c>
      <c r="G2019" s="15">
        <v>1</v>
      </c>
      <c r="H2019" s="16" t="s">
        <v>15</v>
      </c>
      <c r="I2019" s="15">
        <f t="shared" si="124"/>
        <v>1</v>
      </c>
      <c r="J2019" s="15" t="s">
        <v>14</v>
      </c>
      <c r="K2019" s="15"/>
      <c r="L2019" s="17" t="s">
        <v>14</v>
      </c>
      <c r="M2019" s="15">
        <f t="shared" si="125"/>
        <v>0</v>
      </c>
      <c r="N2019" s="25">
        <f t="shared" si="126"/>
        <v>1</v>
      </c>
      <c r="O2019"/>
      <c r="P2019"/>
    </row>
    <row r="2020" spans="1:16" x14ac:dyDescent="0.2">
      <c r="A2020" s="13">
        <v>4258</v>
      </c>
      <c r="B2020" s="13">
        <v>114666</v>
      </c>
      <c r="C2020" s="5">
        <v>1E-4</v>
      </c>
      <c r="D2020" s="14">
        <v>1220087.21206191</v>
      </c>
      <c r="E2020" s="14">
        <f t="shared" si="127"/>
        <v>122.008721206191</v>
      </c>
      <c r="F2020" s="15" t="s">
        <v>12</v>
      </c>
      <c r="G2020" s="15">
        <v>1</v>
      </c>
      <c r="H2020" s="16" t="s">
        <v>28</v>
      </c>
      <c r="I2020" s="15">
        <f t="shared" si="124"/>
        <v>0</v>
      </c>
      <c r="J2020" s="15" t="s">
        <v>12</v>
      </c>
      <c r="K2020" s="15">
        <v>1</v>
      </c>
      <c r="L2020" s="17" t="s">
        <v>19</v>
      </c>
      <c r="M2020" s="15">
        <f t="shared" si="125"/>
        <v>0</v>
      </c>
      <c r="N2020" s="25">
        <f t="shared" si="126"/>
        <v>0</v>
      </c>
      <c r="O2020"/>
      <c r="P2020"/>
    </row>
    <row r="2021" spans="1:16" x14ac:dyDescent="0.2">
      <c r="A2021" s="13">
        <v>4265</v>
      </c>
      <c r="B2021" s="13">
        <v>114878</v>
      </c>
      <c r="C2021" s="5">
        <v>1E-4</v>
      </c>
      <c r="D2021" s="14">
        <v>658382.93902860198</v>
      </c>
      <c r="E2021" s="14">
        <f t="shared" si="127"/>
        <v>65.838293902860201</v>
      </c>
      <c r="F2021" s="15" t="s">
        <v>12</v>
      </c>
      <c r="G2021" s="15">
        <v>1</v>
      </c>
      <c r="H2021" s="16" t="s">
        <v>19</v>
      </c>
      <c r="I2021" s="15">
        <f t="shared" si="124"/>
        <v>0</v>
      </c>
      <c r="J2021" s="15" t="s">
        <v>14</v>
      </c>
      <c r="K2021" s="15"/>
      <c r="L2021" s="17" t="s">
        <v>14</v>
      </c>
      <c r="M2021" s="15">
        <f t="shared" si="125"/>
        <v>0</v>
      </c>
      <c r="N2021" s="25">
        <f t="shared" si="126"/>
        <v>0</v>
      </c>
      <c r="O2021"/>
      <c r="P2021"/>
    </row>
    <row r="2022" spans="1:16" x14ac:dyDescent="0.2">
      <c r="A2022" s="13">
        <v>4266</v>
      </c>
      <c r="B2022" s="13">
        <v>114898</v>
      </c>
      <c r="C2022" s="5">
        <v>1E-4</v>
      </c>
      <c r="D2022" s="14">
        <v>73101058.266526699</v>
      </c>
      <c r="E2022" s="14">
        <f t="shared" si="127"/>
        <v>7310.1058266526707</v>
      </c>
      <c r="F2022" s="15" t="s">
        <v>12</v>
      </c>
      <c r="G2022" s="15">
        <v>4</v>
      </c>
      <c r="H2022" s="16" t="s">
        <v>19</v>
      </c>
      <c r="I2022" s="15">
        <f t="shared" si="124"/>
        <v>0</v>
      </c>
      <c r="J2022" s="15" t="s">
        <v>14</v>
      </c>
      <c r="K2022" s="15"/>
      <c r="L2022" s="17" t="s">
        <v>14</v>
      </c>
      <c r="M2022" s="15">
        <f t="shared" si="125"/>
        <v>0</v>
      </c>
      <c r="N2022" s="25">
        <f t="shared" si="126"/>
        <v>0</v>
      </c>
      <c r="O2022"/>
      <c r="P2022"/>
    </row>
    <row r="2023" spans="1:16" x14ac:dyDescent="0.2">
      <c r="A2023" s="13">
        <v>4270</v>
      </c>
      <c r="B2023" s="13">
        <v>114997</v>
      </c>
      <c r="C2023" s="5">
        <v>1E-4</v>
      </c>
      <c r="D2023" s="14">
        <v>15232174.9337031</v>
      </c>
      <c r="E2023" s="14">
        <f t="shared" si="127"/>
        <v>1523.2174933703102</v>
      </c>
      <c r="F2023" s="15" t="s">
        <v>12</v>
      </c>
      <c r="G2023" s="15">
        <v>3</v>
      </c>
      <c r="H2023" s="16" t="s">
        <v>20</v>
      </c>
      <c r="I2023" s="15">
        <f t="shared" si="124"/>
        <v>3</v>
      </c>
      <c r="J2023" s="15" t="s">
        <v>14</v>
      </c>
      <c r="K2023" s="15"/>
      <c r="L2023" s="17" t="s">
        <v>14</v>
      </c>
      <c r="M2023" s="15">
        <f t="shared" si="125"/>
        <v>0</v>
      </c>
      <c r="N2023" s="25">
        <f t="shared" si="126"/>
        <v>3</v>
      </c>
      <c r="O2023"/>
      <c r="P2023"/>
    </row>
    <row r="2024" spans="1:16" x14ac:dyDescent="0.2">
      <c r="A2024" s="13">
        <v>4274</v>
      </c>
      <c r="B2024" s="13">
        <v>115105</v>
      </c>
      <c r="C2024" s="5">
        <v>1E-4</v>
      </c>
      <c r="D2024" s="14">
        <v>424721177.42500502</v>
      </c>
      <c r="E2024" s="14">
        <f t="shared" si="127"/>
        <v>42472.117742500501</v>
      </c>
      <c r="F2024" s="15" t="s">
        <v>12</v>
      </c>
      <c r="G2024" s="15">
        <v>2</v>
      </c>
      <c r="H2024" s="16" t="s">
        <v>21</v>
      </c>
      <c r="I2024" s="15">
        <f t="shared" si="124"/>
        <v>2</v>
      </c>
      <c r="J2024" s="15" t="s">
        <v>14</v>
      </c>
      <c r="K2024" s="15"/>
      <c r="L2024" s="17" t="s">
        <v>14</v>
      </c>
      <c r="M2024" s="15">
        <f t="shared" si="125"/>
        <v>0</v>
      </c>
      <c r="N2024" s="25">
        <f t="shared" si="126"/>
        <v>2</v>
      </c>
      <c r="O2024"/>
      <c r="P2024"/>
    </row>
    <row r="2025" spans="1:16" x14ac:dyDescent="0.2">
      <c r="A2025" s="13">
        <v>4278</v>
      </c>
      <c r="B2025" s="13">
        <v>115219</v>
      </c>
      <c r="C2025" s="5">
        <v>1E-4</v>
      </c>
      <c r="D2025" s="14">
        <v>197212940.632355</v>
      </c>
      <c r="E2025" s="14">
        <f t="shared" si="127"/>
        <v>19721.294063235502</v>
      </c>
      <c r="F2025" s="15" t="s">
        <v>12</v>
      </c>
      <c r="G2025" s="15">
        <v>3</v>
      </c>
      <c r="H2025" s="16" t="s">
        <v>24</v>
      </c>
      <c r="I2025" s="15">
        <f t="shared" si="124"/>
        <v>3</v>
      </c>
      <c r="J2025" s="15" t="s">
        <v>14</v>
      </c>
      <c r="K2025" s="15"/>
      <c r="L2025" s="17" t="s">
        <v>14</v>
      </c>
      <c r="M2025" s="15">
        <f t="shared" si="125"/>
        <v>0</v>
      </c>
      <c r="N2025" s="25">
        <f t="shared" si="126"/>
        <v>3</v>
      </c>
      <c r="O2025"/>
      <c r="P2025"/>
    </row>
    <row r="2026" spans="1:16" x14ac:dyDescent="0.2">
      <c r="A2026" s="13">
        <v>4279</v>
      </c>
      <c r="B2026" s="13">
        <v>115249</v>
      </c>
      <c r="C2026" s="5">
        <v>1E-4</v>
      </c>
      <c r="D2026" s="14">
        <v>246263242.30101901</v>
      </c>
      <c r="E2026" s="14">
        <f t="shared" si="127"/>
        <v>24626.324230101902</v>
      </c>
      <c r="F2026" s="15" t="s">
        <v>12</v>
      </c>
      <c r="G2026" s="15">
        <v>3</v>
      </c>
      <c r="H2026" s="16" t="s">
        <v>17</v>
      </c>
      <c r="I2026" s="15">
        <f t="shared" si="124"/>
        <v>3</v>
      </c>
      <c r="J2026" s="15" t="s">
        <v>14</v>
      </c>
      <c r="K2026" s="15"/>
      <c r="L2026" s="17" t="s">
        <v>14</v>
      </c>
      <c r="M2026" s="15">
        <f t="shared" si="125"/>
        <v>0</v>
      </c>
      <c r="N2026" s="25">
        <f t="shared" si="126"/>
        <v>3</v>
      </c>
      <c r="O2026"/>
      <c r="P2026"/>
    </row>
    <row r="2027" spans="1:16" x14ac:dyDescent="0.2">
      <c r="A2027" s="13">
        <v>4282</v>
      </c>
      <c r="B2027" s="13">
        <v>115323</v>
      </c>
      <c r="C2027" s="5">
        <v>1E-4</v>
      </c>
      <c r="D2027" s="14">
        <v>8321845.2138945796</v>
      </c>
      <c r="E2027" s="14">
        <f t="shared" si="127"/>
        <v>832.18452138945804</v>
      </c>
      <c r="F2027" s="15" t="s">
        <v>12</v>
      </c>
      <c r="G2027" s="15">
        <v>1</v>
      </c>
      <c r="H2027" s="16" t="s">
        <v>20</v>
      </c>
      <c r="I2027" s="15">
        <f t="shared" si="124"/>
        <v>1</v>
      </c>
      <c r="J2027" s="15" t="s">
        <v>14</v>
      </c>
      <c r="K2027" s="15"/>
      <c r="L2027" s="17" t="s">
        <v>14</v>
      </c>
      <c r="M2027" s="15">
        <f t="shared" si="125"/>
        <v>0</v>
      </c>
      <c r="N2027" s="25">
        <f t="shared" si="126"/>
        <v>1</v>
      </c>
      <c r="O2027"/>
      <c r="P2027"/>
    </row>
    <row r="2028" spans="1:16" x14ac:dyDescent="0.2">
      <c r="A2028" s="13">
        <v>4283</v>
      </c>
      <c r="B2028" s="13">
        <v>115360</v>
      </c>
      <c r="C2028" s="5">
        <v>1E-4</v>
      </c>
      <c r="D2028" s="14">
        <v>9768907.2668136396</v>
      </c>
      <c r="E2028" s="14">
        <f t="shared" si="127"/>
        <v>976.89072668136396</v>
      </c>
      <c r="F2028" s="15" t="s">
        <v>12</v>
      </c>
      <c r="G2028" s="15">
        <v>1</v>
      </c>
      <c r="H2028" s="16" t="s">
        <v>16</v>
      </c>
      <c r="I2028" s="15">
        <f t="shared" si="124"/>
        <v>1</v>
      </c>
      <c r="J2028" s="15" t="s">
        <v>14</v>
      </c>
      <c r="K2028" s="15"/>
      <c r="L2028" s="17" t="s">
        <v>14</v>
      </c>
      <c r="M2028" s="15">
        <f t="shared" si="125"/>
        <v>0</v>
      </c>
      <c r="N2028" s="25">
        <f t="shared" si="126"/>
        <v>1</v>
      </c>
      <c r="O2028"/>
      <c r="P2028"/>
    </row>
    <row r="2029" spans="1:16" x14ac:dyDescent="0.2">
      <c r="A2029" s="13">
        <v>4284</v>
      </c>
      <c r="B2029" s="13">
        <v>115384</v>
      </c>
      <c r="C2029" s="5">
        <v>1E-4</v>
      </c>
      <c r="D2029" s="14">
        <v>456206068.12477499</v>
      </c>
      <c r="E2029" s="14">
        <f t="shared" si="127"/>
        <v>45620.606812477505</v>
      </c>
      <c r="F2029" s="15" t="s">
        <v>12</v>
      </c>
      <c r="G2029" s="15">
        <v>2</v>
      </c>
      <c r="H2029" s="16" t="s">
        <v>18</v>
      </c>
      <c r="I2029" s="15">
        <f t="shared" si="124"/>
        <v>2</v>
      </c>
      <c r="J2029" s="15" t="s">
        <v>14</v>
      </c>
      <c r="K2029" s="15"/>
      <c r="L2029" s="17" t="s">
        <v>14</v>
      </c>
      <c r="M2029" s="15">
        <f t="shared" si="125"/>
        <v>0</v>
      </c>
      <c r="N2029" s="25">
        <f t="shared" si="126"/>
        <v>2</v>
      </c>
      <c r="O2029"/>
      <c r="P2029"/>
    </row>
    <row r="2030" spans="1:16" x14ac:dyDescent="0.2">
      <c r="A2030" s="13">
        <v>4284</v>
      </c>
      <c r="B2030" s="13">
        <v>115392</v>
      </c>
      <c r="C2030" s="5">
        <v>1E-4</v>
      </c>
      <c r="D2030" s="14">
        <v>55035759.6369811</v>
      </c>
      <c r="E2030" s="14">
        <f t="shared" si="127"/>
        <v>5503.5759636981102</v>
      </c>
      <c r="F2030" s="15" t="s">
        <v>12</v>
      </c>
      <c r="G2030" s="15">
        <v>1</v>
      </c>
      <c r="H2030" s="16" t="s">
        <v>21</v>
      </c>
      <c r="I2030" s="15">
        <f t="shared" si="124"/>
        <v>1</v>
      </c>
      <c r="J2030" s="15" t="s">
        <v>14</v>
      </c>
      <c r="K2030" s="15"/>
      <c r="L2030" s="17" t="s">
        <v>14</v>
      </c>
      <c r="M2030" s="15">
        <f t="shared" si="125"/>
        <v>0</v>
      </c>
      <c r="N2030" s="25">
        <f t="shared" si="126"/>
        <v>1</v>
      </c>
      <c r="O2030"/>
      <c r="P2030"/>
    </row>
    <row r="2031" spans="1:16" x14ac:dyDescent="0.2">
      <c r="A2031" s="13">
        <v>4289</v>
      </c>
      <c r="B2031" s="13">
        <v>115542</v>
      </c>
      <c r="C2031" s="5">
        <v>1E-4</v>
      </c>
      <c r="D2031" s="14">
        <v>80627087.007833794</v>
      </c>
      <c r="E2031" s="14">
        <f t="shared" si="127"/>
        <v>8062.7087007833798</v>
      </c>
      <c r="F2031" s="15" t="s">
        <v>12</v>
      </c>
      <c r="G2031" s="15">
        <v>1</v>
      </c>
      <c r="H2031" s="16" t="s">
        <v>20</v>
      </c>
      <c r="I2031" s="15">
        <f t="shared" si="124"/>
        <v>1</v>
      </c>
      <c r="J2031" s="15" t="s">
        <v>14</v>
      </c>
      <c r="K2031" s="15"/>
      <c r="L2031" s="17" t="s">
        <v>14</v>
      </c>
      <c r="M2031" s="15">
        <f t="shared" si="125"/>
        <v>0</v>
      </c>
      <c r="N2031" s="25">
        <f t="shared" si="126"/>
        <v>1</v>
      </c>
      <c r="O2031"/>
      <c r="P2031"/>
    </row>
    <row r="2032" spans="1:16" x14ac:dyDescent="0.2">
      <c r="A2032" s="13">
        <v>4289</v>
      </c>
      <c r="B2032" s="13">
        <v>115550</v>
      </c>
      <c r="C2032" s="5">
        <v>1E-4</v>
      </c>
      <c r="D2032" s="14">
        <v>4360447720.9519596</v>
      </c>
      <c r="E2032" s="14">
        <f t="shared" si="127"/>
        <v>436044.77209519601</v>
      </c>
      <c r="F2032" s="15" t="s">
        <v>12</v>
      </c>
      <c r="G2032" s="15">
        <v>4</v>
      </c>
      <c r="H2032" s="16" t="s">
        <v>13</v>
      </c>
      <c r="I2032" s="15">
        <f t="shared" si="124"/>
        <v>4</v>
      </c>
      <c r="J2032" s="15" t="s">
        <v>14</v>
      </c>
      <c r="K2032" s="15"/>
      <c r="L2032" s="17" t="s">
        <v>14</v>
      </c>
      <c r="M2032" s="15">
        <f t="shared" si="125"/>
        <v>0</v>
      </c>
      <c r="N2032" s="25">
        <f t="shared" si="126"/>
        <v>4</v>
      </c>
      <c r="O2032"/>
      <c r="P2032"/>
    </row>
    <row r="2033" spans="1:16" x14ac:dyDescent="0.2">
      <c r="A2033" s="13">
        <v>4290</v>
      </c>
      <c r="B2033" s="13">
        <v>115577</v>
      </c>
      <c r="C2033" s="5">
        <v>1E-4</v>
      </c>
      <c r="D2033" s="14">
        <v>529624575.14039099</v>
      </c>
      <c r="E2033" s="14">
        <f t="shared" si="127"/>
        <v>52962.457514039103</v>
      </c>
      <c r="F2033" s="15" t="s">
        <v>12</v>
      </c>
      <c r="G2033" s="15">
        <v>2</v>
      </c>
      <c r="H2033" s="16" t="s">
        <v>21</v>
      </c>
      <c r="I2033" s="15">
        <f t="shared" si="124"/>
        <v>2</v>
      </c>
      <c r="J2033" s="15" t="s">
        <v>14</v>
      </c>
      <c r="K2033" s="15"/>
      <c r="L2033" s="17" t="s">
        <v>14</v>
      </c>
      <c r="M2033" s="15">
        <f t="shared" si="125"/>
        <v>0</v>
      </c>
      <c r="N2033" s="25">
        <f t="shared" si="126"/>
        <v>2</v>
      </c>
      <c r="O2033"/>
      <c r="P2033"/>
    </row>
    <row r="2034" spans="1:16" x14ac:dyDescent="0.2">
      <c r="A2034" s="13">
        <v>4292</v>
      </c>
      <c r="B2034" s="13">
        <v>115620</v>
      </c>
      <c r="C2034" s="5">
        <v>1E-4</v>
      </c>
      <c r="D2034" s="14">
        <v>994592018.431252</v>
      </c>
      <c r="E2034" s="14">
        <f t="shared" si="127"/>
        <v>99459.201843125207</v>
      </c>
      <c r="F2034" s="15" t="s">
        <v>12</v>
      </c>
      <c r="G2034" s="15">
        <v>2</v>
      </c>
      <c r="H2034" s="16" t="s">
        <v>17</v>
      </c>
      <c r="I2034" s="15">
        <f t="shared" si="124"/>
        <v>2</v>
      </c>
      <c r="J2034" s="15" t="s">
        <v>14</v>
      </c>
      <c r="K2034" s="15"/>
      <c r="L2034" s="17" t="s">
        <v>14</v>
      </c>
      <c r="M2034" s="15">
        <f t="shared" si="125"/>
        <v>0</v>
      </c>
      <c r="N2034" s="25">
        <f t="shared" si="126"/>
        <v>2</v>
      </c>
      <c r="O2034"/>
      <c r="P2034"/>
    </row>
    <row r="2035" spans="1:16" x14ac:dyDescent="0.2">
      <c r="A2035" s="13">
        <v>4296</v>
      </c>
      <c r="B2035" s="13">
        <v>115728</v>
      </c>
      <c r="C2035" s="5">
        <v>1E-4</v>
      </c>
      <c r="D2035" s="14">
        <v>76221034.114734903</v>
      </c>
      <c r="E2035" s="14">
        <f t="shared" si="127"/>
        <v>7622.1034114734903</v>
      </c>
      <c r="F2035" s="15" t="s">
        <v>12</v>
      </c>
      <c r="G2035" s="15">
        <v>3</v>
      </c>
      <c r="H2035" s="16" t="s">
        <v>20</v>
      </c>
      <c r="I2035" s="15">
        <f t="shared" si="124"/>
        <v>3</v>
      </c>
      <c r="J2035" s="15" t="s">
        <v>14</v>
      </c>
      <c r="K2035" s="15"/>
      <c r="L2035" s="17" t="s">
        <v>14</v>
      </c>
      <c r="M2035" s="15">
        <f t="shared" si="125"/>
        <v>0</v>
      </c>
      <c r="N2035" s="25">
        <f t="shared" si="126"/>
        <v>3</v>
      </c>
      <c r="O2035"/>
      <c r="P2035"/>
    </row>
    <row r="2036" spans="1:16" x14ac:dyDescent="0.2">
      <c r="A2036" s="13">
        <v>4296</v>
      </c>
      <c r="B2036" s="13">
        <v>115737</v>
      </c>
      <c r="C2036" s="5">
        <v>1E-4</v>
      </c>
      <c r="D2036" s="14">
        <v>493653950.24655002</v>
      </c>
      <c r="E2036" s="14">
        <f t="shared" si="127"/>
        <v>49365.395024655001</v>
      </c>
      <c r="F2036" s="15" t="s">
        <v>12</v>
      </c>
      <c r="G2036" s="15">
        <v>4</v>
      </c>
      <c r="H2036" s="16" t="s">
        <v>18</v>
      </c>
      <c r="I2036" s="15">
        <f t="shared" si="124"/>
        <v>4</v>
      </c>
      <c r="J2036" s="15" t="s">
        <v>14</v>
      </c>
      <c r="K2036" s="15"/>
      <c r="L2036" s="17" t="s">
        <v>14</v>
      </c>
      <c r="M2036" s="15">
        <f t="shared" si="125"/>
        <v>0</v>
      </c>
      <c r="N2036" s="25">
        <f t="shared" si="126"/>
        <v>4</v>
      </c>
      <c r="O2036"/>
      <c r="P2036"/>
    </row>
    <row r="2037" spans="1:16" x14ac:dyDescent="0.2">
      <c r="A2037" s="13">
        <v>4302</v>
      </c>
      <c r="B2037" s="13">
        <v>115885</v>
      </c>
      <c r="C2037" s="5">
        <v>1E-4</v>
      </c>
      <c r="D2037" s="14">
        <v>2063550495.0822501</v>
      </c>
      <c r="E2037" s="14">
        <f t="shared" si="127"/>
        <v>206355.04950822503</v>
      </c>
      <c r="F2037" s="15" t="s">
        <v>12</v>
      </c>
      <c r="G2037" s="15">
        <v>3</v>
      </c>
      <c r="H2037" s="16" t="s">
        <v>17</v>
      </c>
      <c r="I2037" s="15">
        <f t="shared" si="124"/>
        <v>3</v>
      </c>
      <c r="J2037" s="15" t="s">
        <v>14</v>
      </c>
      <c r="K2037" s="15"/>
      <c r="L2037" s="17" t="s">
        <v>14</v>
      </c>
      <c r="M2037" s="15">
        <f t="shared" si="125"/>
        <v>0</v>
      </c>
      <c r="N2037" s="25">
        <f t="shared" si="126"/>
        <v>3</v>
      </c>
      <c r="O2037"/>
      <c r="P2037"/>
    </row>
    <row r="2038" spans="1:16" x14ac:dyDescent="0.2">
      <c r="A2038" s="13">
        <v>4305</v>
      </c>
      <c r="B2038" s="13">
        <v>115974</v>
      </c>
      <c r="C2038" s="5">
        <v>1E-4</v>
      </c>
      <c r="D2038" s="14">
        <v>126119.30623325999</v>
      </c>
      <c r="E2038" s="14">
        <f t="shared" si="127"/>
        <v>12.611930623326</v>
      </c>
      <c r="F2038" s="15" t="s">
        <v>12</v>
      </c>
      <c r="G2038" s="15">
        <v>3</v>
      </c>
      <c r="H2038" s="16" t="s">
        <v>20</v>
      </c>
      <c r="I2038" s="15">
        <f t="shared" si="124"/>
        <v>3</v>
      </c>
      <c r="J2038" s="15" t="s">
        <v>14</v>
      </c>
      <c r="K2038" s="15"/>
      <c r="L2038" s="17" t="s">
        <v>14</v>
      </c>
      <c r="M2038" s="15">
        <f t="shared" si="125"/>
        <v>0</v>
      </c>
      <c r="N2038" s="25">
        <f t="shared" si="126"/>
        <v>3</v>
      </c>
      <c r="O2038"/>
      <c r="P2038"/>
    </row>
    <row r="2039" spans="1:16" x14ac:dyDescent="0.2">
      <c r="A2039" s="13">
        <v>4307</v>
      </c>
      <c r="B2039" s="13">
        <v>116023</v>
      </c>
      <c r="C2039" s="5">
        <v>1E-4</v>
      </c>
      <c r="D2039" s="14">
        <v>24819757.078798801</v>
      </c>
      <c r="E2039" s="14">
        <f t="shared" si="127"/>
        <v>2481.9757078798802</v>
      </c>
      <c r="F2039" s="15" t="s">
        <v>12</v>
      </c>
      <c r="G2039" s="15">
        <v>1</v>
      </c>
      <c r="H2039" s="16" t="s">
        <v>22</v>
      </c>
      <c r="I2039" s="15">
        <f t="shared" si="124"/>
        <v>1</v>
      </c>
      <c r="J2039" s="15" t="s">
        <v>14</v>
      </c>
      <c r="K2039" s="15"/>
      <c r="L2039" s="17" t="s">
        <v>14</v>
      </c>
      <c r="M2039" s="15">
        <f t="shared" si="125"/>
        <v>0</v>
      </c>
      <c r="N2039" s="25">
        <f t="shared" si="126"/>
        <v>1</v>
      </c>
      <c r="O2039"/>
      <c r="P2039"/>
    </row>
    <row r="2040" spans="1:16" x14ac:dyDescent="0.2">
      <c r="A2040" s="13">
        <v>4307</v>
      </c>
      <c r="B2040" s="13">
        <v>116026</v>
      </c>
      <c r="C2040" s="5">
        <v>1E-4</v>
      </c>
      <c r="D2040" s="14">
        <v>631582881.79249203</v>
      </c>
      <c r="E2040" s="14">
        <f t="shared" si="127"/>
        <v>63158.288179249204</v>
      </c>
      <c r="F2040" s="15" t="s">
        <v>12</v>
      </c>
      <c r="G2040" s="15">
        <v>3</v>
      </c>
      <c r="H2040" s="16" t="s">
        <v>22</v>
      </c>
      <c r="I2040" s="15">
        <f t="shared" si="124"/>
        <v>3</v>
      </c>
      <c r="J2040" s="15" t="s">
        <v>14</v>
      </c>
      <c r="K2040" s="15"/>
      <c r="L2040" s="17" t="s">
        <v>14</v>
      </c>
      <c r="M2040" s="15">
        <f t="shared" si="125"/>
        <v>0</v>
      </c>
      <c r="N2040" s="25">
        <f t="shared" si="126"/>
        <v>3</v>
      </c>
      <c r="O2040"/>
      <c r="P2040"/>
    </row>
    <row r="2041" spans="1:16" x14ac:dyDescent="0.2">
      <c r="A2041" s="13">
        <v>4317</v>
      </c>
      <c r="B2041" s="13">
        <v>116283</v>
      </c>
      <c r="C2041" s="5">
        <v>1E-4</v>
      </c>
      <c r="D2041" s="14">
        <v>108224435.136629</v>
      </c>
      <c r="E2041" s="14">
        <f t="shared" si="127"/>
        <v>10822.4435136629</v>
      </c>
      <c r="F2041" s="15" t="s">
        <v>12</v>
      </c>
      <c r="G2041" s="15">
        <v>2</v>
      </c>
      <c r="H2041" s="16" t="s">
        <v>16</v>
      </c>
      <c r="I2041" s="15">
        <f t="shared" si="124"/>
        <v>2</v>
      </c>
      <c r="J2041" s="15" t="s">
        <v>14</v>
      </c>
      <c r="K2041" s="15"/>
      <c r="L2041" s="17" t="s">
        <v>14</v>
      </c>
      <c r="M2041" s="15">
        <f t="shared" si="125"/>
        <v>0</v>
      </c>
      <c r="N2041" s="25">
        <f t="shared" si="126"/>
        <v>2</v>
      </c>
      <c r="O2041"/>
      <c r="P2041"/>
    </row>
    <row r="2042" spans="1:16" x14ac:dyDescent="0.2">
      <c r="A2042" s="13">
        <v>4319</v>
      </c>
      <c r="B2042" s="13">
        <v>116323</v>
      </c>
      <c r="C2042" s="5">
        <v>1E-4</v>
      </c>
      <c r="D2042" s="14">
        <v>602633244.31345499</v>
      </c>
      <c r="E2042" s="14">
        <f t="shared" si="127"/>
        <v>60263.3244313455</v>
      </c>
      <c r="F2042" s="15" t="s">
        <v>12</v>
      </c>
      <c r="G2042" s="15">
        <v>3</v>
      </c>
      <c r="H2042" s="16" t="s">
        <v>17</v>
      </c>
      <c r="I2042" s="15">
        <f t="shared" si="124"/>
        <v>3</v>
      </c>
      <c r="J2042" s="15" t="s">
        <v>14</v>
      </c>
      <c r="K2042" s="15"/>
      <c r="L2042" s="17" t="s">
        <v>14</v>
      </c>
      <c r="M2042" s="15">
        <f t="shared" si="125"/>
        <v>0</v>
      </c>
      <c r="N2042" s="25">
        <f t="shared" si="126"/>
        <v>3</v>
      </c>
      <c r="O2042"/>
      <c r="P2042"/>
    </row>
    <row r="2043" spans="1:16" x14ac:dyDescent="0.2">
      <c r="A2043" s="13">
        <v>4322</v>
      </c>
      <c r="B2043" s="13">
        <v>116407</v>
      </c>
      <c r="C2043" s="5">
        <v>1E-4</v>
      </c>
      <c r="D2043" s="14">
        <v>825210.65832411498</v>
      </c>
      <c r="E2043" s="14">
        <f t="shared" si="127"/>
        <v>82.521065832411509</v>
      </c>
      <c r="F2043" s="15" t="s">
        <v>12</v>
      </c>
      <c r="G2043" s="15">
        <v>2</v>
      </c>
      <c r="H2043" s="16" t="s">
        <v>31</v>
      </c>
      <c r="I2043" s="15">
        <f t="shared" si="124"/>
        <v>0</v>
      </c>
      <c r="J2043" s="15" t="s">
        <v>14</v>
      </c>
      <c r="K2043" s="15"/>
      <c r="L2043" s="17" t="s">
        <v>14</v>
      </c>
      <c r="M2043" s="15">
        <f t="shared" si="125"/>
        <v>0</v>
      </c>
      <c r="N2043" s="25">
        <f t="shared" si="126"/>
        <v>0</v>
      </c>
      <c r="O2043"/>
      <c r="P2043"/>
    </row>
    <row r="2044" spans="1:16" x14ac:dyDescent="0.2">
      <c r="A2044" s="13">
        <v>4322</v>
      </c>
      <c r="B2044" s="13">
        <v>116409</v>
      </c>
      <c r="C2044" s="5">
        <v>1E-4</v>
      </c>
      <c r="D2044" s="14">
        <v>871065704.53267002</v>
      </c>
      <c r="E2044" s="14">
        <f t="shared" si="127"/>
        <v>87106.570453267006</v>
      </c>
      <c r="F2044" s="15" t="s">
        <v>12</v>
      </c>
      <c r="G2044" s="15">
        <v>3</v>
      </c>
      <c r="H2044" s="16" t="s">
        <v>22</v>
      </c>
      <c r="I2044" s="15">
        <f t="shared" si="124"/>
        <v>3</v>
      </c>
      <c r="J2044" s="15" t="s">
        <v>14</v>
      </c>
      <c r="K2044" s="15"/>
      <c r="L2044" s="17" t="s">
        <v>14</v>
      </c>
      <c r="M2044" s="15">
        <f t="shared" si="125"/>
        <v>0</v>
      </c>
      <c r="N2044" s="25">
        <f t="shared" si="126"/>
        <v>3</v>
      </c>
      <c r="O2044"/>
      <c r="P2044"/>
    </row>
    <row r="2045" spans="1:16" x14ac:dyDescent="0.2">
      <c r="A2045" s="13">
        <v>4324</v>
      </c>
      <c r="B2045" s="13">
        <v>116447</v>
      </c>
      <c r="C2045" s="5">
        <v>1E-4</v>
      </c>
      <c r="D2045" s="14">
        <v>1832740730.4470301</v>
      </c>
      <c r="E2045" s="14">
        <f t="shared" si="127"/>
        <v>183274.07304470302</v>
      </c>
      <c r="F2045" s="15" t="s">
        <v>12</v>
      </c>
      <c r="G2045" s="15">
        <v>3</v>
      </c>
      <c r="H2045" s="16" t="s">
        <v>17</v>
      </c>
      <c r="I2045" s="15">
        <f t="shared" si="124"/>
        <v>3</v>
      </c>
      <c r="J2045" s="15" t="s">
        <v>14</v>
      </c>
      <c r="K2045" s="15"/>
      <c r="L2045" s="17" t="s">
        <v>14</v>
      </c>
      <c r="M2045" s="15">
        <f t="shared" si="125"/>
        <v>0</v>
      </c>
      <c r="N2045" s="25">
        <f t="shared" si="126"/>
        <v>3</v>
      </c>
      <c r="O2045"/>
      <c r="P2045"/>
    </row>
    <row r="2046" spans="1:16" x14ac:dyDescent="0.2">
      <c r="A2046" s="13">
        <v>4325</v>
      </c>
      <c r="B2046" s="13">
        <v>116487</v>
      </c>
      <c r="C2046" s="5">
        <v>1E-4</v>
      </c>
      <c r="D2046" s="14">
        <v>1269212122.4349</v>
      </c>
      <c r="E2046" s="14">
        <f t="shared" si="127"/>
        <v>126921.21224349001</v>
      </c>
      <c r="F2046" s="15" t="s">
        <v>12</v>
      </c>
      <c r="G2046" s="15">
        <v>2</v>
      </c>
      <c r="H2046" s="16" t="s">
        <v>17</v>
      </c>
      <c r="I2046" s="15">
        <f t="shared" si="124"/>
        <v>2</v>
      </c>
      <c r="J2046" s="15" t="s">
        <v>14</v>
      </c>
      <c r="K2046" s="15"/>
      <c r="L2046" s="17" t="s">
        <v>14</v>
      </c>
      <c r="M2046" s="15">
        <f t="shared" si="125"/>
        <v>0</v>
      </c>
      <c r="N2046" s="25">
        <f t="shared" si="126"/>
        <v>2</v>
      </c>
      <c r="O2046"/>
      <c r="P2046"/>
    </row>
    <row r="2047" spans="1:16" x14ac:dyDescent="0.2">
      <c r="A2047" s="13">
        <v>4326</v>
      </c>
      <c r="B2047" s="13">
        <v>116531</v>
      </c>
      <c r="C2047" s="5">
        <v>1E-4</v>
      </c>
      <c r="D2047" s="14">
        <v>16110395.455715099</v>
      </c>
      <c r="E2047" s="14">
        <f t="shared" si="127"/>
        <v>1611.03954557151</v>
      </c>
      <c r="F2047" s="15" t="s">
        <v>12</v>
      </c>
      <c r="G2047" s="15">
        <v>1</v>
      </c>
      <c r="H2047" s="16" t="s">
        <v>21</v>
      </c>
      <c r="I2047" s="15">
        <f t="shared" si="124"/>
        <v>1</v>
      </c>
      <c r="J2047" s="15" t="s">
        <v>14</v>
      </c>
      <c r="K2047" s="15"/>
      <c r="L2047" s="17" t="s">
        <v>14</v>
      </c>
      <c r="M2047" s="15">
        <f t="shared" si="125"/>
        <v>0</v>
      </c>
      <c r="N2047" s="25">
        <f t="shared" si="126"/>
        <v>1</v>
      </c>
      <c r="O2047"/>
      <c r="P2047"/>
    </row>
    <row r="2048" spans="1:16" x14ac:dyDescent="0.2">
      <c r="A2048" s="13">
        <v>4328</v>
      </c>
      <c r="B2048" s="13">
        <v>116564</v>
      </c>
      <c r="C2048" s="5">
        <v>1E-4</v>
      </c>
      <c r="D2048" s="14">
        <v>9740170.4891900308</v>
      </c>
      <c r="E2048" s="14">
        <f t="shared" si="127"/>
        <v>974.01704891900317</v>
      </c>
      <c r="F2048" s="15" t="s">
        <v>12</v>
      </c>
      <c r="G2048" s="15">
        <v>1</v>
      </c>
      <c r="H2048" s="16" t="s">
        <v>19</v>
      </c>
      <c r="I2048" s="15">
        <f t="shared" si="124"/>
        <v>0</v>
      </c>
      <c r="J2048" s="15" t="s">
        <v>14</v>
      </c>
      <c r="K2048" s="15"/>
      <c r="L2048" s="17" t="s">
        <v>14</v>
      </c>
      <c r="M2048" s="15">
        <f t="shared" si="125"/>
        <v>0</v>
      </c>
      <c r="N2048" s="25">
        <f t="shared" si="126"/>
        <v>0</v>
      </c>
      <c r="O2048"/>
      <c r="P2048"/>
    </row>
    <row r="2049" spans="1:16" x14ac:dyDescent="0.2">
      <c r="A2049" s="13">
        <v>4328</v>
      </c>
      <c r="B2049" s="13">
        <v>116570</v>
      </c>
      <c r="C2049" s="5">
        <v>1E-4</v>
      </c>
      <c r="D2049" s="14">
        <v>47734216.126470797</v>
      </c>
      <c r="E2049" s="14">
        <f t="shared" si="127"/>
        <v>4773.4216126470801</v>
      </c>
      <c r="F2049" s="15" t="s">
        <v>12</v>
      </c>
      <c r="G2049" s="15">
        <v>1</v>
      </c>
      <c r="H2049" s="16" t="s">
        <v>20</v>
      </c>
      <c r="I2049" s="15">
        <f t="shared" si="124"/>
        <v>1</v>
      </c>
      <c r="J2049" s="15" t="s">
        <v>14</v>
      </c>
      <c r="K2049" s="15"/>
      <c r="L2049" s="17" t="s">
        <v>14</v>
      </c>
      <c r="M2049" s="15">
        <f t="shared" si="125"/>
        <v>0</v>
      </c>
      <c r="N2049" s="25">
        <f t="shared" si="126"/>
        <v>1</v>
      </c>
      <c r="O2049"/>
      <c r="P2049"/>
    </row>
    <row r="2050" spans="1:16" x14ac:dyDescent="0.2">
      <c r="A2050" s="13">
        <v>4333</v>
      </c>
      <c r="B2050" s="13">
        <v>116709</v>
      </c>
      <c r="C2050" s="5">
        <v>1E-4</v>
      </c>
      <c r="D2050" s="14">
        <v>30820309.073390599</v>
      </c>
      <c r="E2050" s="14">
        <f t="shared" si="127"/>
        <v>3082.0309073390599</v>
      </c>
      <c r="F2050" s="15" t="s">
        <v>12</v>
      </c>
      <c r="G2050" s="15">
        <v>4</v>
      </c>
      <c r="H2050" s="16" t="s">
        <v>50</v>
      </c>
      <c r="I2050" s="15">
        <f t="shared" si="124"/>
        <v>0</v>
      </c>
      <c r="J2050" s="15" t="s">
        <v>12</v>
      </c>
      <c r="K2050" s="15">
        <v>1</v>
      </c>
      <c r="L2050" s="17" t="s">
        <v>22</v>
      </c>
      <c r="M2050" s="15">
        <f t="shared" si="125"/>
        <v>1</v>
      </c>
      <c r="N2050" s="25">
        <f t="shared" si="126"/>
        <v>1</v>
      </c>
      <c r="O2050"/>
      <c r="P2050"/>
    </row>
    <row r="2051" spans="1:16" x14ac:dyDescent="0.2">
      <c r="A2051" s="13">
        <v>4333</v>
      </c>
      <c r="B2051" s="13">
        <v>116711</v>
      </c>
      <c r="C2051" s="5">
        <v>1E-4</v>
      </c>
      <c r="D2051" s="14">
        <v>72958981.637900606</v>
      </c>
      <c r="E2051" s="14">
        <f t="shared" si="127"/>
        <v>7295.8981637900606</v>
      </c>
      <c r="F2051" s="15" t="s">
        <v>12</v>
      </c>
      <c r="G2051" s="15">
        <v>1</v>
      </c>
      <c r="H2051" s="16" t="s">
        <v>20</v>
      </c>
      <c r="I2051" s="15">
        <f t="shared" si="124"/>
        <v>1</v>
      </c>
      <c r="J2051" s="15" t="s">
        <v>14</v>
      </c>
      <c r="K2051" s="15"/>
      <c r="L2051" s="17" t="s">
        <v>14</v>
      </c>
      <c r="M2051" s="15">
        <f t="shared" si="125"/>
        <v>0</v>
      </c>
      <c r="N2051" s="25">
        <f t="shared" si="126"/>
        <v>1</v>
      </c>
      <c r="O2051"/>
      <c r="P2051"/>
    </row>
    <row r="2052" spans="1:16" x14ac:dyDescent="0.2">
      <c r="A2052" s="13">
        <v>4334</v>
      </c>
      <c r="B2052" s="13">
        <v>116734</v>
      </c>
      <c r="C2052" s="5">
        <v>1E-4</v>
      </c>
      <c r="D2052" s="14">
        <v>595129058.88321996</v>
      </c>
      <c r="E2052" s="14">
        <f t="shared" si="127"/>
        <v>59512.905888321999</v>
      </c>
      <c r="F2052" s="15" t="s">
        <v>12</v>
      </c>
      <c r="G2052" s="15">
        <v>2</v>
      </c>
      <c r="H2052" s="16" t="s">
        <v>24</v>
      </c>
      <c r="I2052" s="15">
        <f t="shared" si="124"/>
        <v>2</v>
      </c>
      <c r="J2052" s="15" t="s">
        <v>14</v>
      </c>
      <c r="K2052" s="15"/>
      <c r="L2052" s="17" t="s">
        <v>14</v>
      </c>
      <c r="M2052" s="15">
        <f t="shared" si="125"/>
        <v>0</v>
      </c>
      <c r="N2052" s="25">
        <f t="shared" si="126"/>
        <v>2</v>
      </c>
      <c r="O2052"/>
      <c r="P2052"/>
    </row>
    <row r="2053" spans="1:16" x14ac:dyDescent="0.2">
      <c r="A2053" s="13">
        <v>4334</v>
      </c>
      <c r="B2053" s="13">
        <v>116746</v>
      </c>
      <c r="C2053" s="5">
        <v>1E-4</v>
      </c>
      <c r="D2053" s="14">
        <v>819629035.95139802</v>
      </c>
      <c r="E2053" s="14">
        <f t="shared" si="127"/>
        <v>81962.903595139811</v>
      </c>
      <c r="F2053" s="15" t="s">
        <v>12</v>
      </c>
      <c r="G2053" s="15">
        <v>3</v>
      </c>
      <c r="H2053" s="16" t="s">
        <v>23</v>
      </c>
      <c r="I2053" s="15">
        <f t="shared" si="124"/>
        <v>3</v>
      </c>
      <c r="J2053" s="15" t="s">
        <v>14</v>
      </c>
      <c r="K2053" s="15"/>
      <c r="L2053" s="17" t="s">
        <v>14</v>
      </c>
      <c r="M2053" s="15">
        <f t="shared" si="125"/>
        <v>0</v>
      </c>
      <c r="N2053" s="25">
        <f t="shared" si="126"/>
        <v>3</v>
      </c>
      <c r="O2053"/>
      <c r="P2053"/>
    </row>
    <row r="2054" spans="1:16" x14ac:dyDescent="0.2">
      <c r="A2054" s="13">
        <v>4336</v>
      </c>
      <c r="B2054" s="13">
        <v>116789</v>
      </c>
      <c r="C2054" s="5">
        <v>1E-4</v>
      </c>
      <c r="D2054" s="14">
        <v>33972084.710837997</v>
      </c>
      <c r="E2054" s="14">
        <f t="shared" si="127"/>
        <v>3397.2084710837999</v>
      </c>
      <c r="F2054" s="15" t="s">
        <v>12</v>
      </c>
      <c r="G2054" s="15">
        <v>1</v>
      </c>
      <c r="H2054" s="16" t="s">
        <v>15</v>
      </c>
      <c r="I2054" s="15">
        <f t="shared" ref="I2054:I2117" si="128">IF(LEFT(H2054,5)="US TX",G2054,0)</f>
        <v>1</v>
      </c>
      <c r="J2054" s="15" t="s">
        <v>14</v>
      </c>
      <c r="K2054" s="15"/>
      <c r="L2054" s="17" t="s">
        <v>14</v>
      </c>
      <c r="M2054" s="15">
        <f t="shared" ref="M2054:M2117" si="129">IF(I2054=0,IF(LEFT(L2054,5)="US TX",K2054,0),0)</f>
        <v>0</v>
      </c>
      <c r="N2054" s="25">
        <f t="shared" ref="N2054:N2117" si="130">MAX(I2054,M2054)</f>
        <v>1</v>
      </c>
      <c r="O2054"/>
      <c r="P2054"/>
    </row>
    <row r="2055" spans="1:16" x14ac:dyDescent="0.2">
      <c r="A2055" s="13">
        <v>4342</v>
      </c>
      <c r="B2055" s="13">
        <v>116939</v>
      </c>
      <c r="C2055" s="5">
        <v>1E-4</v>
      </c>
      <c r="D2055" s="14">
        <v>4458579.2833939297</v>
      </c>
      <c r="E2055" s="14">
        <f t="shared" si="127"/>
        <v>445.85792833939297</v>
      </c>
      <c r="F2055" s="15" t="s">
        <v>12</v>
      </c>
      <c r="G2055" s="15">
        <v>4</v>
      </c>
      <c r="H2055" s="16" t="s">
        <v>19</v>
      </c>
      <c r="I2055" s="15">
        <f t="shared" si="128"/>
        <v>0</v>
      </c>
      <c r="J2055" s="15" t="s">
        <v>14</v>
      </c>
      <c r="K2055" s="15"/>
      <c r="L2055" s="17" t="s">
        <v>14</v>
      </c>
      <c r="M2055" s="15">
        <f t="shared" si="129"/>
        <v>0</v>
      </c>
      <c r="N2055" s="25">
        <f t="shared" si="130"/>
        <v>0</v>
      </c>
      <c r="O2055"/>
      <c r="P2055"/>
    </row>
    <row r="2056" spans="1:16" x14ac:dyDescent="0.2">
      <c r="A2056" s="13">
        <v>4343</v>
      </c>
      <c r="B2056" s="13">
        <v>116965</v>
      </c>
      <c r="C2056" s="5">
        <v>1E-4</v>
      </c>
      <c r="D2056" s="14">
        <v>1920999608.2182801</v>
      </c>
      <c r="E2056" s="14">
        <f t="shared" ref="E2056:E2119" si="131">C2056*D2056</f>
        <v>192099.96082182802</v>
      </c>
      <c r="F2056" s="15" t="s">
        <v>12</v>
      </c>
      <c r="G2056" s="15">
        <v>3</v>
      </c>
      <c r="H2056" s="16" t="s">
        <v>17</v>
      </c>
      <c r="I2056" s="15">
        <f t="shared" si="128"/>
        <v>3</v>
      </c>
      <c r="J2056" s="15" t="s">
        <v>14</v>
      </c>
      <c r="K2056" s="15"/>
      <c r="L2056" s="17" t="s">
        <v>14</v>
      </c>
      <c r="M2056" s="15">
        <f t="shared" si="129"/>
        <v>0</v>
      </c>
      <c r="N2056" s="25">
        <f t="shared" si="130"/>
        <v>3</v>
      </c>
      <c r="O2056"/>
      <c r="P2056"/>
    </row>
    <row r="2057" spans="1:16" x14ac:dyDescent="0.2">
      <c r="A2057" s="13">
        <v>4345</v>
      </c>
      <c r="B2057" s="13">
        <v>117024</v>
      </c>
      <c r="C2057" s="5">
        <v>1E-4</v>
      </c>
      <c r="D2057" s="14">
        <v>126528060.11873201</v>
      </c>
      <c r="E2057" s="14">
        <f t="shared" si="131"/>
        <v>12652.806011873201</v>
      </c>
      <c r="F2057" s="15" t="s">
        <v>38</v>
      </c>
      <c r="G2057" s="15">
        <v>1</v>
      </c>
      <c r="H2057" s="16" t="s">
        <v>36</v>
      </c>
      <c r="I2057" s="15">
        <f t="shared" si="128"/>
        <v>0</v>
      </c>
      <c r="J2057" s="15" t="s">
        <v>14</v>
      </c>
      <c r="K2057" s="15"/>
      <c r="L2057" s="17" t="s">
        <v>14</v>
      </c>
      <c r="M2057" s="15">
        <f t="shared" si="129"/>
        <v>0</v>
      </c>
      <c r="N2057" s="25">
        <f t="shared" si="130"/>
        <v>0</v>
      </c>
      <c r="O2057"/>
      <c r="P2057"/>
    </row>
    <row r="2058" spans="1:16" x14ac:dyDescent="0.2">
      <c r="A2058" s="13">
        <v>4346</v>
      </c>
      <c r="B2058" s="13">
        <v>117056</v>
      </c>
      <c r="C2058" s="5">
        <v>1E-4</v>
      </c>
      <c r="D2058" s="14">
        <v>137205570.058532</v>
      </c>
      <c r="E2058" s="14">
        <f t="shared" si="131"/>
        <v>13720.557005853201</v>
      </c>
      <c r="F2058" s="15" t="s">
        <v>12</v>
      </c>
      <c r="G2058" s="15">
        <v>1</v>
      </c>
      <c r="H2058" s="16" t="s">
        <v>15</v>
      </c>
      <c r="I2058" s="15">
        <f t="shared" si="128"/>
        <v>1</v>
      </c>
      <c r="J2058" s="15" t="s">
        <v>14</v>
      </c>
      <c r="K2058" s="15"/>
      <c r="L2058" s="17" t="s">
        <v>14</v>
      </c>
      <c r="M2058" s="15">
        <f t="shared" si="129"/>
        <v>0</v>
      </c>
      <c r="N2058" s="25">
        <f t="shared" si="130"/>
        <v>1</v>
      </c>
      <c r="O2058"/>
      <c r="P2058"/>
    </row>
    <row r="2059" spans="1:16" x14ac:dyDescent="0.2">
      <c r="A2059" s="13">
        <v>4353</v>
      </c>
      <c r="B2059" s="13">
        <v>117218</v>
      </c>
      <c r="C2059" s="5">
        <v>1E-4</v>
      </c>
      <c r="D2059" s="14">
        <v>2736141.0157867498</v>
      </c>
      <c r="E2059" s="14">
        <f t="shared" si="131"/>
        <v>273.61410157867499</v>
      </c>
      <c r="F2059" s="15" t="s">
        <v>12</v>
      </c>
      <c r="G2059" s="15">
        <v>1</v>
      </c>
      <c r="H2059" s="16" t="s">
        <v>20</v>
      </c>
      <c r="I2059" s="15">
        <f t="shared" si="128"/>
        <v>1</v>
      </c>
      <c r="J2059" s="15" t="s">
        <v>14</v>
      </c>
      <c r="K2059" s="15"/>
      <c r="L2059" s="17" t="s">
        <v>14</v>
      </c>
      <c r="M2059" s="15">
        <f t="shared" si="129"/>
        <v>0</v>
      </c>
      <c r="N2059" s="25">
        <f t="shared" si="130"/>
        <v>1</v>
      </c>
      <c r="O2059"/>
      <c r="P2059"/>
    </row>
    <row r="2060" spans="1:16" x14ac:dyDescent="0.2">
      <c r="A2060" s="13">
        <v>4363</v>
      </c>
      <c r="B2060" s="13">
        <v>117486</v>
      </c>
      <c r="C2060" s="5">
        <v>1E-4</v>
      </c>
      <c r="D2060" s="14">
        <v>42945162.996882997</v>
      </c>
      <c r="E2060" s="14">
        <f t="shared" si="131"/>
        <v>4294.5162996883</v>
      </c>
      <c r="F2060" s="15" t="s">
        <v>12</v>
      </c>
      <c r="G2060" s="15">
        <v>1</v>
      </c>
      <c r="H2060" s="16" t="s">
        <v>18</v>
      </c>
      <c r="I2060" s="15">
        <f t="shared" si="128"/>
        <v>1</v>
      </c>
      <c r="J2060" s="15" t="s">
        <v>14</v>
      </c>
      <c r="K2060" s="15"/>
      <c r="L2060" s="17" t="s">
        <v>14</v>
      </c>
      <c r="M2060" s="15">
        <f t="shared" si="129"/>
        <v>0</v>
      </c>
      <c r="N2060" s="25">
        <f t="shared" si="130"/>
        <v>1</v>
      </c>
      <c r="O2060"/>
      <c r="P2060"/>
    </row>
    <row r="2061" spans="1:16" x14ac:dyDescent="0.2">
      <c r="A2061" s="13">
        <v>4364</v>
      </c>
      <c r="B2061" s="13">
        <v>117512</v>
      </c>
      <c r="C2061" s="5">
        <v>1E-4</v>
      </c>
      <c r="D2061" s="14">
        <v>1215308077.0399201</v>
      </c>
      <c r="E2061" s="14">
        <f t="shared" si="131"/>
        <v>121530.80770399202</v>
      </c>
      <c r="F2061" s="15" t="s">
        <v>12</v>
      </c>
      <c r="G2061" s="15">
        <v>3</v>
      </c>
      <c r="H2061" s="16" t="s">
        <v>16</v>
      </c>
      <c r="I2061" s="15">
        <f t="shared" si="128"/>
        <v>3</v>
      </c>
      <c r="J2061" s="15" t="s">
        <v>14</v>
      </c>
      <c r="K2061" s="15"/>
      <c r="L2061" s="17" t="s">
        <v>14</v>
      </c>
      <c r="M2061" s="15">
        <f t="shared" si="129"/>
        <v>0</v>
      </c>
      <c r="N2061" s="25">
        <f t="shared" si="130"/>
        <v>3</v>
      </c>
      <c r="O2061"/>
      <c r="P2061"/>
    </row>
    <row r="2062" spans="1:16" x14ac:dyDescent="0.2">
      <c r="A2062" s="13">
        <v>4375</v>
      </c>
      <c r="B2062" s="13">
        <v>117795</v>
      </c>
      <c r="C2062" s="5">
        <v>1E-4</v>
      </c>
      <c r="D2062" s="14">
        <v>65428948.803787097</v>
      </c>
      <c r="E2062" s="14">
        <f t="shared" si="131"/>
        <v>6542.8948803787098</v>
      </c>
      <c r="F2062" s="15" t="s">
        <v>12</v>
      </c>
      <c r="G2062" s="15">
        <v>1</v>
      </c>
      <c r="H2062" s="16" t="s">
        <v>13</v>
      </c>
      <c r="I2062" s="15">
        <f t="shared" si="128"/>
        <v>1</v>
      </c>
      <c r="J2062" s="15" t="s">
        <v>14</v>
      </c>
      <c r="K2062" s="15"/>
      <c r="L2062" s="17" t="s">
        <v>14</v>
      </c>
      <c r="M2062" s="15">
        <f t="shared" si="129"/>
        <v>0</v>
      </c>
      <c r="N2062" s="25">
        <f t="shared" si="130"/>
        <v>1</v>
      </c>
      <c r="O2062"/>
      <c r="P2062"/>
    </row>
    <row r="2063" spans="1:16" x14ac:dyDescent="0.2">
      <c r="A2063" s="13">
        <v>4377</v>
      </c>
      <c r="B2063" s="13">
        <v>117839</v>
      </c>
      <c r="C2063" s="5">
        <v>1E-4</v>
      </c>
      <c r="D2063" s="14">
        <v>792488959.86375105</v>
      </c>
      <c r="E2063" s="14">
        <f t="shared" si="131"/>
        <v>79248.895986375108</v>
      </c>
      <c r="F2063" s="15" t="s">
        <v>12</v>
      </c>
      <c r="G2063" s="15">
        <v>2</v>
      </c>
      <c r="H2063" s="16" t="s">
        <v>13</v>
      </c>
      <c r="I2063" s="15">
        <f t="shared" si="128"/>
        <v>2</v>
      </c>
      <c r="J2063" s="15" t="s">
        <v>14</v>
      </c>
      <c r="K2063" s="15"/>
      <c r="L2063" s="17" t="s">
        <v>14</v>
      </c>
      <c r="M2063" s="15">
        <f t="shared" si="129"/>
        <v>0</v>
      </c>
      <c r="N2063" s="25">
        <f t="shared" si="130"/>
        <v>2</v>
      </c>
      <c r="O2063"/>
      <c r="P2063"/>
    </row>
    <row r="2064" spans="1:16" x14ac:dyDescent="0.2">
      <c r="A2064" s="13">
        <v>4378</v>
      </c>
      <c r="B2064" s="13">
        <v>117856</v>
      </c>
      <c r="C2064" s="5">
        <v>1E-4</v>
      </c>
      <c r="D2064" s="14">
        <v>136776426.817399</v>
      </c>
      <c r="E2064" s="14">
        <f t="shared" si="131"/>
        <v>13677.642681739901</v>
      </c>
      <c r="F2064" s="15" t="s">
        <v>12</v>
      </c>
      <c r="G2064" s="15">
        <v>1</v>
      </c>
      <c r="H2064" s="16" t="s">
        <v>24</v>
      </c>
      <c r="I2064" s="15">
        <f t="shared" si="128"/>
        <v>1</v>
      </c>
      <c r="J2064" s="15" t="s">
        <v>14</v>
      </c>
      <c r="K2064" s="15"/>
      <c r="L2064" s="17" t="s">
        <v>14</v>
      </c>
      <c r="M2064" s="15">
        <f t="shared" si="129"/>
        <v>0</v>
      </c>
      <c r="N2064" s="25">
        <f t="shared" si="130"/>
        <v>1</v>
      </c>
      <c r="O2064"/>
      <c r="P2064"/>
    </row>
    <row r="2065" spans="1:16" x14ac:dyDescent="0.2">
      <c r="A2065" s="13">
        <v>4379</v>
      </c>
      <c r="B2065" s="13">
        <v>117910</v>
      </c>
      <c r="C2065" s="5">
        <v>1E-4</v>
      </c>
      <c r="D2065" s="14">
        <v>373913860.490098</v>
      </c>
      <c r="E2065" s="14">
        <f t="shared" si="131"/>
        <v>37391.386049009801</v>
      </c>
      <c r="F2065" s="15" t="s">
        <v>12</v>
      </c>
      <c r="G2065" s="15">
        <v>4</v>
      </c>
      <c r="H2065" s="16" t="s">
        <v>19</v>
      </c>
      <c r="I2065" s="15">
        <f t="shared" si="128"/>
        <v>0</v>
      </c>
      <c r="J2065" s="15" t="s">
        <v>14</v>
      </c>
      <c r="K2065" s="15"/>
      <c r="L2065" s="17" t="s">
        <v>14</v>
      </c>
      <c r="M2065" s="15">
        <f t="shared" si="129"/>
        <v>0</v>
      </c>
      <c r="N2065" s="25">
        <f t="shared" si="130"/>
        <v>0</v>
      </c>
      <c r="O2065"/>
      <c r="P2065"/>
    </row>
    <row r="2066" spans="1:16" x14ac:dyDescent="0.2">
      <c r="A2066" s="13">
        <v>4379</v>
      </c>
      <c r="B2066" s="13">
        <v>117911</v>
      </c>
      <c r="C2066" s="5">
        <v>1E-4</v>
      </c>
      <c r="D2066" s="14">
        <v>38065867.522560902</v>
      </c>
      <c r="E2066" s="14">
        <f t="shared" si="131"/>
        <v>3806.5867522560902</v>
      </c>
      <c r="F2066" s="15" t="s">
        <v>12</v>
      </c>
      <c r="G2066" s="15">
        <v>2</v>
      </c>
      <c r="H2066" s="16" t="s">
        <v>19</v>
      </c>
      <c r="I2066" s="15">
        <f t="shared" si="128"/>
        <v>0</v>
      </c>
      <c r="J2066" s="15" t="s">
        <v>14</v>
      </c>
      <c r="K2066" s="15"/>
      <c r="L2066" s="17" t="s">
        <v>14</v>
      </c>
      <c r="M2066" s="15">
        <f t="shared" si="129"/>
        <v>0</v>
      </c>
      <c r="N2066" s="25">
        <f t="shared" si="130"/>
        <v>0</v>
      </c>
      <c r="O2066"/>
      <c r="P2066"/>
    </row>
    <row r="2067" spans="1:16" x14ac:dyDescent="0.2">
      <c r="A2067" s="13">
        <v>4384</v>
      </c>
      <c r="B2067" s="13">
        <v>118032</v>
      </c>
      <c r="C2067" s="5">
        <v>1E-4</v>
      </c>
      <c r="D2067" s="14">
        <v>462595810.88150698</v>
      </c>
      <c r="E2067" s="14">
        <f t="shared" si="131"/>
        <v>46259.581088150699</v>
      </c>
      <c r="F2067" s="15" t="s">
        <v>12</v>
      </c>
      <c r="G2067" s="15">
        <v>3</v>
      </c>
      <c r="H2067" s="16" t="s">
        <v>16</v>
      </c>
      <c r="I2067" s="15">
        <f t="shared" si="128"/>
        <v>3</v>
      </c>
      <c r="J2067" s="15" t="s">
        <v>14</v>
      </c>
      <c r="K2067" s="15"/>
      <c r="L2067" s="17" t="s">
        <v>14</v>
      </c>
      <c r="M2067" s="15">
        <f t="shared" si="129"/>
        <v>0</v>
      </c>
      <c r="N2067" s="25">
        <f t="shared" si="130"/>
        <v>3</v>
      </c>
      <c r="O2067"/>
      <c r="P2067"/>
    </row>
    <row r="2068" spans="1:16" x14ac:dyDescent="0.2">
      <c r="A2068" s="13">
        <v>4385</v>
      </c>
      <c r="B2068" s="13">
        <v>118072</v>
      </c>
      <c r="C2068" s="5">
        <v>1E-4</v>
      </c>
      <c r="D2068" s="14">
        <v>2560559879.3556299</v>
      </c>
      <c r="E2068" s="14">
        <f t="shared" si="131"/>
        <v>256055.987935563</v>
      </c>
      <c r="F2068" s="15" t="s">
        <v>12</v>
      </c>
      <c r="G2068" s="15">
        <v>4</v>
      </c>
      <c r="H2068" s="16" t="s">
        <v>22</v>
      </c>
      <c r="I2068" s="15">
        <f t="shared" si="128"/>
        <v>4</v>
      </c>
      <c r="J2068" s="15" t="s">
        <v>14</v>
      </c>
      <c r="K2068" s="15"/>
      <c r="L2068" s="17" t="s">
        <v>14</v>
      </c>
      <c r="M2068" s="15">
        <f t="shared" si="129"/>
        <v>0</v>
      </c>
      <c r="N2068" s="25">
        <f t="shared" si="130"/>
        <v>4</v>
      </c>
      <c r="O2068"/>
      <c r="P2068"/>
    </row>
    <row r="2069" spans="1:16" x14ac:dyDescent="0.2">
      <c r="A2069" s="13">
        <v>4388</v>
      </c>
      <c r="B2069" s="13">
        <v>118141</v>
      </c>
      <c r="C2069" s="5">
        <v>1E-4</v>
      </c>
      <c r="D2069" s="14">
        <v>224293873.177632</v>
      </c>
      <c r="E2069" s="14">
        <f t="shared" si="131"/>
        <v>22429.387317763201</v>
      </c>
      <c r="F2069" s="15" t="s">
        <v>12</v>
      </c>
      <c r="G2069" s="15">
        <v>1</v>
      </c>
      <c r="H2069" s="16" t="s">
        <v>18</v>
      </c>
      <c r="I2069" s="15">
        <f t="shared" si="128"/>
        <v>1</v>
      </c>
      <c r="J2069" s="15" t="s">
        <v>14</v>
      </c>
      <c r="K2069" s="15"/>
      <c r="L2069" s="17" t="s">
        <v>14</v>
      </c>
      <c r="M2069" s="15">
        <f t="shared" si="129"/>
        <v>0</v>
      </c>
      <c r="N2069" s="25">
        <f t="shared" si="130"/>
        <v>1</v>
      </c>
      <c r="O2069"/>
      <c r="P2069"/>
    </row>
    <row r="2070" spans="1:16" x14ac:dyDescent="0.2">
      <c r="A2070" s="13">
        <v>4390</v>
      </c>
      <c r="B2070" s="13">
        <v>118200</v>
      </c>
      <c r="C2070" s="5">
        <v>1E-4</v>
      </c>
      <c r="D2070" s="14">
        <v>3552310.4455965301</v>
      </c>
      <c r="E2070" s="14">
        <f t="shared" si="131"/>
        <v>355.23104455965301</v>
      </c>
      <c r="F2070" s="15" t="s">
        <v>12</v>
      </c>
      <c r="G2070" s="15">
        <v>2</v>
      </c>
      <c r="H2070" s="16" t="s">
        <v>31</v>
      </c>
      <c r="I2070" s="15">
        <f t="shared" si="128"/>
        <v>0</v>
      </c>
      <c r="J2070" s="15" t="s">
        <v>14</v>
      </c>
      <c r="K2070" s="15"/>
      <c r="L2070" s="17" t="s">
        <v>14</v>
      </c>
      <c r="M2070" s="15">
        <f t="shared" si="129"/>
        <v>0</v>
      </c>
      <c r="N2070" s="25">
        <f t="shared" si="130"/>
        <v>0</v>
      </c>
      <c r="O2070"/>
      <c r="P2070"/>
    </row>
    <row r="2071" spans="1:16" x14ac:dyDescent="0.2">
      <c r="A2071" s="13">
        <v>4395</v>
      </c>
      <c r="B2071" s="13">
        <v>118322</v>
      </c>
      <c r="C2071" s="5">
        <v>1E-4</v>
      </c>
      <c r="D2071" s="14">
        <v>522969337.80399102</v>
      </c>
      <c r="E2071" s="14">
        <f t="shared" si="131"/>
        <v>52296.933780399107</v>
      </c>
      <c r="F2071" s="15" t="s">
        <v>12</v>
      </c>
      <c r="G2071" s="15">
        <v>1</v>
      </c>
      <c r="H2071" s="16" t="s">
        <v>28</v>
      </c>
      <c r="I2071" s="15">
        <f t="shared" si="128"/>
        <v>0</v>
      </c>
      <c r="J2071" s="15" t="s">
        <v>12</v>
      </c>
      <c r="K2071" s="15">
        <v>1</v>
      </c>
      <c r="L2071" s="17" t="s">
        <v>21</v>
      </c>
      <c r="M2071" s="15">
        <f t="shared" si="129"/>
        <v>1</v>
      </c>
      <c r="N2071" s="25">
        <f t="shared" si="130"/>
        <v>1</v>
      </c>
      <c r="O2071"/>
      <c r="P2071"/>
    </row>
    <row r="2072" spans="1:16" x14ac:dyDescent="0.2">
      <c r="A2072" s="13">
        <v>4395</v>
      </c>
      <c r="B2072" s="13">
        <v>118323</v>
      </c>
      <c r="C2072" s="5">
        <v>1E-4</v>
      </c>
      <c r="D2072" s="14">
        <v>301454450.33862197</v>
      </c>
      <c r="E2072" s="14">
        <f t="shared" si="131"/>
        <v>30145.445033862197</v>
      </c>
      <c r="F2072" s="15" t="s">
        <v>12</v>
      </c>
      <c r="G2072" s="15">
        <v>1</v>
      </c>
      <c r="H2072" s="16" t="s">
        <v>15</v>
      </c>
      <c r="I2072" s="15">
        <f t="shared" si="128"/>
        <v>1</v>
      </c>
      <c r="J2072" s="15" t="s">
        <v>14</v>
      </c>
      <c r="K2072" s="15"/>
      <c r="L2072" s="17" t="s">
        <v>14</v>
      </c>
      <c r="M2072" s="15">
        <f t="shared" si="129"/>
        <v>0</v>
      </c>
      <c r="N2072" s="25">
        <f t="shared" si="130"/>
        <v>1</v>
      </c>
      <c r="O2072"/>
      <c r="P2072"/>
    </row>
    <row r="2073" spans="1:16" x14ac:dyDescent="0.2">
      <c r="A2073" s="13">
        <v>4396</v>
      </c>
      <c r="B2073" s="13">
        <v>118327</v>
      </c>
      <c r="C2073" s="5">
        <v>1E-4</v>
      </c>
      <c r="D2073" s="14">
        <v>746432918.07999897</v>
      </c>
      <c r="E2073" s="14">
        <f t="shared" si="131"/>
        <v>74643.291807999907</v>
      </c>
      <c r="F2073" s="15" t="s">
        <v>12</v>
      </c>
      <c r="G2073" s="15">
        <v>3</v>
      </c>
      <c r="H2073" s="16" t="s">
        <v>23</v>
      </c>
      <c r="I2073" s="15">
        <f t="shared" si="128"/>
        <v>3</v>
      </c>
      <c r="J2073" s="15" t="s">
        <v>14</v>
      </c>
      <c r="K2073" s="15"/>
      <c r="L2073" s="17" t="s">
        <v>14</v>
      </c>
      <c r="M2073" s="15">
        <f t="shared" si="129"/>
        <v>0</v>
      </c>
      <c r="N2073" s="25">
        <f t="shared" si="130"/>
        <v>3</v>
      </c>
      <c r="O2073"/>
      <c r="P2073"/>
    </row>
    <row r="2074" spans="1:16" x14ac:dyDescent="0.2">
      <c r="A2074" s="13">
        <v>4399</v>
      </c>
      <c r="B2074" s="13">
        <v>118424</v>
      </c>
      <c r="C2074" s="5">
        <v>1E-4</v>
      </c>
      <c r="D2074" s="14">
        <v>62176179.880081199</v>
      </c>
      <c r="E2074" s="14">
        <f t="shared" si="131"/>
        <v>6217.6179880081199</v>
      </c>
      <c r="F2074" s="15" t="s">
        <v>12</v>
      </c>
      <c r="G2074" s="15">
        <v>2</v>
      </c>
      <c r="H2074" s="16" t="s">
        <v>18</v>
      </c>
      <c r="I2074" s="15">
        <f t="shared" si="128"/>
        <v>2</v>
      </c>
      <c r="J2074" s="15" t="s">
        <v>14</v>
      </c>
      <c r="K2074" s="15"/>
      <c r="L2074" s="17" t="s">
        <v>14</v>
      </c>
      <c r="M2074" s="15">
        <f t="shared" si="129"/>
        <v>0</v>
      </c>
      <c r="N2074" s="25">
        <f t="shared" si="130"/>
        <v>2</v>
      </c>
      <c r="O2074"/>
      <c r="P2074"/>
    </row>
    <row r="2075" spans="1:16" x14ac:dyDescent="0.2">
      <c r="A2075" s="13">
        <v>4400</v>
      </c>
      <c r="B2075" s="13">
        <v>118443</v>
      </c>
      <c r="C2075" s="5">
        <v>1E-4</v>
      </c>
      <c r="D2075" s="14">
        <v>197439157.00655401</v>
      </c>
      <c r="E2075" s="14">
        <f t="shared" si="131"/>
        <v>19743.915700655401</v>
      </c>
      <c r="F2075" s="15" t="s">
        <v>12</v>
      </c>
      <c r="G2075" s="15">
        <v>1</v>
      </c>
      <c r="H2075" s="16" t="s">
        <v>13</v>
      </c>
      <c r="I2075" s="15">
        <f t="shared" si="128"/>
        <v>1</v>
      </c>
      <c r="J2075" s="15" t="s">
        <v>14</v>
      </c>
      <c r="K2075" s="15"/>
      <c r="L2075" s="17" t="s">
        <v>14</v>
      </c>
      <c r="M2075" s="15">
        <f t="shared" si="129"/>
        <v>0</v>
      </c>
      <c r="N2075" s="25">
        <f t="shared" si="130"/>
        <v>1</v>
      </c>
      <c r="O2075"/>
      <c r="P2075"/>
    </row>
    <row r="2076" spans="1:16" x14ac:dyDescent="0.2">
      <c r="A2076" s="13">
        <v>4401</v>
      </c>
      <c r="B2076" s="13">
        <v>118477</v>
      </c>
      <c r="C2076" s="5">
        <v>1E-4</v>
      </c>
      <c r="D2076" s="14">
        <v>474947934.009453</v>
      </c>
      <c r="E2076" s="14">
        <f t="shared" si="131"/>
        <v>47494.793400945302</v>
      </c>
      <c r="F2076" s="15" t="s">
        <v>12</v>
      </c>
      <c r="G2076" s="15">
        <v>3</v>
      </c>
      <c r="H2076" s="16" t="s">
        <v>21</v>
      </c>
      <c r="I2076" s="15">
        <f t="shared" si="128"/>
        <v>3</v>
      </c>
      <c r="J2076" s="15" t="s">
        <v>14</v>
      </c>
      <c r="K2076" s="15"/>
      <c r="L2076" s="17" t="s">
        <v>14</v>
      </c>
      <c r="M2076" s="15">
        <f t="shared" si="129"/>
        <v>0</v>
      </c>
      <c r="N2076" s="25">
        <f t="shared" si="130"/>
        <v>3</v>
      </c>
      <c r="O2076"/>
      <c r="P2076"/>
    </row>
    <row r="2077" spans="1:16" x14ac:dyDescent="0.2">
      <c r="A2077" s="13">
        <v>4402</v>
      </c>
      <c r="B2077" s="13">
        <v>118484</v>
      </c>
      <c r="C2077" s="5">
        <v>1E-4</v>
      </c>
      <c r="D2077" s="14">
        <v>221417517.88016701</v>
      </c>
      <c r="E2077" s="14">
        <f t="shared" si="131"/>
        <v>22141.751788016703</v>
      </c>
      <c r="F2077" s="15" t="s">
        <v>12</v>
      </c>
      <c r="G2077" s="15">
        <v>3</v>
      </c>
      <c r="H2077" s="16" t="s">
        <v>19</v>
      </c>
      <c r="I2077" s="15">
        <f t="shared" si="128"/>
        <v>0</v>
      </c>
      <c r="J2077" s="15" t="s">
        <v>14</v>
      </c>
      <c r="K2077" s="15"/>
      <c r="L2077" s="17" t="s">
        <v>14</v>
      </c>
      <c r="M2077" s="15">
        <f t="shared" si="129"/>
        <v>0</v>
      </c>
      <c r="N2077" s="25">
        <f t="shared" si="130"/>
        <v>0</v>
      </c>
      <c r="O2077"/>
      <c r="P2077"/>
    </row>
    <row r="2078" spans="1:16" x14ac:dyDescent="0.2">
      <c r="A2078" s="13">
        <v>4403</v>
      </c>
      <c r="B2078" s="13">
        <v>118517</v>
      </c>
      <c r="C2078" s="5">
        <v>1E-4</v>
      </c>
      <c r="D2078" s="14">
        <v>41408839.901589803</v>
      </c>
      <c r="E2078" s="14">
        <f t="shared" si="131"/>
        <v>4140.8839901589809</v>
      </c>
      <c r="F2078" s="15" t="s">
        <v>12</v>
      </c>
      <c r="G2078" s="15">
        <v>1</v>
      </c>
      <c r="H2078" s="16" t="s">
        <v>21</v>
      </c>
      <c r="I2078" s="15">
        <f t="shared" si="128"/>
        <v>1</v>
      </c>
      <c r="J2078" s="15" t="s">
        <v>14</v>
      </c>
      <c r="K2078" s="15"/>
      <c r="L2078" s="17" t="s">
        <v>14</v>
      </c>
      <c r="M2078" s="15">
        <f t="shared" si="129"/>
        <v>0</v>
      </c>
      <c r="N2078" s="25">
        <f t="shared" si="130"/>
        <v>1</v>
      </c>
      <c r="O2078"/>
      <c r="P2078"/>
    </row>
    <row r="2079" spans="1:16" x14ac:dyDescent="0.2">
      <c r="A2079" s="13">
        <v>4403</v>
      </c>
      <c r="B2079" s="13">
        <v>118525</v>
      </c>
      <c r="C2079" s="5">
        <v>1E-4</v>
      </c>
      <c r="D2079" s="14">
        <v>9731199.3329771794</v>
      </c>
      <c r="E2079" s="14">
        <f t="shared" si="131"/>
        <v>973.11993329771803</v>
      </c>
      <c r="F2079" s="15" t="s">
        <v>12</v>
      </c>
      <c r="G2079" s="15">
        <v>1</v>
      </c>
      <c r="H2079" s="16" t="s">
        <v>21</v>
      </c>
      <c r="I2079" s="15">
        <f t="shared" si="128"/>
        <v>1</v>
      </c>
      <c r="J2079" s="15" t="s">
        <v>14</v>
      </c>
      <c r="K2079" s="15"/>
      <c r="L2079" s="17" t="s">
        <v>14</v>
      </c>
      <c r="M2079" s="15">
        <f t="shared" si="129"/>
        <v>0</v>
      </c>
      <c r="N2079" s="25">
        <f t="shared" si="130"/>
        <v>1</v>
      </c>
      <c r="O2079"/>
      <c r="P2079"/>
    </row>
    <row r="2080" spans="1:16" x14ac:dyDescent="0.2">
      <c r="A2080" s="13">
        <v>4404</v>
      </c>
      <c r="B2080" s="13">
        <v>118533</v>
      </c>
      <c r="C2080" s="5">
        <v>1E-4</v>
      </c>
      <c r="D2080" s="14">
        <v>164736415.345956</v>
      </c>
      <c r="E2080" s="14">
        <f t="shared" si="131"/>
        <v>16473.641534595601</v>
      </c>
      <c r="F2080" s="15" t="s">
        <v>12</v>
      </c>
      <c r="G2080" s="15">
        <v>4</v>
      </c>
      <c r="H2080" s="16" t="s">
        <v>16</v>
      </c>
      <c r="I2080" s="15">
        <f t="shared" si="128"/>
        <v>4</v>
      </c>
      <c r="J2080" s="15" t="s">
        <v>14</v>
      </c>
      <c r="K2080" s="15"/>
      <c r="L2080" s="17" t="s">
        <v>14</v>
      </c>
      <c r="M2080" s="15">
        <f t="shared" si="129"/>
        <v>0</v>
      </c>
      <c r="N2080" s="25">
        <f t="shared" si="130"/>
        <v>4</v>
      </c>
      <c r="O2080"/>
      <c r="P2080"/>
    </row>
    <row r="2081" spans="1:16" x14ac:dyDescent="0.2">
      <c r="A2081" s="13">
        <v>4404</v>
      </c>
      <c r="B2081" s="13">
        <v>118542</v>
      </c>
      <c r="C2081" s="5">
        <v>1E-4</v>
      </c>
      <c r="D2081" s="14">
        <v>2840329.2978165699</v>
      </c>
      <c r="E2081" s="14">
        <f t="shared" si="131"/>
        <v>284.032929781657</v>
      </c>
      <c r="F2081" s="15" t="s">
        <v>12</v>
      </c>
      <c r="G2081" s="15">
        <v>1</v>
      </c>
      <c r="H2081" s="16" t="s">
        <v>19</v>
      </c>
      <c r="I2081" s="15">
        <f t="shared" si="128"/>
        <v>0</v>
      </c>
      <c r="J2081" s="15" t="s">
        <v>14</v>
      </c>
      <c r="K2081" s="15"/>
      <c r="L2081" s="17" t="s">
        <v>14</v>
      </c>
      <c r="M2081" s="15">
        <f t="shared" si="129"/>
        <v>0</v>
      </c>
      <c r="N2081" s="25">
        <f t="shared" si="130"/>
        <v>0</v>
      </c>
      <c r="O2081"/>
      <c r="P2081"/>
    </row>
    <row r="2082" spans="1:16" x14ac:dyDescent="0.2">
      <c r="A2082" s="13">
        <v>4407</v>
      </c>
      <c r="B2082" s="13">
        <v>118610</v>
      </c>
      <c r="C2082" s="5">
        <v>1E-4</v>
      </c>
      <c r="D2082" s="14">
        <v>184216995.68915799</v>
      </c>
      <c r="E2082" s="14">
        <f t="shared" si="131"/>
        <v>18421.699568915799</v>
      </c>
      <c r="F2082" s="15" t="s">
        <v>12</v>
      </c>
      <c r="G2082" s="15">
        <v>1</v>
      </c>
      <c r="H2082" s="16" t="s">
        <v>20</v>
      </c>
      <c r="I2082" s="15">
        <f t="shared" si="128"/>
        <v>1</v>
      </c>
      <c r="J2082" s="15" t="s">
        <v>14</v>
      </c>
      <c r="K2082" s="15"/>
      <c r="L2082" s="17" t="s">
        <v>14</v>
      </c>
      <c r="M2082" s="15">
        <f t="shared" si="129"/>
        <v>0</v>
      </c>
      <c r="N2082" s="25">
        <f t="shared" si="130"/>
        <v>1</v>
      </c>
      <c r="O2082"/>
      <c r="P2082"/>
    </row>
    <row r="2083" spans="1:16" x14ac:dyDescent="0.2">
      <c r="A2083" s="13">
        <v>4408</v>
      </c>
      <c r="B2083" s="13">
        <v>118650</v>
      </c>
      <c r="C2083" s="5">
        <v>1E-4</v>
      </c>
      <c r="D2083" s="14">
        <v>506370.87528848997</v>
      </c>
      <c r="E2083" s="14">
        <f t="shared" si="131"/>
        <v>50.637087528849001</v>
      </c>
      <c r="F2083" s="15" t="s">
        <v>12</v>
      </c>
      <c r="G2083" s="15">
        <v>1</v>
      </c>
      <c r="H2083" s="16" t="s">
        <v>19</v>
      </c>
      <c r="I2083" s="15">
        <f t="shared" si="128"/>
        <v>0</v>
      </c>
      <c r="J2083" s="15" t="s">
        <v>14</v>
      </c>
      <c r="K2083" s="15"/>
      <c r="L2083" s="17" t="s">
        <v>14</v>
      </c>
      <c r="M2083" s="15">
        <f t="shared" si="129"/>
        <v>0</v>
      </c>
      <c r="N2083" s="25">
        <f t="shared" si="130"/>
        <v>0</v>
      </c>
      <c r="O2083"/>
      <c r="P2083"/>
    </row>
    <row r="2084" spans="1:16" x14ac:dyDescent="0.2">
      <c r="A2084" s="13">
        <v>4411</v>
      </c>
      <c r="B2084" s="13">
        <v>118726</v>
      </c>
      <c r="C2084" s="5">
        <v>1E-4</v>
      </c>
      <c r="D2084" s="14">
        <v>218352918.20842701</v>
      </c>
      <c r="E2084" s="14">
        <f t="shared" si="131"/>
        <v>21835.291820842704</v>
      </c>
      <c r="F2084" s="15" t="s">
        <v>12</v>
      </c>
      <c r="G2084" s="15">
        <v>2</v>
      </c>
      <c r="H2084" s="16" t="s">
        <v>24</v>
      </c>
      <c r="I2084" s="15">
        <f t="shared" si="128"/>
        <v>2</v>
      </c>
      <c r="J2084" s="15" t="s">
        <v>14</v>
      </c>
      <c r="K2084" s="15"/>
      <c r="L2084" s="17" t="s">
        <v>14</v>
      </c>
      <c r="M2084" s="15">
        <f t="shared" si="129"/>
        <v>0</v>
      </c>
      <c r="N2084" s="25">
        <f t="shared" si="130"/>
        <v>2</v>
      </c>
      <c r="O2084"/>
      <c r="P2084"/>
    </row>
    <row r="2085" spans="1:16" x14ac:dyDescent="0.2">
      <c r="A2085" s="13">
        <v>4411</v>
      </c>
      <c r="B2085" s="13">
        <v>118739</v>
      </c>
      <c r="C2085" s="5">
        <v>1E-4</v>
      </c>
      <c r="D2085" s="14">
        <v>36248542.767720498</v>
      </c>
      <c r="E2085" s="14">
        <f t="shared" si="131"/>
        <v>3624.8542767720501</v>
      </c>
      <c r="F2085" s="15" t="s">
        <v>12</v>
      </c>
      <c r="G2085" s="15">
        <v>2</v>
      </c>
      <c r="H2085" s="16" t="s">
        <v>19</v>
      </c>
      <c r="I2085" s="15">
        <f t="shared" si="128"/>
        <v>0</v>
      </c>
      <c r="J2085" s="15" t="s">
        <v>14</v>
      </c>
      <c r="K2085" s="15"/>
      <c r="L2085" s="17" t="s">
        <v>14</v>
      </c>
      <c r="M2085" s="15">
        <f t="shared" si="129"/>
        <v>0</v>
      </c>
      <c r="N2085" s="25">
        <f t="shared" si="130"/>
        <v>0</v>
      </c>
      <c r="O2085"/>
      <c r="P2085"/>
    </row>
    <row r="2086" spans="1:16" x14ac:dyDescent="0.2">
      <c r="A2086" s="13">
        <v>4411</v>
      </c>
      <c r="B2086" s="13">
        <v>118744</v>
      </c>
      <c r="C2086" s="5">
        <v>1E-4</v>
      </c>
      <c r="D2086" s="14">
        <v>165786092.50229999</v>
      </c>
      <c r="E2086" s="14">
        <f t="shared" si="131"/>
        <v>16578.609250230002</v>
      </c>
      <c r="F2086" s="15" t="s">
        <v>12</v>
      </c>
      <c r="G2086" s="15">
        <v>1</v>
      </c>
      <c r="H2086" s="16" t="s">
        <v>13</v>
      </c>
      <c r="I2086" s="15">
        <f t="shared" si="128"/>
        <v>1</v>
      </c>
      <c r="J2086" s="15" t="s">
        <v>14</v>
      </c>
      <c r="K2086" s="15"/>
      <c r="L2086" s="17" t="s">
        <v>14</v>
      </c>
      <c r="M2086" s="15">
        <f t="shared" si="129"/>
        <v>0</v>
      </c>
      <c r="N2086" s="25">
        <f t="shared" si="130"/>
        <v>1</v>
      </c>
      <c r="O2086"/>
      <c r="P2086"/>
    </row>
    <row r="2087" spans="1:16" x14ac:dyDescent="0.2">
      <c r="A2087" s="13">
        <v>4412</v>
      </c>
      <c r="B2087" s="13">
        <v>118760</v>
      </c>
      <c r="C2087" s="5">
        <v>1E-4</v>
      </c>
      <c r="D2087" s="14">
        <v>313895824.03009403</v>
      </c>
      <c r="E2087" s="14">
        <f t="shared" si="131"/>
        <v>31389.582403009405</v>
      </c>
      <c r="F2087" s="15" t="s">
        <v>12</v>
      </c>
      <c r="G2087" s="15">
        <v>1</v>
      </c>
      <c r="H2087" s="16" t="s">
        <v>17</v>
      </c>
      <c r="I2087" s="15">
        <f t="shared" si="128"/>
        <v>1</v>
      </c>
      <c r="J2087" s="15" t="s">
        <v>14</v>
      </c>
      <c r="K2087" s="15"/>
      <c r="L2087" s="17" t="s">
        <v>14</v>
      </c>
      <c r="M2087" s="15">
        <f t="shared" si="129"/>
        <v>0</v>
      </c>
      <c r="N2087" s="25">
        <f t="shared" si="130"/>
        <v>1</v>
      </c>
      <c r="O2087"/>
      <c r="P2087"/>
    </row>
    <row r="2088" spans="1:16" x14ac:dyDescent="0.2">
      <c r="A2088" s="13">
        <v>4412</v>
      </c>
      <c r="B2088" s="13">
        <v>118771</v>
      </c>
      <c r="C2088" s="5">
        <v>1E-4</v>
      </c>
      <c r="D2088" s="14">
        <v>851340594.85238194</v>
      </c>
      <c r="E2088" s="14">
        <f t="shared" si="131"/>
        <v>85134.059485238206</v>
      </c>
      <c r="F2088" s="15" t="s">
        <v>12</v>
      </c>
      <c r="G2088" s="15">
        <v>3</v>
      </c>
      <c r="H2088" s="16" t="s">
        <v>17</v>
      </c>
      <c r="I2088" s="15">
        <f t="shared" si="128"/>
        <v>3</v>
      </c>
      <c r="J2088" s="15" t="s">
        <v>14</v>
      </c>
      <c r="K2088" s="15"/>
      <c r="L2088" s="17" t="s">
        <v>14</v>
      </c>
      <c r="M2088" s="15">
        <f t="shared" si="129"/>
        <v>0</v>
      </c>
      <c r="N2088" s="25">
        <f t="shared" si="130"/>
        <v>3</v>
      </c>
      <c r="O2088"/>
      <c r="P2088"/>
    </row>
    <row r="2089" spans="1:16" x14ac:dyDescent="0.2">
      <c r="A2089" s="13">
        <v>4420</v>
      </c>
      <c r="B2089" s="13">
        <v>118963</v>
      </c>
      <c r="C2089" s="5">
        <v>1E-4</v>
      </c>
      <c r="D2089" s="14">
        <v>219839712.07811499</v>
      </c>
      <c r="E2089" s="14">
        <f t="shared" si="131"/>
        <v>21983.971207811501</v>
      </c>
      <c r="F2089" s="15" t="s">
        <v>12</v>
      </c>
      <c r="G2089" s="15">
        <v>3</v>
      </c>
      <c r="H2089" s="16" t="s">
        <v>20</v>
      </c>
      <c r="I2089" s="15">
        <f t="shared" si="128"/>
        <v>3</v>
      </c>
      <c r="J2089" s="15" t="s">
        <v>14</v>
      </c>
      <c r="K2089" s="15"/>
      <c r="L2089" s="17" t="s">
        <v>14</v>
      </c>
      <c r="M2089" s="15">
        <f t="shared" si="129"/>
        <v>0</v>
      </c>
      <c r="N2089" s="25">
        <f t="shared" si="130"/>
        <v>3</v>
      </c>
      <c r="O2089"/>
      <c r="P2089"/>
    </row>
    <row r="2090" spans="1:16" x14ac:dyDescent="0.2">
      <c r="A2090" s="13">
        <v>4421</v>
      </c>
      <c r="B2090" s="13">
        <v>118994</v>
      </c>
      <c r="C2090" s="5">
        <v>1E-4</v>
      </c>
      <c r="D2090" s="14">
        <v>98068265.075069994</v>
      </c>
      <c r="E2090" s="14">
        <f t="shared" si="131"/>
        <v>9806.8265075069994</v>
      </c>
      <c r="F2090" s="15" t="s">
        <v>12</v>
      </c>
      <c r="G2090" s="15">
        <v>5</v>
      </c>
      <c r="H2090" s="16" t="s">
        <v>30</v>
      </c>
      <c r="I2090" s="15">
        <f t="shared" si="128"/>
        <v>0</v>
      </c>
      <c r="J2090" s="15" t="s">
        <v>12</v>
      </c>
      <c r="K2090" s="15">
        <v>3</v>
      </c>
      <c r="L2090" s="17" t="s">
        <v>19</v>
      </c>
      <c r="M2090" s="15">
        <f t="shared" si="129"/>
        <v>0</v>
      </c>
      <c r="N2090" s="25">
        <f t="shared" si="130"/>
        <v>0</v>
      </c>
      <c r="O2090"/>
      <c r="P2090"/>
    </row>
    <row r="2091" spans="1:16" x14ac:dyDescent="0.2">
      <c r="A2091" s="13">
        <v>4422</v>
      </c>
      <c r="B2091" s="13">
        <v>119030</v>
      </c>
      <c r="C2091" s="5">
        <v>1E-4</v>
      </c>
      <c r="D2091" s="14">
        <v>60153043.0644297</v>
      </c>
      <c r="E2091" s="14">
        <f t="shared" si="131"/>
        <v>6015.3043064429703</v>
      </c>
      <c r="F2091" s="15" t="s">
        <v>12</v>
      </c>
      <c r="G2091" s="15">
        <v>1</v>
      </c>
      <c r="H2091" s="16" t="s">
        <v>17</v>
      </c>
      <c r="I2091" s="15">
        <f t="shared" si="128"/>
        <v>1</v>
      </c>
      <c r="J2091" s="15" t="s">
        <v>14</v>
      </c>
      <c r="K2091" s="15"/>
      <c r="L2091" s="17" t="s">
        <v>14</v>
      </c>
      <c r="M2091" s="15">
        <f t="shared" si="129"/>
        <v>0</v>
      </c>
      <c r="N2091" s="25">
        <f t="shared" si="130"/>
        <v>1</v>
      </c>
      <c r="O2091"/>
      <c r="P2091"/>
    </row>
    <row r="2092" spans="1:16" x14ac:dyDescent="0.2">
      <c r="A2092" s="13">
        <v>4422</v>
      </c>
      <c r="B2092" s="13">
        <v>119035</v>
      </c>
      <c r="C2092" s="5">
        <v>1E-4</v>
      </c>
      <c r="D2092" s="14">
        <v>3277598.5090026702</v>
      </c>
      <c r="E2092" s="14">
        <f t="shared" si="131"/>
        <v>327.75985090026705</v>
      </c>
      <c r="F2092" s="15" t="s">
        <v>12</v>
      </c>
      <c r="G2092" s="15">
        <v>3</v>
      </c>
      <c r="H2092" s="16" t="s">
        <v>29</v>
      </c>
      <c r="I2092" s="15">
        <f t="shared" si="128"/>
        <v>0</v>
      </c>
      <c r="J2092" s="15" t="s">
        <v>14</v>
      </c>
      <c r="K2092" s="15"/>
      <c r="L2092" s="17" t="s">
        <v>14</v>
      </c>
      <c r="M2092" s="15">
        <f t="shared" si="129"/>
        <v>0</v>
      </c>
      <c r="N2092" s="25">
        <f t="shared" si="130"/>
        <v>0</v>
      </c>
      <c r="O2092"/>
      <c r="P2092"/>
    </row>
    <row r="2093" spans="1:16" x14ac:dyDescent="0.2">
      <c r="A2093" s="13">
        <v>4423</v>
      </c>
      <c r="B2093" s="13">
        <v>119048</v>
      </c>
      <c r="C2093" s="5">
        <v>1E-4</v>
      </c>
      <c r="D2093" s="14">
        <v>258284957.32063001</v>
      </c>
      <c r="E2093" s="14">
        <f t="shared" si="131"/>
        <v>25828.495732063002</v>
      </c>
      <c r="F2093" s="15" t="s">
        <v>12</v>
      </c>
      <c r="G2093" s="15">
        <v>2</v>
      </c>
      <c r="H2093" s="16" t="s">
        <v>33</v>
      </c>
      <c r="I2093" s="15">
        <f t="shared" si="128"/>
        <v>2</v>
      </c>
      <c r="J2093" s="15" t="s">
        <v>14</v>
      </c>
      <c r="K2093" s="15"/>
      <c r="L2093" s="17" t="s">
        <v>14</v>
      </c>
      <c r="M2093" s="15">
        <f t="shared" si="129"/>
        <v>0</v>
      </c>
      <c r="N2093" s="25">
        <f t="shared" si="130"/>
        <v>2</v>
      </c>
      <c r="O2093"/>
      <c r="P2093"/>
    </row>
    <row r="2094" spans="1:16" x14ac:dyDescent="0.2">
      <c r="A2094" s="13">
        <v>4423</v>
      </c>
      <c r="B2094" s="13">
        <v>119054</v>
      </c>
      <c r="C2094" s="5">
        <v>1E-4</v>
      </c>
      <c r="D2094" s="14">
        <v>43368252.391777098</v>
      </c>
      <c r="E2094" s="14">
        <f t="shared" si="131"/>
        <v>4336.8252391777096</v>
      </c>
      <c r="F2094" s="15" t="s">
        <v>12</v>
      </c>
      <c r="G2094" s="15">
        <v>1</v>
      </c>
      <c r="H2094" s="16" t="s">
        <v>20</v>
      </c>
      <c r="I2094" s="15">
        <f t="shared" si="128"/>
        <v>1</v>
      </c>
      <c r="J2094" s="15" t="s">
        <v>14</v>
      </c>
      <c r="K2094" s="15"/>
      <c r="L2094" s="17" t="s">
        <v>14</v>
      </c>
      <c r="M2094" s="15">
        <f t="shared" si="129"/>
        <v>0</v>
      </c>
      <c r="N2094" s="25">
        <f t="shared" si="130"/>
        <v>1</v>
      </c>
      <c r="O2094"/>
      <c r="P2094"/>
    </row>
    <row r="2095" spans="1:16" x14ac:dyDescent="0.2">
      <c r="A2095" s="13">
        <v>4426</v>
      </c>
      <c r="B2095" s="13">
        <v>119136</v>
      </c>
      <c r="C2095" s="5">
        <v>1E-4</v>
      </c>
      <c r="D2095" s="14">
        <v>5332656.10834873</v>
      </c>
      <c r="E2095" s="14">
        <f t="shared" si="131"/>
        <v>533.26561083487297</v>
      </c>
      <c r="F2095" s="15" t="s">
        <v>12</v>
      </c>
      <c r="G2095" s="15">
        <v>1</v>
      </c>
      <c r="H2095" s="16" t="s">
        <v>20</v>
      </c>
      <c r="I2095" s="15">
        <f t="shared" si="128"/>
        <v>1</v>
      </c>
      <c r="J2095" s="15" t="s">
        <v>14</v>
      </c>
      <c r="K2095" s="15"/>
      <c r="L2095" s="17" t="s">
        <v>14</v>
      </c>
      <c r="M2095" s="15">
        <f t="shared" si="129"/>
        <v>0</v>
      </c>
      <c r="N2095" s="25">
        <f t="shared" si="130"/>
        <v>1</v>
      </c>
      <c r="O2095"/>
      <c r="P2095"/>
    </row>
    <row r="2096" spans="1:16" x14ac:dyDescent="0.2">
      <c r="A2096" s="13">
        <v>4426</v>
      </c>
      <c r="B2096" s="13">
        <v>119146</v>
      </c>
      <c r="C2096" s="5">
        <v>1E-4</v>
      </c>
      <c r="D2096" s="14">
        <v>82558135.3578583</v>
      </c>
      <c r="E2096" s="14">
        <f t="shared" si="131"/>
        <v>8255.81353578583</v>
      </c>
      <c r="F2096" s="15" t="s">
        <v>12</v>
      </c>
      <c r="G2096" s="15">
        <v>1</v>
      </c>
      <c r="H2096" s="16" t="s">
        <v>13</v>
      </c>
      <c r="I2096" s="15">
        <f t="shared" si="128"/>
        <v>1</v>
      </c>
      <c r="J2096" s="15" t="s">
        <v>14</v>
      </c>
      <c r="K2096" s="15"/>
      <c r="L2096" s="17" t="s">
        <v>14</v>
      </c>
      <c r="M2096" s="15">
        <f t="shared" si="129"/>
        <v>0</v>
      </c>
      <c r="N2096" s="25">
        <f t="shared" si="130"/>
        <v>1</v>
      </c>
      <c r="O2096"/>
      <c r="P2096"/>
    </row>
    <row r="2097" spans="1:16" x14ac:dyDescent="0.2">
      <c r="A2097" s="13">
        <v>4428</v>
      </c>
      <c r="B2097" s="13">
        <v>119208</v>
      </c>
      <c r="C2097" s="5">
        <v>1E-4</v>
      </c>
      <c r="D2097" s="14">
        <v>50337201.364512503</v>
      </c>
      <c r="E2097" s="14">
        <f t="shared" si="131"/>
        <v>5033.7201364512503</v>
      </c>
      <c r="F2097" s="15" t="s">
        <v>12</v>
      </c>
      <c r="G2097" s="15">
        <v>1</v>
      </c>
      <c r="H2097" s="16" t="s">
        <v>13</v>
      </c>
      <c r="I2097" s="15">
        <f t="shared" si="128"/>
        <v>1</v>
      </c>
      <c r="J2097" s="15" t="s">
        <v>14</v>
      </c>
      <c r="K2097" s="15"/>
      <c r="L2097" s="17" t="s">
        <v>14</v>
      </c>
      <c r="M2097" s="15">
        <f t="shared" si="129"/>
        <v>0</v>
      </c>
      <c r="N2097" s="25">
        <f t="shared" si="130"/>
        <v>1</v>
      </c>
      <c r="O2097"/>
      <c r="P2097"/>
    </row>
    <row r="2098" spans="1:16" x14ac:dyDescent="0.2">
      <c r="A2098" s="13">
        <v>4430</v>
      </c>
      <c r="B2098" s="13">
        <v>119263</v>
      </c>
      <c r="C2098" s="5">
        <v>1E-4</v>
      </c>
      <c r="D2098" s="14">
        <v>1004604065.9631799</v>
      </c>
      <c r="E2098" s="14">
        <f t="shared" si="131"/>
        <v>100460.406596318</v>
      </c>
      <c r="F2098" s="15" t="s">
        <v>12</v>
      </c>
      <c r="G2098" s="15">
        <v>1</v>
      </c>
      <c r="H2098" s="16" t="s">
        <v>17</v>
      </c>
      <c r="I2098" s="15">
        <f t="shared" si="128"/>
        <v>1</v>
      </c>
      <c r="J2098" s="15" t="s">
        <v>14</v>
      </c>
      <c r="K2098" s="15"/>
      <c r="L2098" s="17" t="s">
        <v>14</v>
      </c>
      <c r="M2098" s="15">
        <f t="shared" si="129"/>
        <v>0</v>
      </c>
      <c r="N2098" s="25">
        <f t="shared" si="130"/>
        <v>1</v>
      </c>
      <c r="O2098"/>
      <c r="P2098"/>
    </row>
    <row r="2099" spans="1:16" x14ac:dyDescent="0.2">
      <c r="A2099" s="13">
        <v>4432</v>
      </c>
      <c r="B2099" s="13">
        <v>119329</v>
      </c>
      <c r="C2099" s="5">
        <v>1E-4</v>
      </c>
      <c r="D2099" s="14">
        <v>2481087229.2321801</v>
      </c>
      <c r="E2099" s="14">
        <f t="shared" si="131"/>
        <v>248108.72292321801</v>
      </c>
      <c r="F2099" s="15" t="s">
        <v>12</v>
      </c>
      <c r="G2099" s="15">
        <v>2</v>
      </c>
      <c r="H2099" s="16" t="s">
        <v>17</v>
      </c>
      <c r="I2099" s="15">
        <f t="shared" si="128"/>
        <v>2</v>
      </c>
      <c r="J2099" s="15" t="s">
        <v>14</v>
      </c>
      <c r="K2099" s="15"/>
      <c r="L2099" s="17" t="s">
        <v>14</v>
      </c>
      <c r="M2099" s="15">
        <f t="shared" si="129"/>
        <v>0</v>
      </c>
      <c r="N2099" s="25">
        <f t="shared" si="130"/>
        <v>2</v>
      </c>
      <c r="O2099"/>
      <c r="P2099"/>
    </row>
    <row r="2100" spans="1:16" x14ac:dyDescent="0.2">
      <c r="A2100" s="13">
        <v>4433</v>
      </c>
      <c r="B2100" s="13">
        <v>119350</v>
      </c>
      <c r="C2100" s="5">
        <v>1E-4</v>
      </c>
      <c r="D2100" s="14">
        <v>93782447.184388697</v>
      </c>
      <c r="E2100" s="14">
        <f t="shared" si="131"/>
        <v>9378.2447184388693</v>
      </c>
      <c r="F2100" s="15" t="s">
        <v>12</v>
      </c>
      <c r="G2100" s="15">
        <v>1</v>
      </c>
      <c r="H2100" s="16" t="s">
        <v>36</v>
      </c>
      <c r="I2100" s="15">
        <f t="shared" si="128"/>
        <v>0</v>
      </c>
      <c r="J2100" s="15" t="s">
        <v>12</v>
      </c>
      <c r="K2100" s="15">
        <v>1</v>
      </c>
      <c r="L2100" s="17" t="s">
        <v>13</v>
      </c>
      <c r="M2100" s="15">
        <f t="shared" si="129"/>
        <v>1</v>
      </c>
      <c r="N2100" s="25">
        <f t="shared" si="130"/>
        <v>1</v>
      </c>
      <c r="O2100"/>
      <c r="P2100"/>
    </row>
    <row r="2101" spans="1:16" x14ac:dyDescent="0.2">
      <c r="A2101" s="13">
        <v>4435</v>
      </c>
      <c r="B2101" s="13">
        <v>119385</v>
      </c>
      <c r="C2101" s="5">
        <v>1E-4</v>
      </c>
      <c r="D2101" s="14">
        <v>48668488.829999998</v>
      </c>
      <c r="E2101" s="14">
        <f t="shared" si="131"/>
        <v>4866.8488829999997</v>
      </c>
      <c r="F2101" s="15" t="s">
        <v>12</v>
      </c>
      <c r="G2101" s="15">
        <v>2</v>
      </c>
      <c r="H2101" s="16" t="s">
        <v>20</v>
      </c>
      <c r="I2101" s="15">
        <f t="shared" si="128"/>
        <v>2</v>
      </c>
      <c r="J2101" s="15" t="s">
        <v>14</v>
      </c>
      <c r="K2101" s="15"/>
      <c r="L2101" s="17" t="s">
        <v>14</v>
      </c>
      <c r="M2101" s="15">
        <f t="shared" si="129"/>
        <v>0</v>
      </c>
      <c r="N2101" s="25">
        <f t="shared" si="130"/>
        <v>2</v>
      </c>
      <c r="O2101"/>
      <c r="P2101"/>
    </row>
    <row r="2102" spans="1:16" x14ac:dyDescent="0.2">
      <c r="A2102" s="13">
        <v>4436</v>
      </c>
      <c r="B2102" s="13">
        <v>119410</v>
      </c>
      <c r="C2102" s="5">
        <v>1E-4</v>
      </c>
      <c r="D2102" s="14">
        <v>647769153.22783005</v>
      </c>
      <c r="E2102" s="14">
        <f t="shared" si="131"/>
        <v>64776.91532278301</v>
      </c>
      <c r="F2102" s="15" t="s">
        <v>12</v>
      </c>
      <c r="G2102" s="15">
        <v>3</v>
      </c>
      <c r="H2102" s="16" t="s">
        <v>18</v>
      </c>
      <c r="I2102" s="15">
        <f t="shared" si="128"/>
        <v>3</v>
      </c>
      <c r="J2102" s="15" t="s">
        <v>14</v>
      </c>
      <c r="K2102" s="15"/>
      <c r="L2102" s="17" t="s">
        <v>14</v>
      </c>
      <c r="M2102" s="15">
        <f t="shared" si="129"/>
        <v>0</v>
      </c>
      <c r="N2102" s="25">
        <f t="shared" si="130"/>
        <v>3</v>
      </c>
      <c r="O2102"/>
      <c r="P2102"/>
    </row>
    <row r="2103" spans="1:16" x14ac:dyDescent="0.2">
      <c r="A2103" s="13">
        <v>4437</v>
      </c>
      <c r="B2103" s="13">
        <v>119437</v>
      </c>
      <c r="C2103" s="5">
        <v>1E-4</v>
      </c>
      <c r="D2103" s="14">
        <v>4691103701.87642</v>
      </c>
      <c r="E2103" s="14">
        <f t="shared" si="131"/>
        <v>469110.37018764205</v>
      </c>
      <c r="F2103" s="15" t="s">
        <v>12</v>
      </c>
      <c r="G2103" s="15">
        <v>3</v>
      </c>
      <c r="H2103" s="16" t="s">
        <v>17</v>
      </c>
      <c r="I2103" s="15">
        <f t="shared" si="128"/>
        <v>3</v>
      </c>
      <c r="J2103" s="15" t="s">
        <v>14</v>
      </c>
      <c r="K2103" s="15"/>
      <c r="L2103" s="17" t="s">
        <v>14</v>
      </c>
      <c r="M2103" s="15">
        <f t="shared" si="129"/>
        <v>0</v>
      </c>
      <c r="N2103" s="25">
        <f t="shared" si="130"/>
        <v>3</v>
      </c>
      <c r="O2103"/>
      <c r="P2103"/>
    </row>
    <row r="2104" spans="1:16" x14ac:dyDescent="0.2">
      <c r="A2104" s="13">
        <v>4437</v>
      </c>
      <c r="B2104" s="13">
        <v>119443</v>
      </c>
      <c r="C2104" s="5">
        <v>1E-4</v>
      </c>
      <c r="D2104" s="14">
        <v>75071910.083945796</v>
      </c>
      <c r="E2104" s="14">
        <f t="shared" si="131"/>
        <v>7507.1910083945795</v>
      </c>
      <c r="F2104" s="15" t="s">
        <v>12</v>
      </c>
      <c r="G2104" s="15">
        <v>1</v>
      </c>
      <c r="H2104" s="16" t="s">
        <v>33</v>
      </c>
      <c r="I2104" s="15">
        <f t="shared" si="128"/>
        <v>1</v>
      </c>
      <c r="J2104" s="15" t="s">
        <v>14</v>
      </c>
      <c r="K2104" s="15"/>
      <c r="L2104" s="17" t="s">
        <v>14</v>
      </c>
      <c r="M2104" s="15">
        <f t="shared" si="129"/>
        <v>0</v>
      </c>
      <c r="N2104" s="25">
        <f t="shared" si="130"/>
        <v>1</v>
      </c>
      <c r="O2104"/>
      <c r="P2104"/>
    </row>
    <row r="2105" spans="1:16" x14ac:dyDescent="0.2">
      <c r="A2105" s="13">
        <v>4440</v>
      </c>
      <c r="B2105" s="13">
        <v>119512</v>
      </c>
      <c r="C2105" s="5">
        <v>1E-4</v>
      </c>
      <c r="D2105" s="14">
        <v>85275611.982035205</v>
      </c>
      <c r="E2105" s="14">
        <f t="shared" si="131"/>
        <v>8527.5611982035207</v>
      </c>
      <c r="F2105" s="15" t="s">
        <v>12</v>
      </c>
      <c r="G2105" s="15">
        <v>3</v>
      </c>
      <c r="H2105" s="16" t="s">
        <v>20</v>
      </c>
      <c r="I2105" s="15">
        <f t="shared" si="128"/>
        <v>3</v>
      </c>
      <c r="J2105" s="15" t="s">
        <v>14</v>
      </c>
      <c r="K2105" s="15"/>
      <c r="L2105" s="17" t="s">
        <v>14</v>
      </c>
      <c r="M2105" s="15">
        <f t="shared" si="129"/>
        <v>0</v>
      </c>
      <c r="N2105" s="25">
        <f t="shared" si="130"/>
        <v>3</v>
      </c>
      <c r="O2105"/>
      <c r="P2105"/>
    </row>
    <row r="2106" spans="1:16" x14ac:dyDescent="0.2">
      <c r="A2106" s="13">
        <v>4445</v>
      </c>
      <c r="B2106" s="13">
        <v>119622</v>
      </c>
      <c r="C2106" s="5">
        <v>1E-4</v>
      </c>
      <c r="D2106" s="14">
        <v>291875529.94288498</v>
      </c>
      <c r="E2106" s="14">
        <f t="shared" si="131"/>
        <v>29187.5529942885</v>
      </c>
      <c r="F2106" s="15" t="s">
        <v>12</v>
      </c>
      <c r="G2106" s="15">
        <v>2</v>
      </c>
      <c r="H2106" s="16" t="s">
        <v>20</v>
      </c>
      <c r="I2106" s="15">
        <f t="shared" si="128"/>
        <v>2</v>
      </c>
      <c r="J2106" s="15" t="s">
        <v>14</v>
      </c>
      <c r="K2106" s="15"/>
      <c r="L2106" s="17" t="s">
        <v>14</v>
      </c>
      <c r="M2106" s="15">
        <f t="shared" si="129"/>
        <v>0</v>
      </c>
      <c r="N2106" s="25">
        <f t="shared" si="130"/>
        <v>2</v>
      </c>
      <c r="O2106"/>
      <c r="P2106"/>
    </row>
    <row r="2107" spans="1:16" x14ac:dyDescent="0.2">
      <c r="A2107" s="13">
        <v>4446</v>
      </c>
      <c r="B2107" s="13">
        <v>119661</v>
      </c>
      <c r="C2107" s="5">
        <v>1E-4</v>
      </c>
      <c r="D2107" s="14">
        <v>26133319.5929472</v>
      </c>
      <c r="E2107" s="14">
        <f t="shared" si="131"/>
        <v>2613.33195929472</v>
      </c>
      <c r="F2107" s="15" t="s">
        <v>12</v>
      </c>
      <c r="G2107" s="15">
        <v>1</v>
      </c>
      <c r="H2107" s="16" t="s">
        <v>19</v>
      </c>
      <c r="I2107" s="15">
        <f t="shared" si="128"/>
        <v>0</v>
      </c>
      <c r="J2107" s="15" t="s">
        <v>14</v>
      </c>
      <c r="K2107" s="15"/>
      <c r="L2107" s="17" t="s">
        <v>14</v>
      </c>
      <c r="M2107" s="15">
        <f t="shared" si="129"/>
        <v>0</v>
      </c>
      <c r="N2107" s="25">
        <f t="shared" si="130"/>
        <v>0</v>
      </c>
      <c r="O2107"/>
      <c r="P2107"/>
    </row>
    <row r="2108" spans="1:16" x14ac:dyDescent="0.2">
      <c r="A2108" s="13">
        <v>4450</v>
      </c>
      <c r="B2108" s="13">
        <v>119776</v>
      </c>
      <c r="C2108" s="5">
        <v>1E-4</v>
      </c>
      <c r="D2108" s="14">
        <v>7493477464.7230301</v>
      </c>
      <c r="E2108" s="14">
        <f t="shared" si="131"/>
        <v>749347.74647230306</v>
      </c>
      <c r="F2108" s="15" t="s">
        <v>12</v>
      </c>
      <c r="G2108" s="15">
        <v>3</v>
      </c>
      <c r="H2108" s="16" t="s">
        <v>17</v>
      </c>
      <c r="I2108" s="15">
        <f t="shared" si="128"/>
        <v>3</v>
      </c>
      <c r="J2108" s="15" t="s">
        <v>14</v>
      </c>
      <c r="K2108" s="15"/>
      <c r="L2108" s="17" t="s">
        <v>14</v>
      </c>
      <c r="M2108" s="15">
        <f t="shared" si="129"/>
        <v>0</v>
      </c>
      <c r="N2108" s="25">
        <f t="shared" si="130"/>
        <v>3</v>
      </c>
      <c r="O2108"/>
      <c r="P2108"/>
    </row>
    <row r="2109" spans="1:16" x14ac:dyDescent="0.2">
      <c r="A2109" s="13">
        <v>4453</v>
      </c>
      <c r="B2109" s="13">
        <v>119864</v>
      </c>
      <c r="C2109" s="5">
        <v>1E-4</v>
      </c>
      <c r="D2109" s="14">
        <v>1129760997.57739</v>
      </c>
      <c r="E2109" s="14">
        <f t="shared" si="131"/>
        <v>112976.09975773901</v>
      </c>
      <c r="F2109" s="15" t="s">
        <v>12</v>
      </c>
      <c r="G2109" s="15">
        <v>2</v>
      </c>
      <c r="H2109" s="16" t="s">
        <v>17</v>
      </c>
      <c r="I2109" s="15">
        <f t="shared" si="128"/>
        <v>2</v>
      </c>
      <c r="J2109" s="15" t="s">
        <v>14</v>
      </c>
      <c r="K2109" s="15"/>
      <c r="L2109" s="17" t="s">
        <v>14</v>
      </c>
      <c r="M2109" s="15">
        <f t="shared" si="129"/>
        <v>0</v>
      </c>
      <c r="N2109" s="25">
        <f t="shared" si="130"/>
        <v>2</v>
      </c>
      <c r="O2109"/>
      <c r="P2109"/>
    </row>
    <row r="2110" spans="1:16" x14ac:dyDescent="0.2">
      <c r="A2110" s="13">
        <v>4459</v>
      </c>
      <c r="B2110" s="13">
        <v>120017</v>
      </c>
      <c r="C2110" s="5">
        <v>1E-4</v>
      </c>
      <c r="D2110" s="14">
        <v>6457076546.8506603</v>
      </c>
      <c r="E2110" s="14">
        <f t="shared" si="131"/>
        <v>645707.65468506608</v>
      </c>
      <c r="F2110" s="15" t="s">
        <v>12</v>
      </c>
      <c r="G2110" s="15">
        <v>4</v>
      </c>
      <c r="H2110" s="16" t="s">
        <v>22</v>
      </c>
      <c r="I2110" s="15">
        <f t="shared" si="128"/>
        <v>4</v>
      </c>
      <c r="J2110" s="15" t="s">
        <v>14</v>
      </c>
      <c r="K2110" s="15"/>
      <c r="L2110" s="17" t="s">
        <v>14</v>
      </c>
      <c r="M2110" s="15">
        <f t="shared" si="129"/>
        <v>0</v>
      </c>
      <c r="N2110" s="25">
        <f t="shared" si="130"/>
        <v>4</v>
      </c>
      <c r="O2110"/>
      <c r="P2110"/>
    </row>
    <row r="2111" spans="1:16" x14ac:dyDescent="0.2">
      <c r="A2111" s="13">
        <v>4463</v>
      </c>
      <c r="B2111" s="13">
        <v>120133</v>
      </c>
      <c r="C2111" s="5">
        <v>1E-4</v>
      </c>
      <c r="D2111" s="14">
        <v>651765137.85336494</v>
      </c>
      <c r="E2111" s="14">
        <f t="shared" si="131"/>
        <v>65176.513785336494</v>
      </c>
      <c r="F2111" s="15" t="s">
        <v>12</v>
      </c>
      <c r="G2111" s="15">
        <v>2</v>
      </c>
      <c r="H2111" s="16" t="s">
        <v>15</v>
      </c>
      <c r="I2111" s="15">
        <f t="shared" si="128"/>
        <v>2</v>
      </c>
      <c r="J2111" s="15" t="s">
        <v>14</v>
      </c>
      <c r="K2111" s="15"/>
      <c r="L2111" s="17" t="s">
        <v>14</v>
      </c>
      <c r="M2111" s="15">
        <f t="shared" si="129"/>
        <v>0</v>
      </c>
      <c r="N2111" s="25">
        <f t="shared" si="130"/>
        <v>2</v>
      </c>
      <c r="O2111"/>
      <c r="P2111"/>
    </row>
    <row r="2112" spans="1:16" x14ac:dyDescent="0.2">
      <c r="A2112" s="13">
        <v>4464</v>
      </c>
      <c r="B2112" s="13">
        <v>120156</v>
      </c>
      <c r="C2112" s="5">
        <v>1E-4</v>
      </c>
      <c r="D2112" s="14">
        <v>82764.236947385594</v>
      </c>
      <c r="E2112" s="14">
        <f t="shared" si="131"/>
        <v>8.2764236947385594</v>
      </c>
      <c r="F2112" s="15" t="s">
        <v>12</v>
      </c>
      <c r="G2112" s="15">
        <v>2</v>
      </c>
      <c r="H2112" s="16" t="s">
        <v>19</v>
      </c>
      <c r="I2112" s="15">
        <f t="shared" si="128"/>
        <v>0</v>
      </c>
      <c r="J2112" s="15" t="s">
        <v>14</v>
      </c>
      <c r="K2112" s="15"/>
      <c r="L2112" s="17" t="s">
        <v>14</v>
      </c>
      <c r="M2112" s="15">
        <f t="shared" si="129"/>
        <v>0</v>
      </c>
      <c r="N2112" s="25">
        <f t="shared" si="130"/>
        <v>0</v>
      </c>
      <c r="O2112"/>
      <c r="P2112"/>
    </row>
    <row r="2113" spans="1:16" x14ac:dyDescent="0.2">
      <c r="A2113" s="13">
        <v>4465</v>
      </c>
      <c r="B2113" s="13">
        <v>120194</v>
      </c>
      <c r="C2113" s="5">
        <v>1E-4</v>
      </c>
      <c r="D2113" s="14">
        <v>289956603.62223101</v>
      </c>
      <c r="E2113" s="14">
        <f t="shared" si="131"/>
        <v>28995.660362223101</v>
      </c>
      <c r="F2113" s="15" t="s">
        <v>12</v>
      </c>
      <c r="G2113" s="15">
        <v>2</v>
      </c>
      <c r="H2113" s="16" t="s">
        <v>21</v>
      </c>
      <c r="I2113" s="15">
        <f t="shared" si="128"/>
        <v>2</v>
      </c>
      <c r="J2113" s="15" t="s">
        <v>14</v>
      </c>
      <c r="K2113" s="15"/>
      <c r="L2113" s="17" t="s">
        <v>14</v>
      </c>
      <c r="M2113" s="15">
        <f t="shared" si="129"/>
        <v>0</v>
      </c>
      <c r="N2113" s="25">
        <f t="shared" si="130"/>
        <v>2</v>
      </c>
      <c r="O2113"/>
      <c r="P2113"/>
    </row>
    <row r="2114" spans="1:16" x14ac:dyDescent="0.2">
      <c r="A2114" s="13">
        <v>4465</v>
      </c>
      <c r="B2114" s="13">
        <v>120196</v>
      </c>
      <c r="C2114" s="5">
        <v>1E-4</v>
      </c>
      <c r="D2114" s="14">
        <v>87472634.462130994</v>
      </c>
      <c r="E2114" s="14">
        <f t="shared" si="131"/>
        <v>8747.2634462130991</v>
      </c>
      <c r="F2114" s="15" t="s">
        <v>12</v>
      </c>
      <c r="G2114" s="15">
        <v>2</v>
      </c>
      <c r="H2114" s="16" t="s">
        <v>18</v>
      </c>
      <c r="I2114" s="15">
        <f t="shared" si="128"/>
        <v>2</v>
      </c>
      <c r="J2114" s="15" t="s">
        <v>14</v>
      </c>
      <c r="K2114" s="15"/>
      <c r="L2114" s="17" t="s">
        <v>14</v>
      </c>
      <c r="M2114" s="15">
        <f t="shared" si="129"/>
        <v>0</v>
      </c>
      <c r="N2114" s="25">
        <f t="shared" si="130"/>
        <v>2</v>
      </c>
      <c r="O2114"/>
      <c r="P2114"/>
    </row>
    <row r="2115" spans="1:16" x14ac:dyDescent="0.2">
      <c r="A2115" s="13">
        <v>4476</v>
      </c>
      <c r="B2115" s="13">
        <v>120441</v>
      </c>
      <c r="C2115" s="5">
        <v>1E-4</v>
      </c>
      <c r="D2115" s="14">
        <v>11201133.603191299</v>
      </c>
      <c r="E2115" s="14">
        <f t="shared" si="131"/>
        <v>1120.1133603191299</v>
      </c>
      <c r="F2115" s="15" t="s">
        <v>12</v>
      </c>
      <c r="G2115" s="15">
        <v>3</v>
      </c>
      <c r="H2115" s="16" t="s">
        <v>20</v>
      </c>
      <c r="I2115" s="15">
        <f t="shared" si="128"/>
        <v>3</v>
      </c>
      <c r="J2115" s="15" t="s">
        <v>14</v>
      </c>
      <c r="K2115" s="15"/>
      <c r="L2115" s="17" t="s">
        <v>14</v>
      </c>
      <c r="M2115" s="15">
        <f t="shared" si="129"/>
        <v>0</v>
      </c>
      <c r="N2115" s="25">
        <f t="shared" si="130"/>
        <v>3</v>
      </c>
      <c r="O2115"/>
      <c r="P2115"/>
    </row>
    <row r="2116" spans="1:16" x14ac:dyDescent="0.2">
      <c r="A2116" s="13">
        <v>4484</v>
      </c>
      <c r="B2116" s="13">
        <v>120670</v>
      </c>
      <c r="C2116" s="5">
        <v>1E-4</v>
      </c>
      <c r="D2116" s="14">
        <v>96430896.234171197</v>
      </c>
      <c r="E2116" s="14">
        <f t="shared" si="131"/>
        <v>9643.0896234171196</v>
      </c>
      <c r="F2116" s="15" t="s">
        <v>12</v>
      </c>
      <c r="G2116" s="15">
        <v>2</v>
      </c>
      <c r="H2116" s="16" t="s">
        <v>16</v>
      </c>
      <c r="I2116" s="15">
        <f t="shared" si="128"/>
        <v>2</v>
      </c>
      <c r="J2116" s="15" t="s">
        <v>14</v>
      </c>
      <c r="K2116" s="15"/>
      <c r="L2116" s="17" t="s">
        <v>14</v>
      </c>
      <c r="M2116" s="15">
        <f t="shared" si="129"/>
        <v>0</v>
      </c>
      <c r="N2116" s="25">
        <f t="shared" si="130"/>
        <v>2</v>
      </c>
      <c r="O2116"/>
      <c r="P2116"/>
    </row>
    <row r="2117" spans="1:16" x14ac:dyDescent="0.2">
      <c r="A2117" s="13">
        <v>4484</v>
      </c>
      <c r="B2117" s="13">
        <v>120674</v>
      </c>
      <c r="C2117" s="5">
        <v>1E-4</v>
      </c>
      <c r="D2117" s="14">
        <v>28700585.602664798</v>
      </c>
      <c r="E2117" s="14">
        <f t="shared" si="131"/>
        <v>2870.0585602664801</v>
      </c>
      <c r="F2117" s="15" t="s">
        <v>12</v>
      </c>
      <c r="G2117" s="15">
        <v>1</v>
      </c>
      <c r="H2117" s="16" t="s">
        <v>18</v>
      </c>
      <c r="I2117" s="15">
        <f t="shared" si="128"/>
        <v>1</v>
      </c>
      <c r="J2117" s="15" t="s">
        <v>14</v>
      </c>
      <c r="K2117" s="15"/>
      <c r="L2117" s="17" t="s">
        <v>14</v>
      </c>
      <c r="M2117" s="15">
        <f t="shared" si="129"/>
        <v>0</v>
      </c>
      <c r="N2117" s="25">
        <f t="shared" si="130"/>
        <v>1</v>
      </c>
      <c r="O2117"/>
      <c r="P2117"/>
    </row>
    <row r="2118" spans="1:16" x14ac:dyDescent="0.2">
      <c r="A2118" s="13">
        <v>4484</v>
      </c>
      <c r="B2118" s="13">
        <v>120686</v>
      </c>
      <c r="C2118" s="5">
        <v>1E-4</v>
      </c>
      <c r="D2118" s="14">
        <v>62841739.6874936</v>
      </c>
      <c r="E2118" s="14">
        <f t="shared" si="131"/>
        <v>6284.17396874936</v>
      </c>
      <c r="F2118" s="15" t="s">
        <v>12</v>
      </c>
      <c r="G2118" s="15">
        <v>1</v>
      </c>
      <c r="H2118" s="16" t="s">
        <v>13</v>
      </c>
      <c r="I2118" s="15">
        <f t="shared" ref="I2118:I2181" si="132">IF(LEFT(H2118,5)="US TX",G2118,0)</f>
        <v>1</v>
      </c>
      <c r="J2118" s="15" t="s">
        <v>14</v>
      </c>
      <c r="K2118" s="15"/>
      <c r="L2118" s="17" t="s">
        <v>14</v>
      </c>
      <c r="M2118" s="15">
        <f t="shared" ref="M2118:M2181" si="133">IF(I2118=0,IF(LEFT(L2118,5)="US TX",K2118,0),0)</f>
        <v>0</v>
      </c>
      <c r="N2118" s="25">
        <f t="shared" ref="N2118:N2181" si="134">MAX(I2118,M2118)</f>
        <v>1</v>
      </c>
      <c r="O2118"/>
      <c r="P2118"/>
    </row>
    <row r="2119" spans="1:16" x14ac:dyDescent="0.2">
      <c r="A2119" s="13">
        <v>4486</v>
      </c>
      <c r="B2119" s="13">
        <v>120718</v>
      </c>
      <c r="C2119" s="5">
        <v>1E-4</v>
      </c>
      <c r="D2119" s="14">
        <v>385557551.73451102</v>
      </c>
      <c r="E2119" s="14">
        <f t="shared" si="131"/>
        <v>38555.755173451107</v>
      </c>
      <c r="F2119" s="15" t="s">
        <v>12</v>
      </c>
      <c r="G2119" s="15">
        <v>2</v>
      </c>
      <c r="H2119" s="16" t="s">
        <v>15</v>
      </c>
      <c r="I2119" s="15">
        <f t="shared" si="132"/>
        <v>2</v>
      </c>
      <c r="J2119" s="15" t="s">
        <v>14</v>
      </c>
      <c r="K2119" s="15"/>
      <c r="L2119" s="17" t="s">
        <v>14</v>
      </c>
      <c r="M2119" s="15">
        <f t="shared" si="133"/>
        <v>0</v>
      </c>
      <c r="N2119" s="25">
        <f t="shared" si="134"/>
        <v>2</v>
      </c>
      <c r="O2119"/>
      <c r="P2119"/>
    </row>
    <row r="2120" spans="1:16" x14ac:dyDescent="0.2">
      <c r="A2120" s="13">
        <v>4486</v>
      </c>
      <c r="B2120" s="13">
        <v>120724</v>
      </c>
      <c r="C2120" s="5">
        <v>1E-4</v>
      </c>
      <c r="D2120" s="14">
        <v>1145822276.39698</v>
      </c>
      <c r="E2120" s="14">
        <f t="shared" ref="E2120:E2183" si="135">C2120*D2120</f>
        <v>114582.22763969802</v>
      </c>
      <c r="F2120" s="15" t="s">
        <v>12</v>
      </c>
      <c r="G2120" s="15">
        <v>1</v>
      </c>
      <c r="H2120" s="16" t="s">
        <v>28</v>
      </c>
      <c r="I2120" s="15">
        <f t="shared" si="132"/>
        <v>0</v>
      </c>
      <c r="J2120" s="15" t="s">
        <v>12</v>
      </c>
      <c r="K2120" s="15">
        <v>4</v>
      </c>
      <c r="L2120" s="17" t="s">
        <v>19</v>
      </c>
      <c r="M2120" s="15">
        <f t="shared" si="133"/>
        <v>0</v>
      </c>
      <c r="N2120" s="25">
        <f t="shared" si="134"/>
        <v>0</v>
      </c>
      <c r="O2120"/>
      <c r="P2120"/>
    </row>
    <row r="2121" spans="1:16" x14ac:dyDescent="0.2">
      <c r="A2121" s="13">
        <v>4488</v>
      </c>
      <c r="B2121" s="13">
        <v>120791</v>
      </c>
      <c r="C2121" s="5">
        <v>1E-4</v>
      </c>
      <c r="D2121" s="14">
        <v>30120958.244981799</v>
      </c>
      <c r="E2121" s="14">
        <f t="shared" si="135"/>
        <v>3012.0958244981803</v>
      </c>
      <c r="F2121" s="15" t="s">
        <v>12</v>
      </c>
      <c r="G2121" s="15">
        <v>2</v>
      </c>
      <c r="H2121" s="16" t="s">
        <v>18</v>
      </c>
      <c r="I2121" s="15">
        <f t="shared" si="132"/>
        <v>2</v>
      </c>
      <c r="J2121" s="15" t="s">
        <v>14</v>
      </c>
      <c r="K2121" s="15"/>
      <c r="L2121" s="17" t="s">
        <v>14</v>
      </c>
      <c r="M2121" s="15">
        <f t="shared" si="133"/>
        <v>0</v>
      </c>
      <c r="N2121" s="25">
        <f t="shared" si="134"/>
        <v>2</v>
      </c>
      <c r="O2121"/>
      <c r="P2121"/>
    </row>
    <row r="2122" spans="1:16" x14ac:dyDescent="0.2">
      <c r="A2122" s="13">
        <v>4490</v>
      </c>
      <c r="B2122" s="13">
        <v>120843</v>
      </c>
      <c r="C2122" s="5">
        <v>1E-4</v>
      </c>
      <c r="D2122" s="14">
        <v>35057822.921211801</v>
      </c>
      <c r="E2122" s="14">
        <f t="shared" si="135"/>
        <v>3505.7822921211805</v>
      </c>
      <c r="F2122" s="15" t="s">
        <v>12</v>
      </c>
      <c r="G2122" s="15">
        <v>1</v>
      </c>
      <c r="H2122" s="16" t="s">
        <v>24</v>
      </c>
      <c r="I2122" s="15">
        <f t="shared" si="132"/>
        <v>1</v>
      </c>
      <c r="J2122" s="15" t="s">
        <v>14</v>
      </c>
      <c r="K2122" s="15"/>
      <c r="L2122" s="17" t="s">
        <v>14</v>
      </c>
      <c r="M2122" s="15">
        <f t="shared" si="133"/>
        <v>0</v>
      </c>
      <c r="N2122" s="25">
        <f t="shared" si="134"/>
        <v>1</v>
      </c>
      <c r="O2122"/>
      <c r="P2122"/>
    </row>
    <row r="2123" spans="1:16" x14ac:dyDescent="0.2">
      <c r="A2123" s="13">
        <v>4492</v>
      </c>
      <c r="B2123" s="13">
        <v>120902</v>
      </c>
      <c r="C2123" s="5">
        <v>1E-4</v>
      </c>
      <c r="D2123" s="14">
        <v>3215721.0152354399</v>
      </c>
      <c r="E2123" s="14">
        <f t="shared" si="135"/>
        <v>321.57210152354401</v>
      </c>
      <c r="F2123" s="15" t="s">
        <v>12</v>
      </c>
      <c r="G2123" s="15">
        <v>1</v>
      </c>
      <c r="H2123" s="16" t="s">
        <v>21</v>
      </c>
      <c r="I2123" s="15">
        <f t="shared" si="132"/>
        <v>1</v>
      </c>
      <c r="J2123" s="15" t="s">
        <v>14</v>
      </c>
      <c r="K2123" s="15"/>
      <c r="L2123" s="17" t="s">
        <v>14</v>
      </c>
      <c r="M2123" s="15">
        <f t="shared" si="133"/>
        <v>0</v>
      </c>
      <c r="N2123" s="25">
        <f t="shared" si="134"/>
        <v>1</v>
      </c>
      <c r="O2123"/>
      <c r="P2123"/>
    </row>
    <row r="2124" spans="1:16" x14ac:dyDescent="0.2">
      <c r="A2124" s="13">
        <v>4494</v>
      </c>
      <c r="B2124" s="13">
        <v>120939</v>
      </c>
      <c r="C2124" s="5">
        <v>1E-4</v>
      </c>
      <c r="D2124" s="14">
        <v>299640184.91611397</v>
      </c>
      <c r="E2124" s="14">
        <f t="shared" si="135"/>
        <v>29964.018491611398</v>
      </c>
      <c r="F2124" s="15" t="s">
        <v>12</v>
      </c>
      <c r="G2124" s="15">
        <v>1</v>
      </c>
      <c r="H2124" s="16" t="s">
        <v>17</v>
      </c>
      <c r="I2124" s="15">
        <f t="shared" si="132"/>
        <v>1</v>
      </c>
      <c r="J2124" s="15" t="s">
        <v>14</v>
      </c>
      <c r="K2124" s="15"/>
      <c r="L2124" s="17" t="s">
        <v>14</v>
      </c>
      <c r="M2124" s="15">
        <f t="shared" si="133"/>
        <v>0</v>
      </c>
      <c r="N2124" s="25">
        <f t="shared" si="134"/>
        <v>1</v>
      </c>
      <c r="O2124"/>
      <c r="P2124"/>
    </row>
    <row r="2125" spans="1:16" x14ac:dyDescent="0.2">
      <c r="A2125" s="13">
        <v>4495</v>
      </c>
      <c r="B2125" s="13">
        <v>120983</v>
      </c>
      <c r="C2125" s="5">
        <v>1E-4</v>
      </c>
      <c r="D2125" s="14">
        <v>46424149.947125301</v>
      </c>
      <c r="E2125" s="14">
        <f t="shared" si="135"/>
        <v>4642.4149947125306</v>
      </c>
      <c r="F2125" s="15" t="s">
        <v>12</v>
      </c>
      <c r="G2125" s="15">
        <v>2</v>
      </c>
      <c r="H2125" s="16" t="s">
        <v>20</v>
      </c>
      <c r="I2125" s="15">
        <f t="shared" si="132"/>
        <v>2</v>
      </c>
      <c r="J2125" s="15" t="s">
        <v>14</v>
      </c>
      <c r="K2125" s="15"/>
      <c r="L2125" s="17" t="s">
        <v>14</v>
      </c>
      <c r="M2125" s="15">
        <f t="shared" si="133"/>
        <v>0</v>
      </c>
      <c r="N2125" s="25">
        <f t="shared" si="134"/>
        <v>2</v>
      </c>
      <c r="O2125"/>
      <c r="P2125"/>
    </row>
    <row r="2126" spans="1:16" x14ac:dyDescent="0.2">
      <c r="A2126" s="13">
        <v>4495</v>
      </c>
      <c r="B2126" s="13">
        <v>120992</v>
      </c>
      <c r="C2126" s="5">
        <v>1E-4</v>
      </c>
      <c r="D2126" s="14">
        <v>1198562.14165369</v>
      </c>
      <c r="E2126" s="14">
        <f t="shared" si="135"/>
        <v>119.85621416536901</v>
      </c>
      <c r="F2126" s="15" t="s">
        <v>12</v>
      </c>
      <c r="G2126" s="15">
        <v>3</v>
      </c>
      <c r="H2126" s="16" t="s">
        <v>31</v>
      </c>
      <c r="I2126" s="15">
        <f t="shared" si="132"/>
        <v>0</v>
      </c>
      <c r="J2126" s="15" t="s">
        <v>14</v>
      </c>
      <c r="K2126" s="15"/>
      <c r="L2126" s="17" t="s">
        <v>14</v>
      </c>
      <c r="M2126" s="15">
        <f t="shared" si="133"/>
        <v>0</v>
      </c>
      <c r="N2126" s="25">
        <f t="shared" si="134"/>
        <v>0</v>
      </c>
      <c r="O2126"/>
      <c r="P2126"/>
    </row>
    <row r="2127" spans="1:16" x14ac:dyDescent="0.2">
      <c r="A2127" s="13">
        <v>4498</v>
      </c>
      <c r="B2127" s="13">
        <v>121078</v>
      </c>
      <c r="C2127" s="5">
        <v>1E-4</v>
      </c>
      <c r="D2127" s="14">
        <v>119625512.26030999</v>
      </c>
      <c r="E2127" s="14">
        <f t="shared" si="135"/>
        <v>11962.551226031001</v>
      </c>
      <c r="F2127" s="15" t="s">
        <v>12</v>
      </c>
      <c r="G2127" s="15">
        <v>3</v>
      </c>
      <c r="H2127" s="16" t="s">
        <v>23</v>
      </c>
      <c r="I2127" s="15">
        <f t="shared" si="132"/>
        <v>3</v>
      </c>
      <c r="J2127" s="15" t="s">
        <v>14</v>
      </c>
      <c r="K2127" s="15"/>
      <c r="L2127" s="17" t="s">
        <v>14</v>
      </c>
      <c r="M2127" s="15">
        <f t="shared" si="133"/>
        <v>0</v>
      </c>
      <c r="N2127" s="25">
        <f t="shared" si="134"/>
        <v>3</v>
      </c>
      <c r="O2127"/>
      <c r="P2127"/>
    </row>
    <row r="2128" spans="1:16" x14ac:dyDescent="0.2">
      <c r="A2128" s="13">
        <v>4499</v>
      </c>
      <c r="B2128" s="13">
        <v>121116</v>
      </c>
      <c r="C2128" s="5">
        <v>1E-4</v>
      </c>
      <c r="D2128" s="14">
        <v>2915855.7241766802</v>
      </c>
      <c r="E2128" s="14">
        <f t="shared" si="135"/>
        <v>291.58557241766806</v>
      </c>
      <c r="F2128" s="15" t="s">
        <v>12</v>
      </c>
      <c r="G2128" s="15">
        <v>2</v>
      </c>
      <c r="H2128" s="16" t="s">
        <v>18</v>
      </c>
      <c r="I2128" s="15">
        <f t="shared" si="132"/>
        <v>2</v>
      </c>
      <c r="J2128" s="15" t="s">
        <v>14</v>
      </c>
      <c r="K2128" s="15"/>
      <c r="L2128" s="17" t="s">
        <v>14</v>
      </c>
      <c r="M2128" s="15">
        <f t="shared" si="133"/>
        <v>0</v>
      </c>
      <c r="N2128" s="25">
        <f t="shared" si="134"/>
        <v>2</v>
      </c>
      <c r="O2128"/>
      <c r="P2128"/>
    </row>
    <row r="2129" spans="1:16" x14ac:dyDescent="0.2">
      <c r="A2129" s="13">
        <v>4502</v>
      </c>
      <c r="B2129" s="13">
        <v>121188</v>
      </c>
      <c r="C2129" s="5">
        <v>1E-4</v>
      </c>
      <c r="D2129" s="14">
        <v>287871599.30757803</v>
      </c>
      <c r="E2129" s="14">
        <f t="shared" si="135"/>
        <v>28787.159930757804</v>
      </c>
      <c r="F2129" s="15" t="s">
        <v>12</v>
      </c>
      <c r="G2129" s="15">
        <v>2</v>
      </c>
      <c r="H2129" s="16" t="s">
        <v>23</v>
      </c>
      <c r="I2129" s="15">
        <f t="shared" si="132"/>
        <v>2</v>
      </c>
      <c r="J2129" s="15" t="s">
        <v>14</v>
      </c>
      <c r="K2129" s="15"/>
      <c r="L2129" s="17" t="s">
        <v>14</v>
      </c>
      <c r="M2129" s="15">
        <f t="shared" si="133"/>
        <v>0</v>
      </c>
      <c r="N2129" s="25">
        <f t="shared" si="134"/>
        <v>2</v>
      </c>
      <c r="O2129"/>
      <c r="P2129"/>
    </row>
    <row r="2130" spans="1:16" x14ac:dyDescent="0.2">
      <c r="A2130" s="13">
        <v>4502</v>
      </c>
      <c r="B2130" s="13">
        <v>121191</v>
      </c>
      <c r="C2130" s="5">
        <v>1E-4</v>
      </c>
      <c r="D2130" s="14">
        <v>12208793.402134201</v>
      </c>
      <c r="E2130" s="14">
        <f t="shared" si="135"/>
        <v>1220.8793402134202</v>
      </c>
      <c r="F2130" s="15" t="s">
        <v>12</v>
      </c>
      <c r="G2130" s="15">
        <v>1</v>
      </c>
      <c r="H2130" s="16" t="s">
        <v>47</v>
      </c>
      <c r="I2130" s="15">
        <f t="shared" si="132"/>
        <v>0</v>
      </c>
      <c r="J2130" s="15" t="s">
        <v>12</v>
      </c>
      <c r="K2130" s="15">
        <v>1</v>
      </c>
      <c r="L2130" s="17" t="s">
        <v>19</v>
      </c>
      <c r="M2130" s="15">
        <f t="shared" si="133"/>
        <v>0</v>
      </c>
      <c r="N2130" s="25">
        <f t="shared" si="134"/>
        <v>0</v>
      </c>
      <c r="O2130"/>
      <c r="P2130"/>
    </row>
    <row r="2131" spans="1:16" x14ac:dyDescent="0.2">
      <c r="A2131" s="13">
        <v>4503</v>
      </c>
      <c r="B2131" s="13">
        <v>121194</v>
      </c>
      <c r="C2131" s="5">
        <v>1E-4</v>
      </c>
      <c r="D2131" s="14">
        <v>18133487.8676145</v>
      </c>
      <c r="E2131" s="14">
        <f t="shared" si="135"/>
        <v>1813.3487867614501</v>
      </c>
      <c r="F2131" s="15" t="s">
        <v>12</v>
      </c>
      <c r="G2131" s="15">
        <v>1</v>
      </c>
      <c r="H2131" s="16" t="s">
        <v>21</v>
      </c>
      <c r="I2131" s="15">
        <f t="shared" si="132"/>
        <v>1</v>
      </c>
      <c r="J2131" s="15" t="s">
        <v>14</v>
      </c>
      <c r="K2131" s="15"/>
      <c r="L2131" s="17" t="s">
        <v>14</v>
      </c>
      <c r="M2131" s="15">
        <f t="shared" si="133"/>
        <v>0</v>
      </c>
      <c r="N2131" s="25">
        <f t="shared" si="134"/>
        <v>1</v>
      </c>
      <c r="O2131"/>
      <c r="P2131"/>
    </row>
    <row r="2132" spans="1:16" x14ac:dyDescent="0.2">
      <c r="A2132" s="13">
        <v>4503</v>
      </c>
      <c r="B2132" s="13">
        <v>121200</v>
      </c>
      <c r="C2132" s="5">
        <v>1E-4</v>
      </c>
      <c r="D2132" s="14">
        <v>486761680.33521402</v>
      </c>
      <c r="E2132" s="14">
        <f t="shared" si="135"/>
        <v>48676.168033521404</v>
      </c>
      <c r="F2132" s="15" t="s">
        <v>12</v>
      </c>
      <c r="G2132" s="15">
        <v>3</v>
      </c>
      <c r="H2132" s="16" t="s">
        <v>20</v>
      </c>
      <c r="I2132" s="15">
        <f t="shared" si="132"/>
        <v>3</v>
      </c>
      <c r="J2132" s="15" t="s">
        <v>14</v>
      </c>
      <c r="K2132" s="15"/>
      <c r="L2132" s="17" t="s">
        <v>14</v>
      </c>
      <c r="M2132" s="15">
        <f t="shared" si="133"/>
        <v>0</v>
      </c>
      <c r="N2132" s="25">
        <f t="shared" si="134"/>
        <v>3</v>
      </c>
      <c r="O2132"/>
      <c r="P2132"/>
    </row>
    <row r="2133" spans="1:16" x14ac:dyDescent="0.2">
      <c r="A2133" s="13">
        <v>4503</v>
      </c>
      <c r="B2133" s="13">
        <v>121206</v>
      </c>
      <c r="C2133" s="5">
        <v>1E-4</v>
      </c>
      <c r="D2133" s="14">
        <v>24521015.324184701</v>
      </c>
      <c r="E2133" s="14">
        <f t="shared" si="135"/>
        <v>2452.10153241847</v>
      </c>
      <c r="F2133" s="15" t="s">
        <v>12</v>
      </c>
      <c r="G2133" s="15">
        <v>1</v>
      </c>
      <c r="H2133" s="16" t="s">
        <v>18</v>
      </c>
      <c r="I2133" s="15">
        <f t="shared" si="132"/>
        <v>1</v>
      </c>
      <c r="J2133" s="15" t="s">
        <v>14</v>
      </c>
      <c r="K2133" s="15"/>
      <c r="L2133" s="17" t="s">
        <v>14</v>
      </c>
      <c r="M2133" s="15">
        <f t="shared" si="133"/>
        <v>0</v>
      </c>
      <c r="N2133" s="25">
        <f t="shared" si="134"/>
        <v>1</v>
      </c>
      <c r="O2133"/>
      <c r="P2133"/>
    </row>
    <row r="2134" spans="1:16" x14ac:dyDescent="0.2">
      <c r="A2134" s="13">
        <v>4504</v>
      </c>
      <c r="B2134" s="13">
        <v>121234</v>
      </c>
      <c r="C2134" s="5">
        <v>1E-4</v>
      </c>
      <c r="D2134" s="14">
        <v>55542317.954856001</v>
      </c>
      <c r="E2134" s="14">
        <f t="shared" si="135"/>
        <v>5554.2317954856007</v>
      </c>
      <c r="F2134" s="15" t="s">
        <v>12</v>
      </c>
      <c r="G2134" s="15">
        <v>1</v>
      </c>
      <c r="H2134" s="16" t="s">
        <v>22</v>
      </c>
      <c r="I2134" s="15">
        <f t="shared" si="132"/>
        <v>1</v>
      </c>
      <c r="J2134" s="15" t="s">
        <v>14</v>
      </c>
      <c r="K2134" s="15"/>
      <c r="L2134" s="17" t="s">
        <v>14</v>
      </c>
      <c r="M2134" s="15">
        <f t="shared" si="133"/>
        <v>0</v>
      </c>
      <c r="N2134" s="25">
        <f t="shared" si="134"/>
        <v>1</v>
      </c>
      <c r="O2134"/>
      <c r="P2134"/>
    </row>
    <row r="2135" spans="1:16" x14ac:dyDescent="0.2">
      <c r="A2135" s="13">
        <v>4506</v>
      </c>
      <c r="B2135" s="13">
        <v>121266</v>
      </c>
      <c r="C2135" s="5">
        <v>1E-4</v>
      </c>
      <c r="D2135" s="14">
        <v>75214749.271219298</v>
      </c>
      <c r="E2135" s="14">
        <f t="shared" si="135"/>
        <v>7521.4749271219298</v>
      </c>
      <c r="F2135" s="15" t="s">
        <v>12</v>
      </c>
      <c r="G2135" s="15">
        <v>1</v>
      </c>
      <c r="H2135" s="16" t="s">
        <v>15</v>
      </c>
      <c r="I2135" s="15">
        <f t="shared" si="132"/>
        <v>1</v>
      </c>
      <c r="J2135" s="15" t="s">
        <v>14</v>
      </c>
      <c r="K2135" s="15"/>
      <c r="L2135" s="17" t="s">
        <v>14</v>
      </c>
      <c r="M2135" s="15">
        <f t="shared" si="133"/>
        <v>0</v>
      </c>
      <c r="N2135" s="25">
        <f t="shared" si="134"/>
        <v>1</v>
      </c>
      <c r="O2135"/>
      <c r="P2135"/>
    </row>
    <row r="2136" spans="1:16" x14ac:dyDescent="0.2">
      <c r="A2136" s="13">
        <v>4507</v>
      </c>
      <c r="B2136" s="13">
        <v>121305</v>
      </c>
      <c r="C2136" s="5">
        <v>1E-4</v>
      </c>
      <c r="D2136" s="14">
        <v>4005674.1677133399</v>
      </c>
      <c r="E2136" s="14">
        <f t="shared" si="135"/>
        <v>400.56741677133402</v>
      </c>
      <c r="F2136" s="15" t="s">
        <v>12</v>
      </c>
      <c r="G2136" s="15">
        <v>1</v>
      </c>
      <c r="H2136" s="16" t="s">
        <v>19</v>
      </c>
      <c r="I2136" s="15">
        <f t="shared" si="132"/>
        <v>0</v>
      </c>
      <c r="J2136" s="15" t="s">
        <v>14</v>
      </c>
      <c r="K2136" s="15"/>
      <c r="L2136" s="17" t="s">
        <v>14</v>
      </c>
      <c r="M2136" s="15">
        <f t="shared" si="133"/>
        <v>0</v>
      </c>
      <c r="N2136" s="25">
        <f t="shared" si="134"/>
        <v>0</v>
      </c>
      <c r="O2136"/>
      <c r="P2136"/>
    </row>
    <row r="2137" spans="1:16" x14ac:dyDescent="0.2">
      <c r="A2137" s="13">
        <v>4510</v>
      </c>
      <c r="B2137" s="13">
        <v>121397</v>
      </c>
      <c r="C2137" s="5">
        <v>1E-4</v>
      </c>
      <c r="D2137" s="14">
        <v>714923276.83058906</v>
      </c>
      <c r="E2137" s="14">
        <f t="shared" si="135"/>
        <v>71492.327683058902</v>
      </c>
      <c r="F2137" s="15" t="s">
        <v>12</v>
      </c>
      <c r="G2137" s="15">
        <v>2</v>
      </c>
      <c r="H2137" s="16" t="s">
        <v>17</v>
      </c>
      <c r="I2137" s="15">
        <f t="shared" si="132"/>
        <v>2</v>
      </c>
      <c r="J2137" s="15" t="s">
        <v>14</v>
      </c>
      <c r="K2137" s="15"/>
      <c r="L2137" s="17" t="s">
        <v>14</v>
      </c>
      <c r="M2137" s="15">
        <f t="shared" si="133"/>
        <v>0</v>
      </c>
      <c r="N2137" s="25">
        <f t="shared" si="134"/>
        <v>2</v>
      </c>
      <c r="O2137"/>
      <c r="P2137"/>
    </row>
    <row r="2138" spans="1:16" x14ac:dyDescent="0.2">
      <c r="A2138" s="13">
        <v>4511</v>
      </c>
      <c r="B2138" s="13">
        <v>121413</v>
      </c>
      <c r="C2138" s="5">
        <v>1E-4</v>
      </c>
      <c r="D2138" s="14">
        <v>22391208.1367453</v>
      </c>
      <c r="E2138" s="14">
        <f t="shared" si="135"/>
        <v>2239.1208136745299</v>
      </c>
      <c r="F2138" s="15" t="s">
        <v>12</v>
      </c>
      <c r="G2138" s="15">
        <v>1</v>
      </c>
      <c r="H2138" s="16" t="s">
        <v>22</v>
      </c>
      <c r="I2138" s="15">
        <f t="shared" si="132"/>
        <v>1</v>
      </c>
      <c r="J2138" s="15" t="s">
        <v>14</v>
      </c>
      <c r="K2138" s="15"/>
      <c r="L2138" s="17" t="s">
        <v>14</v>
      </c>
      <c r="M2138" s="15">
        <f t="shared" si="133"/>
        <v>0</v>
      </c>
      <c r="N2138" s="25">
        <f t="shared" si="134"/>
        <v>1</v>
      </c>
      <c r="O2138"/>
      <c r="P2138"/>
    </row>
    <row r="2139" spans="1:16" x14ac:dyDescent="0.2">
      <c r="A2139" s="13">
        <v>4513</v>
      </c>
      <c r="B2139" s="13">
        <v>121462</v>
      </c>
      <c r="C2139" s="5">
        <v>1E-4</v>
      </c>
      <c r="D2139" s="14">
        <v>15254528.805937</v>
      </c>
      <c r="E2139" s="14">
        <f t="shared" si="135"/>
        <v>1525.4528805937</v>
      </c>
      <c r="F2139" s="15" t="s">
        <v>12</v>
      </c>
      <c r="G2139" s="15">
        <v>1</v>
      </c>
      <c r="H2139" s="16" t="s">
        <v>22</v>
      </c>
      <c r="I2139" s="15">
        <f t="shared" si="132"/>
        <v>1</v>
      </c>
      <c r="J2139" s="15" t="s">
        <v>14</v>
      </c>
      <c r="K2139" s="15"/>
      <c r="L2139" s="17" t="s">
        <v>14</v>
      </c>
      <c r="M2139" s="15">
        <f t="shared" si="133"/>
        <v>0</v>
      </c>
      <c r="N2139" s="25">
        <f t="shared" si="134"/>
        <v>1</v>
      </c>
      <c r="O2139"/>
      <c r="P2139"/>
    </row>
    <row r="2140" spans="1:16" x14ac:dyDescent="0.2">
      <c r="A2140" s="13">
        <v>4517</v>
      </c>
      <c r="B2140" s="13">
        <v>121571</v>
      </c>
      <c r="C2140" s="5">
        <v>1E-4</v>
      </c>
      <c r="D2140" s="14">
        <v>4561557924.21315</v>
      </c>
      <c r="E2140" s="14">
        <f t="shared" si="135"/>
        <v>456155.79242131504</v>
      </c>
      <c r="F2140" s="15" t="s">
        <v>12</v>
      </c>
      <c r="G2140" s="15">
        <v>5</v>
      </c>
      <c r="H2140" s="16" t="s">
        <v>33</v>
      </c>
      <c r="I2140" s="15">
        <f t="shared" si="132"/>
        <v>5</v>
      </c>
      <c r="J2140" s="15" t="s">
        <v>14</v>
      </c>
      <c r="K2140" s="15"/>
      <c r="L2140" s="17" t="s">
        <v>14</v>
      </c>
      <c r="M2140" s="15">
        <f t="shared" si="133"/>
        <v>0</v>
      </c>
      <c r="N2140" s="25">
        <f t="shared" si="134"/>
        <v>5</v>
      </c>
      <c r="O2140"/>
      <c r="P2140"/>
    </row>
    <row r="2141" spans="1:16" x14ac:dyDescent="0.2">
      <c r="A2141" s="13">
        <v>4517</v>
      </c>
      <c r="B2141" s="13">
        <v>121572</v>
      </c>
      <c r="C2141" s="5">
        <v>1E-4</v>
      </c>
      <c r="D2141" s="14">
        <v>1365275947.5794101</v>
      </c>
      <c r="E2141" s="14">
        <f t="shared" si="135"/>
        <v>136527.59475794103</v>
      </c>
      <c r="F2141" s="15" t="s">
        <v>12</v>
      </c>
      <c r="G2141" s="15">
        <v>3</v>
      </c>
      <c r="H2141" s="16" t="s">
        <v>17</v>
      </c>
      <c r="I2141" s="15">
        <f t="shared" si="132"/>
        <v>3</v>
      </c>
      <c r="J2141" s="15" t="s">
        <v>14</v>
      </c>
      <c r="K2141" s="15"/>
      <c r="L2141" s="17" t="s">
        <v>14</v>
      </c>
      <c r="M2141" s="15">
        <f t="shared" si="133"/>
        <v>0</v>
      </c>
      <c r="N2141" s="25">
        <f t="shared" si="134"/>
        <v>3</v>
      </c>
      <c r="O2141"/>
      <c r="P2141"/>
    </row>
    <row r="2142" spans="1:16" x14ac:dyDescent="0.2">
      <c r="A2142" s="13">
        <v>4517</v>
      </c>
      <c r="B2142" s="13">
        <v>121585</v>
      </c>
      <c r="C2142" s="5">
        <v>1E-4</v>
      </c>
      <c r="D2142" s="14">
        <v>910676811.89242899</v>
      </c>
      <c r="E2142" s="14">
        <f t="shared" si="135"/>
        <v>91067.68118924291</v>
      </c>
      <c r="F2142" s="15" t="s">
        <v>12</v>
      </c>
      <c r="G2142" s="15">
        <v>3</v>
      </c>
      <c r="H2142" s="16" t="s">
        <v>15</v>
      </c>
      <c r="I2142" s="15">
        <f t="shared" si="132"/>
        <v>3</v>
      </c>
      <c r="J2142" s="15" t="s">
        <v>14</v>
      </c>
      <c r="K2142" s="15"/>
      <c r="L2142" s="17" t="s">
        <v>14</v>
      </c>
      <c r="M2142" s="15">
        <f t="shared" si="133"/>
        <v>0</v>
      </c>
      <c r="N2142" s="25">
        <f t="shared" si="134"/>
        <v>3</v>
      </c>
      <c r="O2142"/>
      <c r="P2142"/>
    </row>
    <row r="2143" spans="1:16" x14ac:dyDescent="0.2">
      <c r="A2143" s="13">
        <v>4520</v>
      </c>
      <c r="B2143" s="13">
        <v>121662</v>
      </c>
      <c r="C2143" s="5">
        <v>1E-4</v>
      </c>
      <c r="D2143" s="14">
        <v>6500703900.13447</v>
      </c>
      <c r="E2143" s="14">
        <f t="shared" si="135"/>
        <v>650070.39001344703</v>
      </c>
      <c r="F2143" s="15" t="s">
        <v>12</v>
      </c>
      <c r="G2143" s="15">
        <v>3</v>
      </c>
      <c r="H2143" s="16" t="s">
        <v>17</v>
      </c>
      <c r="I2143" s="15">
        <f t="shared" si="132"/>
        <v>3</v>
      </c>
      <c r="J2143" s="15" t="s">
        <v>14</v>
      </c>
      <c r="K2143" s="15"/>
      <c r="L2143" s="17" t="s">
        <v>14</v>
      </c>
      <c r="M2143" s="15">
        <f t="shared" si="133"/>
        <v>0</v>
      </c>
      <c r="N2143" s="25">
        <f t="shared" si="134"/>
        <v>3</v>
      </c>
      <c r="O2143"/>
      <c r="P2143"/>
    </row>
    <row r="2144" spans="1:16" x14ac:dyDescent="0.2">
      <c r="A2144" s="13">
        <v>4524</v>
      </c>
      <c r="B2144" s="13">
        <v>121757</v>
      </c>
      <c r="C2144" s="5">
        <v>1E-4</v>
      </c>
      <c r="D2144" s="14">
        <v>444933457.99583799</v>
      </c>
      <c r="E2144" s="14">
        <f t="shared" si="135"/>
        <v>44493.345799583803</v>
      </c>
      <c r="F2144" s="15" t="s">
        <v>12</v>
      </c>
      <c r="G2144" s="15">
        <v>4</v>
      </c>
      <c r="H2144" s="16" t="s">
        <v>18</v>
      </c>
      <c r="I2144" s="15">
        <f t="shared" si="132"/>
        <v>4</v>
      </c>
      <c r="J2144" s="15" t="s">
        <v>14</v>
      </c>
      <c r="K2144" s="15"/>
      <c r="L2144" s="17" t="s">
        <v>14</v>
      </c>
      <c r="M2144" s="15">
        <f t="shared" si="133"/>
        <v>0</v>
      </c>
      <c r="N2144" s="25">
        <f t="shared" si="134"/>
        <v>4</v>
      </c>
      <c r="O2144"/>
      <c r="P2144"/>
    </row>
    <row r="2145" spans="1:16" x14ac:dyDescent="0.2">
      <c r="A2145" s="13">
        <v>4525</v>
      </c>
      <c r="B2145" s="13">
        <v>121778</v>
      </c>
      <c r="C2145" s="5">
        <v>1E-4</v>
      </c>
      <c r="D2145" s="14">
        <v>230769.38247652</v>
      </c>
      <c r="E2145" s="14">
        <f t="shared" si="135"/>
        <v>23.076938247652002</v>
      </c>
      <c r="F2145" s="15" t="s">
        <v>12</v>
      </c>
      <c r="G2145" s="15">
        <v>1</v>
      </c>
      <c r="H2145" s="16" t="s">
        <v>20</v>
      </c>
      <c r="I2145" s="15">
        <f t="shared" si="132"/>
        <v>1</v>
      </c>
      <c r="J2145" s="15" t="s">
        <v>14</v>
      </c>
      <c r="K2145" s="15"/>
      <c r="L2145" s="17" t="s">
        <v>14</v>
      </c>
      <c r="M2145" s="15">
        <f t="shared" si="133"/>
        <v>0</v>
      </c>
      <c r="N2145" s="25">
        <f t="shared" si="134"/>
        <v>1</v>
      </c>
      <c r="O2145"/>
      <c r="P2145"/>
    </row>
    <row r="2146" spans="1:16" x14ac:dyDescent="0.2">
      <c r="A2146" s="13">
        <v>4525</v>
      </c>
      <c r="B2146" s="13">
        <v>121788</v>
      </c>
      <c r="C2146" s="5">
        <v>1E-4</v>
      </c>
      <c r="D2146" s="14">
        <v>3187754025.4720001</v>
      </c>
      <c r="E2146" s="14">
        <f t="shared" si="135"/>
        <v>318775.40254720004</v>
      </c>
      <c r="F2146" s="15" t="s">
        <v>12</v>
      </c>
      <c r="G2146" s="15">
        <v>4</v>
      </c>
      <c r="H2146" s="16" t="s">
        <v>21</v>
      </c>
      <c r="I2146" s="15">
        <f t="shared" si="132"/>
        <v>4</v>
      </c>
      <c r="J2146" s="15" t="s">
        <v>14</v>
      </c>
      <c r="K2146" s="15"/>
      <c r="L2146" s="17" t="s">
        <v>14</v>
      </c>
      <c r="M2146" s="15">
        <f t="shared" si="133"/>
        <v>0</v>
      </c>
      <c r="N2146" s="25">
        <f t="shared" si="134"/>
        <v>4</v>
      </c>
      <c r="O2146"/>
      <c r="P2146"/>
    </row>
    <row r="2147" spans="1:16" x14ac:dyDescent="0.2">
      <c r="A2147" s="13">
        <v>4526</v>
      </c>
      <c r="B2147" s="13">
        <v>121803</v>
      </c>
      <c r="C2147" s="5">
        <v>1E-4</v>
      </c>
      <c r="D2147" s="14">
        <v>24872261.616720099</v>
      </c>
      <c r="E2147" s="14">
        <f t="shared" si="135"/>
        <v>2487.2261616720102</v>
      </c>
      <c r="F2147" s="15" t="s">
        <v>12</v>
      </c>
      <c r="G2147" s="15">
        <v>4</v>
      </c>
      <c r="H2147" s="16" t="s">
        <v>19</v>
      </c>
      <c r="I2147" s="15">
        <f t="shared" si="132"/>
        <v>0</v>
      </c>
      <c r="J2147" s="15" t="s">
        <v>14</v>
      </c>
      <c r="K2147" s="15"/>
      <c r="L2147" s="17" t="s">
        <v>14</v>
      </c>
      <c r="M2147" s="15">
        <f t="shared" si="133"/>
        <v>0</v>
      </c>
      <c r="N2147" s="25">
        <f t="shared" si="134"/>
        <v>0</v>
      </c>
      <c r="O2147"/>
      <c r="P2147"/>
    </row>
    <row r="2148" spans="1:16" x14ac:dyDescent="0.2">
      <c r="A2148" s="13">
        <v>4526</v>
      </c>
      <c r="B2148" s="13">
        <v>121812</v>
      </c>
      <c r="C2148" s="5">
        <v>1E-4</v>
      </c>
      <c r="D2148" s="14">
        <v>636894994.16036201</v>
      </c>
      <c r="E2148" s="14">
        <f t="shared" si="135"/>
        <v>63689.499416036204</v>
      </c>
      <c r="F2148" s="15" t="s">
        <v>12</v>
      </c>
      <c r="G2148" s="15">
        <v>1</v>
      </c>
      <c r="H2148" s="16" t="s">
        <v>13</v>
      </c>
      <c r="I2148" s="15">
        <f t="shared" si="132"/>
        <v>1</v>
      </c>
      <c r="J2148" s="15" t="s">
        <v>14</v>
      </c>
      <c r="K2148" s="15"/>
      <c r="L2148" s="17" t="s">
        <v>14</v>
      </c>
      <c r="M2148" s="15">
        <f t="shared" si="133"/>
        <v>0</v>
      </c>
      <c r="N2148" s="25">
        <f t="shared" si="134"/>
        <v>1</v>
      </c>
      <c r="O2148"/>
      <c r="P2148"/>
    </row>
    <row r="2149" spans="1:16" x14ac:dyDescent="0.2">
      <c r="A2149" s="13">
        <v>4526</v>
      </c>
      <c r="B2149" s="13">
        <v>121815</v>
      </c>
      <c r="C2149" s="5">
        <v>1E-4</v>
      </c>
      <c r="D2149" s="14">
        <v>56671495.505936101</v>
      </c>
      <c r="E2149" s="14">
        <f t="shared" si="135"/>
        <v>5667.14955059361</v>
      </c>
      <c r="F2149" s="15" t="s">
        <v>12</v>
      </c>
      <c r="G2149" s="15">
        <v>2</v>
      </c>
      <c r="H2149" s="16" t="s">
        <v>20</v>
      </c>
      <c r="I2149" s="15">
        <f t="shared" si="132"/>
        <v>2</v>
      </c>
      <c r="J2149" s="15" t="s">
        <v>14</v>
      </c>
      <c r="K2149" s="15"/>
      <c r="L2149" s="17" t="s">
        <v>14</v>
      </c>
      <c r="M2149" s="15">
        <f t="shared" si="133"/>
        <v>0</v>
      </c>
      <c r="N2149" s="25">
        <f t="shared" si="134"/>
        <v>2</v>
      </c>
      <c r="O2149"/>
      <c r="P2149"/>
    </row>
    <row r="2150" spans="1:16" x14ac:dyDescent="0.2">
      <c r="A2150" s="13">
        <v>4527</v>
      </c>
      <c r="B2150" s="13">
        <v>121853</v>
      </c>
      <c r="C2150" s="5">
        <v>1E-4</v>
      </c>
      <c r="D2150" s="14">
        <v>195552726.08182901</v>
      </c>
      <c r="E2150" s="14">
        <f t="shared" si="135"/>
        <v>19555.272608182902</v>
      </c>
      <c r="F2150" s="15" t="s">
        <v>12</v>
      </c>
      <c r="G2150" s="15">
        <v>2</v>
      </c>
      <c r="H2150" s="16" t="s">
        <v>18</v>
      </c>
      <c r="I2150" s="15">
        <f t="shared" si="132"/>
        <v>2</v>
      </c>
      <c r="J2150" s="15" t="s">
        <v>14</v>
      </c>
      <c r="K2150" s="15"/>
      <c r="L2150" s="17" t="s">
        <v>14</v>
      </c>
      <c r="M2150" s="15">
        <f t="shared" si="133"/>
        <v>0</v>
      </c>
      <c r="N2150" s="25">
        <f t="shared" si="134"/>
        <v>2</v>
      </c>
      <c r="O2150"/>
      <c r="P2150"/>
    </row>
    <row r="2151" spans="1:16" x14ac:dyDescent="0.2">
      <c r="A2151" s="13">
        <v>4528</v>
      </c>
      <c r="B2151" s="13">
        <v>121857</v>
      </c>
      <c r="C2151" s="5">
        <v>1E-4</v>
      </c>
      <c r="D2151" s="14">
        <v>21857653.147729799</v>
      </c>
      <c r="E2151" s="14">
        <f t="shared" si="135"/>
        <v>2185.7653147729802</v>
      </c>
      <c r="F2151" s="15" t="s">
        <v>12</v>
      </c>
      <c r="G2151" s="15">
        <v>2</v>
      </c>
      <c r="H2151" s="16" t="s">
        <v>20</v>
      </c>
      <c r="I2151" s="15">
        <f t="shared" si="132"/>
        <v>2</v>
      </c>
      <c r="J2151" s="15" t="s">
        <v>14</v>
      </c>
      <c r="K2151" s="15"/>
      <c r="L2151" s="17" t="s">
        <v>14</v>
      </c>
      <c r="M2151" s="15">
        <f t="shared" si="133"/>
        <v>0</v>
      </c>
      <c r="N2151" s="25">
        <f t="shared" si="134"/>
        <v>2</v>
      </c>
      <c r="O2151"/>
      <c r="P2151"/>
    </row>
    <row r="2152" spans="1:16" x14ac:dyDescent="0.2">
      <c r="A2152" s="13">
        <v>4529</v>
      </c>
      <c r="B2152" s="13">
        <v>121904</v>
      </c>
      <c r="C2152" s="5">
        <v>1E-4</v>
      </c>
      <c r="D2152" s="14">
        <v>17574233.589733601</v>
      </c>
      <c r="E2152" s="14">
        <f t="shared" si="135"/>
        <v>1757.4233589733601</v>
      </c>
      <c r="F2152" s="15" t="s">
        <v>12</v>
      </c>
      <c r="G2152" s="15">
        <v>1</v>
      </c>
      <c r="H2152" s="16" t="s">
        <v>16</v>
      </c>
      <c r="I2152" s="15">
        <f t="shared" si="132"/>
        <v>1</v>
      </c>
      <c r="J2152" s="15" t="s">
        <v>14</v>
      </c>
      <c r="K2152" s="15"/>
      <c r="L2152" s="17" t="s">
        <v>14</v>
      </c>
      <c r="M2152" s="15">
        <f t="shared" si="133"/>
        <v>0</v>
      </c>
      <c r="N2152" s="25">
        <f t="shared" si="134"/>
        <v>1</v>
      </c>
      <c r="O2152"/>
      <c r="P2152"/>
    </row>
    <row r="2153" spans="1:16" x14ac:dyDescent="0.2">
      <c r="A2153" s="13">
        <v>4531</v>
      </c>
      <c r="B2153" s="13">
        <v>121963</v>
      </c>
      <c r="C2153" s="5">
        <v>1E-4</v>
      </c>
      <c r="D2153" s="14">
        <v>16038731.432294199</v>
      </c>
      <c r="E2153" s="14">
        <f t="shared" si="135"/>
        <v>1603.8731432294201</v>
      </c>
      <c r="F2153" s="15" t="s">
        <v>12</v>
      </c>
      <c r="G2153" s="15">
        <v>2</v>
      </c>
      <c r="H2153" s="16" t="s">
        <v>33</v>
      </c>
      <c r="I2153" s="15">
        <f t="shared" si="132"/>
        <v>2</v>
      </c>
      <c r="J2153" s="15" t="s">
        <v>14</v>
      </c>
      <c r="K2153" s="15"/>
      <c r="L2153" s="17" t="s">
        <v>14</v>
      </c>
      <c r="M2153" s="15">
        <f t="shared" si="133"/>
        <v>0</v>
      </c>
      <c r="N2153" s="25">
        <f t="shared" si="134"/>
        <v>2</v>
      </c>
      <c r="O2153"/>
      <c r="P2153"/>
    </row>
    <row r="2154" spans="1:16" x14ac:dyDescent="0.2">
      <c r="A2154" s="13">
        <v>4533</v>
      </c>
      <c r="B2154" s="13">
        <v>122011</v>
      </c>
      <c r="C2154" s="5">
        <v>1E-4</v>
      </c>
      <c r="D2154" s="14">
        <v>13999252.067872699</v>
      </c>
      <c r="E2154" s="14">
        <f t="shared" si="135"/>
        <v>1399.9252067872701</v>
      </c>
      <c r="F2154" s="15" t="s">
        <v>12</v>
      </c>
      <c r="G2154" s="15">
        <v>1</v>
      </c>
      <c r="H2154" s="16" t="s">
        <v>20</v>
      </c>
      <c r="I2154" s="15">
        <f t="shared" si="132"/>
        <v>1</v>
      </c>
      <c r="J2154" s="15" t="s">
        <v>14</v>
      </c>
      <c r="K2154" s="15"/>
      <c r="L2154" s="17" t="s">
        <v>14</v>
      </c>
      <c r="M2154" s="15">
        <f t="shared" si="133"/>
        <v>0</v>
      </c>
      <c r="N2154" s="25">
        <f t="shared" si="134"/>
        <v>1</v>
      </c>
      <c r="O2154"/>
      <c r="P2154"/>
    </row>
    <row r="2155" spans="1:16" x14ac:dyDescent="0.2">
      <c r="A2155" s="13">
        <v>4540</v>
      </c>
      <c r="B2155" s="13">
        <v>122172</v>
      </c>
      <c r="C2155" s="5">
        <v>1E-4</v>
      </c>
      <c r="D2155" s="14">
        <v>4226.5904109679996</v>
      </c>
      <c r="E2155" s="14">
        <f t="shared" si="135"/>
        <v>0.42265904109679997</v>
      </c>
      <c r="F2155" s="15" t="s">
        <v>12</v>
      </c>
      <c r="G2155" s="15">
        <v>2</v>
      </c>
      <c r="H2155" s="16" t="s">
        <v>31</v>
      </c>
      <c r="I2155" s="15">
        <f t="shared" si="132"/>
        <v>0</v>
      </c>
      <c r="J2155" s="15" t="s">
        <v>14</v>
      </c>
      <c r="K2155" s="15"/>
      <c r="L2155" s="17" t="s">
        <v>14</v>
      </c>
      <c r="M2155" s="15">
        <f t="shared" si="133"/>
        <v>0</v>
      </c>
      <c r="N2155" s="25">
        <f t="shared" si="134"/>
        <v>0</v>
      </c>
      <c r="O2155"/>
      <c r="P2155"/>
    </row>
    <row r="2156" spans="1:16" x14ac:dyDescent="0.2">
      <c r="A2156" s="13">
        <v>4542</v>
      </c>
      <c r="B2156" s="13">
        <v>122244</v>
      </c>
      <c r="C2156" s="5">
        <v>1E-4</v>
      </c>
      <c r="D2156" s="14">
        <v>23801522.048114698</v>
      </c>
      <c r="E2156" s="14">
        <f t="shared" si="135"/>
        <v>2380.1522048114698</v>
      </c>
      <c r="F2156" s="15" t="s">
        <v>12</v>
      </c>
      <c r="G2156" s="15">
        <v>1</v>
      </c>
      <c r="H2156" s="16" t="s">
        <v>20</v>
      </c>
      <c r="I2156" s="15">
        <f t="shared" si="132"/>
        <v>1</v>
      </c>
      <c r="J2156" s="15" t="s">
        <v>14</v>
      </c>
      <c r="K2156" s="15"/>
      <c r="L2156" s="17" t="s">
        <v>14</v>
      </c>
      <c r="M2156" s="15">
        <f t="shared" si="133"/>
        <v>0</v>
      </c>
      <c r="N2156" s="25">
        <f t="shared" si="134"/>
        <v>1</v>
      </c>
      <c r="O2156"/>
      <c r="P2156"/>
    </row>
    <row r="2157" spans="1:16" x14ac:dyDescent="0.2">
      <c r="A2157" s="13">
        <v>4544</v>
      </c>
      <c r="B2157" s="13">
        <v>122272</v>
      </c>
      <c r="C2157" s="5">
        <v>1E-4</v>
      </c>
      <c r="D2157" s="14">
        <v>147137833.053139</v>
      </c>
      <c r="E2157" s="14">
        <f t="shared" si="135"/>
        <v>14713.7833053139</v>
      </c>
      <c r="F2157" s="15" t="s">
        <v>12</v>
      </c>
      <c r="G2157" s="15">
        <v>1</v>
      </c>
      <c r="H2157" s="16" t="s">
        <v>24</v>
      </c>
      <c r="I2157" s="15">
        <f t="shared" si="132"/>
        <v>1</v>
      </c>
      <c r="J2157" s="15" t="s">
        <v>14</v>
      </c>
      <c r="K2157" s="15"/>
      <c r="L2157" s="17" t="s">
        <v>14</v>
      </c>
      <c r="M2157" s="15">
        <f t="shared" si="133"/>
        <v>0</v>
      </c>
      <c r="N2157" s="25">
        <f t="shared" si="134"/>
        <v>1</v>
      </c>
      <c r="O2157"/>
      <c r="P2157"/>
    </row>
    <row r="2158" spans="1:16" x14ac:dyDescent="0.2">
      <c r="A2158" s="13">
        <v>4544</v>
      </c>
      <c r="B2158" s="13">
        <v>122276</v>
      </c>
      <c r="C2158" s="5">
        <v>1E-4</v>
      </c>
      <c r="D2158" s="14">
        <v>3648223.7562329499</v>
      </c>
      <c r="E2158" s="14">
        <f t="shared" si="135"/>
        <v>364.82237562329499</v>
      </c>
      <c r="F2158" s="15" t="s">
        <v>12</v>
      </c>
      <c r="G2158" s="15">
        <v>4</v>
      </c>
      <c r="H2158" s="16" t="s">
        <v>20</v>
      </c>
      <c r="I2158" s="15">
        <f t="shared" si="132"/>
        <v>4</v>
      </c>
      <c r="J2158" s="15" t="s">
        <v>14</v>
      </c>
      <c r="K2158" s="15"/>
      <c r="L2158" s="17" t="s">
        <v>14</v>
      </c>
      <c r="M2158" s="15">
        <f t="shared" si="133"/>
        <v>0</v>
      </c>
      <c r="N2158" s="25">
        <f t="shared" si="134"/>
        <v>4</v>
      </c>
      <c r="O2158"/>
      <c r="P2158"/>
    </row>
    <row r="2159" spans="1:16" x14ac:dyDescent="0.2">
      <c r="A2159" s="13">
        <v>4544</v>
      </c>
      <c r="B2159" s="13">
        <v>122287</v>
      </c>
      <c r="C2159" s="5">
        <v>1E-4</v>
      </c>
      <c r="D2159" s="14">
        <v>2012594935.59231</v>
      </c>
      <c r="E2159" s="14">
        <f t="shared" si="135"/>
        <v>201259.49355923099</v>
      </c>
      <c r="F2159" s="15" t="s">
        <v>12</v>
      </c>
      <c r="G2159" s="15">
        <v>2</v>
      </c>
      <c r="H2159" s="16" t="s">
        <v>13</v>
      </c>
      <c r="I2159" s="15">
        <f t="shared" si="132"/>
        <v>2</v>
      </c>
      <c r="J2159" s="15" t="s">
        <v>14</v>
      </c>
      <c r="K2159" s="15"/>
      <c r="L2159" s="17" t="s">
        <v>14</v>
      </c>
      <c r="M2159" s="15">
        <f t="shared" si="133"/>
        <v>0</v>
      </c>
      <c r="N2159" s="25">
        <f t="shared" si="134"/>
        <v>2</v>
      </c>
      <c r="O2159"/>
      <c r="P2159"/>
    </row>
    <row r="2160" spans="1:16" x14ac:dyDescent="0.2">
      <c r="A2160" s="13">
        <v>4550</v>
      </c>
      <c r="B2160" s="13">
        <v>122455</v>
      </c>
      <c r="C2160" s="5">
        <v>1E-4</v>
      </c>
      <c r="D2160" s="14">
        <v>703192038.35630906</v>
      </c>
      <c r="E2160" s="14">
        <f t="shared" si="135"/>
        <v>70319.203835630906</v>
      </c>
      <c r="F2160" s="15" t="s">
        <v>12</v>
      </c>
      <c r="G2160" s="15">
        <v>2</v>
      </c>
      <c r="H2160" s="16" t="s">
        <v>17</v>
      </c>
      <c r="I2160" s="15">
        <f t="shared" si="132"/>
        <v>2</v>
      </c>
      <c r="J2160" s="15" t="s">
        <v>14</v>
      </c>
      <c r="K2160" s="15"/>
      <c r="L2160" s="17" t="s">
        <v>14</v>
      </c>
      <c r="M2160" s="15">
        <f t="shared" si="133"/>
        <v>0</v>
      </c>
      <c r="N2160" s="25">
        <f t="shared" si="134"/>
        <v>2</v>
      </c>
      <c r="O2160"/>
      <c r="P2160"/>
    </row>
    <row r="2161" spans="1:16" x14ac:dyDescent="0.2">
      <c r="A2161" s="13">
        <v>4550</v>
      </c>
      <c r="B2161" s="13">
        <v>122468</v>
      </c>
      <c r="C2161" s="5">
        <v>1E-4</v>
      </c>
      <c r="D2161" s="14">
        <v>853007.033703972</v>
      </c>
      <c r="E2161" s="14">
        <f t="shared" si="135"/>
        <v>85.300703370397201</v>
      </c>
      <c r="F2161" s="15" t="s">
        <v>38</v>
      </c>
      <c r="G2161" s="15">
        <v>1</v>
      </c>
      <c r="H2161" s="16" t="s">
        <v>36</v>
      </c>
      <c r="I2161" s="15">
        <f t="shared" si="132"/>
        <v>0</v>
      </c>
      <c r="J2161" s="15" t="s">
        <v>14</v>
      </c>
      <c r="K2161" s="15"/>
      <c r="L2161" s="17" t="s">
        <v>14</v>
      </c>
      <c r="M2161" s="15">
        <f t="shared" si="133"/>
        <v>0</v>
      </c>
      <c r="N2161" s="25">
        <f t="shared" si="134"/>
        <v>0</v>
      </c>
      <c r="O2161"/>
      <c r="P2161"/>
    </row>
    <row r="2162" spans="1:16" x14ac:dyDescent="0.2">
      <c r="A2162" s="13">
        <v>4552</v>
      </c>
      <c r="B2162" s="13">
        <v>122519</v>
      </c>
      <c r="C2162" s="5">
        <v>1E-4</v>
      </c>
      <c r="D2162" s="14">
        <v>2436876451.5314999</v>
      </c>
      <c r="E2162" s="14">
        <f t="shared" si="135"/>
        <v>243687.64515314999</v>
      </c>
      <c r="F2162" s="15" t="s">
        <v>12</v>
      </c>
      <c r="G2162" s="15">
        <v>3</v>
      </c>
      <c r="H2162" s="16" t="s">
        <v>13</v>
      </c>
      <c r="I2162" s="15">
        <f t="shared" si="132"/>
        <v>3</v>
      </c>
      <c r="J2162" s="15" t="s">
        <v>14</v>
      </c>
      <c r="K2162" s="15"/>
      <c r="L2162" s="17" t="s">
        <v>14</v>
      </c>
      <c r="M2162" s="15">
        <f t="shared" si="133"/>
        <v>0</v>
      </c>
      <c r="N2162" s="25">
        <f t="shared" si="134"/>
        <v>3</v>
      </c>
      <c r="O2162"/>
      <c r="P2162"/>
    </row>
    <row r="2163" spans="1:16" x14ac:dyDescent="0.2">
      <c r="A2163" s="13">
        <v>4558</v>
      </c>
      <c r="B2163" s="13">
        <v>122659</v>
      </c>
      <c r="C2163" s="5">
        <v>1E-4</v>
      </c>
      <c r="D2163" s="14">
        <v>434493921.88996702</v>
      </c>
      <c r="E2163" s="14">
        <f t="shared" si="135"/>
        <v>43449.392188996702</v>
      </c>
      <c r="F2163" s="15" t="s">
        <v>12</v>
      </c>
      <c r="G2163" s="15">
        <v>1</v>
      </c>
      <c r="H2163" s="16" t="s">
        <v>15</v>
      </c>
      <c r="I2163" s="15">
        <f t="shared" si="132"/>
        <v>1</v>
      </c>
      <c r="J2163" s="15" t="s">
        <v>14</v>
      </c>
      <c r="K2163" s="15"/>
      <c r="L2163" s="17" t="s">
        <v>14</v>
      </c>
      <c r="M2163" s="15">
        <f t="shared" si="133"/>
        <v>0</v>
      </c>
      <c r="N2163" s="25">
        <f t="shared" si="134"/>
        <v>1</v>
      </c>
      <c r="O2163"/>
      <c r="P2163"/>
    </row>
    <row r="2164" spans="1:16" x14ac:dyDescent="0.2">
      <c r="A2164" s="13">
        <v>4560</v>
      </c>
      <c r="B2164" s="13">
        <v>122713</v>
      </c>
      <c r="C2164" s="5">
        <v>1E-4</v>
      </c>
      <c r="D2164" s="14">
        <v>45861211.326038301</v>
      </c>
      <c r="E2164" s="14">
        <f t="shared" si="135"/>
        <v>4586.1211326038301</v>
      </c>
      <c r="F2164" s="15" t="s">
        <v>12</v>
      </c>
      <c r="G2164" s="15">
        <v>2</v>
      </c>
      <c r="H2164" s="16" t="s">
        <v>19</v>
      </c>
      <c r="I2164" s="15">
        <f t="shared" si="132"/>
        <v>0</v>
      </c>
      <c r="J2164" s="15" t="s">
        <v>14</v>
      </c>
      <c r="K2164" s="15"/>
      <c r="L2164" s="17" t="s">
        <v>14</v>
      </c>
      <c r="M2164" s="15">
        <f t="shared" si="133"/>
        <v>0</v>
      </c>
      <c r="N2164" s="25">
        <f t="shared" si="134"/>
        <v>0</v>
      </c>
      <c r="O2164"/>
      <c r="P2164"/>
    </row>
    <row r="2165" spans="1:16" x14ac:dyDescent="0.2">
      <c r="A2165" s="13">
        <v>4562</v>
      </c>
      <c r="B2165" s="13">
        <v>122782</v>
      </c>
      <c r="C2165" s="5">
        <v>1E-4</v>
      </c>
      <c r="D2165" s="14">
        <v>1941799697.9721501</v>
      </c>
      <c r="E2165" s="14">
        <f t="shared" si="135"/>
        <v>194179.96979721502</v>
      </c>
      <c r="F2165" s="15" t="s">
        <v>12</v>
      </c>
      <c r="G2165" s="15">
        <v>2</v>
      </c>
      <c r="H2165" s="16" t="s">
        <v>17</v>
      </c>
      <c r="I2165" s="15">
        <f t="shared" si="132"/>
        <v>2</v>
      </c>
      <c r="J2165" s="15" t="s">
        <v>14</v>
      </c>
      <c r="K2165" s="15"/>
      <c r="L2165" s="17" t="s">
        <v>14</v>
      </c>
      <c r="M2165" s="15">
        <f t="shared" si="133"/>
        <v>0</v>
      </c>
      <c r="N2165" s="25">
        <f t="shared" si="134"/>
        <v>2</v>
      </c>
      <c r="O2165"/>
      <c r="P2165"/>
    </row>
    <row r="2166" spans="1:16" x14ac:dyDescent="0.2">
      <c r="A2166" s="13">
        <v>4565</v>
      </c>
      <c r="B2166" s="13">
        <v>122853</v>
      </c>
      <c r="C2166" s="5">
        <v>1E-4</v>
      </c>
      <c r="D2166" s="14">
        <v>136052293.240897</v>
      </c>
      <c r="E2166" s="14">
        <f t="shared" si="135"/>
        <v>13605.2293240897</v>
      </c>
      <c r="F2166" s="15" t="s">
        <v>12</v>
      </c>
      <c r="G2166" s="15">
        <v>1</v>
      </c>
      <c r="H2166" s="16" t="s">
        <v>21</v>
      </c>
      <c r="I2166" s="15">
        <f t="shared" si="132"/>
        <v>1</v>
      </c>
      <c r="J2166" s="15" t="s">
        <v>14</v>
      </c>
      <c r="K2166" s="15"/>
      <c r="L2166" s="17" t="s">
        <v>14</v>
      </c>
      <c r="M2166" s="15">
        <f t="shared" si="133"/>
        <v>0</v>
      </c>
      <c r="N2166" s="25">
        <f t="shared" si="134"/>
        <v>1</v>
      </c>
      <c r="O2166"/>
      <c r="P2166"/>
    </row>
    <row r="2167" spans="1:16" x14ac:dyDescent="0.2">
      <c r="A2167" s="13">
        <v>4567</v>
      </c>
      <c r="B2167" s="13">
        <v>122906</v>
      </c>
      <c r="C2167" s="5">
        <v>1E-4</v>
      </c>
      <c r="D2167" s="14">
        <v>30606787.980521601</v>
      </c>
      <c r="E2167" s="14">
        <f t="shared" si="135"/>
        <v>3060.6787980521603</v>
      </c>
      <c r="F2167" s="15" t="s">
        <v>12</v>
      </c>
      <c r="G2167" s="15">
        <v>3</v>
      </c>
      <c r="H2167" s="16" t="s">
        <v>20</v>
      </c>
      <c r="I2167" s="15">
        <f t="shared" si="132"/>
        <v>3</v>
      </c>
      <c r="J2167" s="15" t="s">
        <v>14</v>
      </c>
      <c r="K2167" s="15"/>
      <c r="L2167" s="17" t="s">
        <v>14</v>
      </c>
      <c r="M2167" s="15">
        <f t="shared" si="133"/>
        <v>0</v>
      </c>
      <c r="N2167" s="25">
        <f t="shared" si="134"/>
        <v>3</v>
      </c>
      <c r="O2167"/>
      <c r="P2167"/>
    </row>
    <row r="2168" spans="1:16" x14ac:dyDescent="0.2">
      <c r="A2168" s="13">
        <v>4571</v>
      </c>
      <c r="B2168" s="13">
        <v>122990</v>
      </c>
      <c r="C2168" s="5">
        <v>1E-4</v>
      </c>
      <c r="D2168" s="14">
        <v>94554964.378442794</v>
      </c>
      <c r="E2168" s="14">
        <f t="shared" si="135"/>
        <v>9455.4964378442801</v>
      </c>
      <c r="F2168" s="15" t="s">
        <v>12</v>
      </c>
      <c r="G2168" s="15">
        <v>1</v>
      </c>
      <c r="H2168" s="16" t="s">
        <v>13</v>
      </c>
      <c r="I2168" s="15">
        <f t="shared" si="132"/>
        <v>1</v>
      </c>
      <c r="J2168" s="15" t="s">
        <v>14</v>
      </c>
      <c r="K2168" s="15"/>
      <c r="L2168" s="17" t="s">
        <v>14</v>
      </c>
      <c r="M2168" s="15">
        <f t="shared" si="133"/>
        <v>0</v>
      </c>
      <c r="N2168" s="25">
        <f t="shared" si="134"/>
        <v>1</v>
      </c>
      <c r="O2168"/>
      <c r="P2168"/>
    </row>
    <row r="2169" spans="1:16" x14ac:dyDescent="0.2">
      <c r="A2169" s="13">
        <v>4572</v>
      </c>
      <c r="B2169" s="13">
        <v>123021</v>
      </c>
      <c r="C2169" s="5">
        <v>1E-4</v>
      </c>
      <c r="D2169" s="14">
        <v>964780011.30012798</v>
      </c>
      <c r="E2169" s="14">
        <f t="shared" si="135"/>
        <v>96478.00113001281</v>
      </c>
      <c r="F2169" s="15" t="s">
        <v>12</v>
      </c>
      <c r="G2169" s="15">
        <v>2</v>
      </c>
      <c r="H2169" s="16" t="s">
        <v>17</v>
      </c>
      <c r="I2169" s="15">
        <f t="shared" si="132"/>
        <v>2</v>
      </c>
      <c r="J2169" s="15" t="s">
        <v>14</v>
      </c>
      <c r="K2169" s="15"/>
      <c r="L2169" s="17" t="s">
        <v>14</v>
      </c>
      <c r="M2169" s="15">
        <f t="shared" si="133"/>
        <v>0</v>
      </c>
      <c r="N2169" s="25">
        <f t="shared" si="134"/>
        <v>2</v>
      </c>
      <c r="O2169"/>
      <c r="P2169"/>
    </row>
    <row r="2170" spans="1:16" x14ac:dyDescent="0.2">
      <c r="A2170" s="13">
        <v>4574</v>
      </c>
      <c r="B2170" s="13">
        <v>123065</v>
      </c>
      <c r="C2170" s="5">
        <v>1E-4</v>
      </c>
      <c r="D2170" s="14">
        <v>304846682.33747</v>
      </c>
      <c r="E2170" s="14">
        <f t="shared" si="135"/>
        <v>30484.668233747001</v>
      </c>
      <c r="F2170" s="15" t="s">
        <v>12</v>
      </c>
      <c r="G2170" s="15">
        <v>2</v>
      </c>
      <c r="H2170" s="16" t="s">
        <v>13</v>
      </c>
      <c r="I2170" s="15">
        <f t="shared" si="132"/>
        <v>2</v>
      </c>
      <c r="J2170" s="15" t="s">
        <v>14</v>
      </c>
      <c r="K2170" s="15"/>
      <c r="L2170" s="17" t="s">
        <v>14</v>
      </c>
      <c r="M2170" s="15">
        <f t="shared" si="133"/>
        <v>0</v>
      </c>
      <c r="N2170" s="25">
        <f t="shared" si="134"/>
        <v>2</v>
      </c>
      <c r="O2170"/>
      <c r="P2170"/>
    </row>
    <row r="2171" spans="1:16" x14ac:dyDescent="0.2">
      <c r="A2171" s="13">
        <v>4574</v>
      </c>
      <c r="B2171" s="13">
        <v>123073</v>
      </c>
      <c r="C2171" s="5">
        <v>1E-4</v>
      </c>
      <c r="D2171" s="14">
        <v>2772467381.8589501</v>
      </c>
      <c r="E2171" s="14">
        <f t="shared" si="135"/>
        <v>277246.73818589502</v>
      </c>
      <c r="F2171" s="15" t="s">
        <v>12</v>
      </c>
      <c r="G2171" s="15">
        <v>5</v>
      </c>
      <c r="H2171" s="16" t="s">
        <v>18</v>
      </c>
      <c r="I2171" s="15">
        <f t="shared" si="132"/>
        <v>5</v>
      </c>
      <c r="J2171" s="15" t="s">
        <v>14</v>
      </c>
      <c r="K2171" s="15"/>
      <c r="L2171" s="17" t="s">
        <v>14</v>
      </c>
      <c r="M2171" s="15">
        <f t="shared" si="133"/>
        <v>0</v>
      </c>
      <c r="N2171" s="25">
        <f t="shared" si="134"/>
        <v>5</v>
      </c>
      <c r="O2171"/>
      <c r="P2171"/>
    </row>
    <row r="2172" spans="1:16" x14ac:dyDescent="0.2">
      <c r="A2172" s="13">
        <v>4579</v>
      </c>
      <c r="B2172" s="13">
        <v>123216</v>
      </c>
      <c r="C2172" s="5">
        <v>1E-4</v>
      </c>
      <c r="D2172" s="14">
        <v>9792217.7671110798</v>
      </c>
      <c r="E2172" s="14">
        <f t="shared" si="135"/>
        <v>979.22177671110808</v>
      </c>
      <c r="F2172" s="15" t="s">
        <v>12</v>
      </c>
      <c r="G2172" s="15">
        <v>1</v>
      </c>
      <c r="H2172" s="16" t="s">
        <v>13</v>
      </c>
      <c r="I2172" s="15">
        <f t="shared" si="132"/>
        <v>1</v>
      </c>
      <c r="J2172" s="15" t="s">
        <v>14</v>
      </c>
      <c r="K2172" s="15"/>
      <c r="L2172" s="17" t="s">
        <v>14</v>
      </c>
      <c r="M2172" s="15">
        <f t="shared" si="133"/>
        <v>0</v>
      </c>
      <c r="N2172" s="25">
        <f t="shared" si="134"/>
        <v>1</v>
      </c>
      <c r="O2172"/>
      <c r="P2172"/>
    </row>
    <row r="2173" spans="1:16" x14ac:dyDescent="0.2">
      <c r="A2173" s="13">
        <v>4581</v>
      </c>
      <c r="B2173" s="13">
        <v>123261</v>
      </c>
      <c r="C2173" s="5">
        <v>1E-4</v>
      </c>
      <c r="D2173" s="14">
        <v>13809614926.1968</v>
      </c>
      <c r="E2173" s="14">
        <f t="shared" si="135"/>
        <v>1380961.49261968</v>
      </c>
      <c r="F2173" s="15" t="s">
        <v>12</v>
      </c>
      <c r="G2173" s="15">
        <v>4</v>
      </c>
      <c r="H2173" s="16" t="s">
        <v>17</v>
      </c>
      <c r="I2173" s="15">
        <f t="shared" si="132"/>
        <v>4</v>
      </c>
      <c r="J2173" s="15" t="s">
        <v>14</v>
      </c>
      <c r="K2173" s="15"/>
      <c r="L2173" s="17" t="s">
        <v>14</v>
      </c>
      <c r="M2173" s="15">
        <f t="shared" si="133"/>
        <v>0</v>
      </c>
      <c r="N2173" s="25">
        <f t="shared" si="134"/>
        <v>4</v>
      </c>
      <c r="O2173"/>
      <c r="P2173"/>
    </row>
    <row r="2174" spans="1:16" x14ac:dyDescent="0.2">
      <c r="A2174" s="13">
        <v>4581</v>
      </c>
      <c r="B2174" s="13">
        <v>123280</v>
      </c>
      <c r="C2174" s="5">
        <v>1E-4</v>
      </c>
      <c r="D2174" s="14">
        <v>725102869.443887</v>
      </c>
      <c r="E2174" s="14">
        <f t="shared" si="135"/>
        <v>72510.286944388703</v>
      </c>
      <c r="F2174" s="15" t="s">
        <v>12</v>
      </c>
      <c r="G2174" s="15">
        <v>3</v>
      </c>
      <c r="H2174" s="16" t="s">
        <v>21</v>
      </c>
      <c r="I2174" s="15">
        <f t="shared" si="132"/>
        <v>3</v>
      </c>
      <c r="J2174" s="15" t="s">
        <v>14</v>
      </c>
      <c r="K2174" s="15"/>
      <c r="L2174" s="17" t="s">
        <v>14</v>
      </c>
      <c r="M2174" s="15">
        <f t="shared" si="133"/>
        <v>0</v>
      </c>
      <c r="N2174" s="25">
        <f t="shared" si="134"/>
        <v>3</v>
      </c>
      <c r="O2174"/>
      <c r="P2174"/>
    </row>
    <row r="2175" spans="1:16" x14ac:dyDescent="0.2">
      <c r="A2175" s="13">
        <v>4586</v>
      </c>
      <c r="B2175" s="13">
        <v>123383</v>
      </c>
      <c r="C2175" s="5">
        <v>1E-4</v>
      </c>
      <c r="D2175" s="14">
        <v>53545989.402112402</v>
      </c>
      <c r="E2175" s="14">
        <f t="shared" si="135"/>
        <v>5354.59894021124</v>
      </c>
      <c r="F2175" s="15" t="s">
        <v>12</v>
      </c>
      <c r="G2175" s="15">
        <v>2</v>
      </c>
      <c r="H2175" s="16" t="s">
        <v>18</v>
      </c>
      <c r="I2175" s="15">
        <f t="shared" si="132"/>
        <v>2</v>
      </c>
      <c r="J2175" s="15" t="s">
        <v>14</v>
      </c>
      <c r="K2175" s="15"/>
      <c r="L2175" s="17" t="s">
        <v>14</v>
      </c>
      <c r="M2175" s="15">
        <f t="shared" si="133"/>
        <v>0</v>
      </c>
      <c r="N2175" s="25">
        <f t="shared" si="134"/>
        <v>2</v>
      </c>
      <c r="O2175"/>
      <c r="P2175"/>
    </row>
    <row r="2176" spans="1:16" x14ac:dyDescent="0.2">
      <c r="A2176" s="13">
        <v>4590</v>
      </c>
      <c r="B2176" s="13">
        <v>123491</v>
      </c>
      <c r="C2176" s="5">
        <v>1E-4</v>
      </c>
      <c r="D2176" s="14">
        <v>361965238.60227698</v>
      </c>
      <c r="E2176" s="14">
        <f t="shared" si="135"/>
        <v>36196.523860227702</v>
      </c>
      <c r="F2176" s="15" t="s">
        <v>12</v>
      </c>
      <c r="G2176" s="15">
        <v>1</v>
      </c>
      <c r="H2176" s="16" t="s">
        <v>17</v>
      </c>
      <c r="I2176" s="15">
        <f t="shared" si="132"/>
        <v>1</v>
      </c>
      <c r="J2176" s="15" t="s">
        <v>14</v>
      </c>
      <c r="K2176" s="15"/>
      <c r="L2176" s="17" t="s">
        <v>14</v>
      </c>
      <c r="M2176" s="15">
        <f t="shared" si="133"/>
        <v>0</v>
      </c>
      <c r="N2176" s="25">
        <f t="shared" si="134"/>
        <v>1</v>
      </c>
      <c r="O2176"/>
      <c r="P2176"/>
    </row>
    <row r="2177" spans="1:16" x14ac:dyDescent="0.2">
      <c r="A2177" s="13">
        <v>4592</v>
      </c>
      <c r="B2177" s="13">
        <v>123528</v>
      </c>
      <c r="C2177" s="5">
        <v>1E-4</v>
      </c>
      <c r="D2177" s="14">
        <v>342.27552738520001</v>
      </c>
      <c r="E2177" s="14">
        <f t="shared" si="135"/>
        <v>3.4227552738520003E-2</v>
      </c>
      <c r="F2177" s="15" t="s">
        <v>12</v>
      </c>
      <c r="G2177" s="15">
        <v>4</v>
      </c>
      <c r="H2177" s="16" t="s">
        <v>32</v>
      </c>
      <c r="I2177" s="15">
        <f t="shared" si="132"/>
        <v>0</v>
      </c>
      <c r="J2177" s="15" t="s">
        <v>12</v>
      </c>
      <c r="K2177" s="15">
        <v>2</v>
      </c>
      <c r="L2177" s="17" t="s">
        <v>52</v>
      </c>
      <c r="M2177" s="15">
        <f t="shared" si="133"/>
        <v>0</v>
      </c>
      <c r="N2177" s="25">
        <f t="shared" si="134"/>
        <v>0</v>
      </c>
      <c r="O2177"/>
      <c r="P2177"/>
    </row>
    <row r="2178" spans="1:16" x14ac:dyDescent="0.2">
      <c r="A2178" s="13">
        <v>4592</v>
      </c>
      <c r="B2178" s="13">
        <v>123556</v>
      </c>
      <c r="C2178" s="5">
        <v>1E-4</v>
      </c>
      <c r="D2178" s="14">
        <v>26327736.594820298</v>
      </c>
      <c r="E2178" s="14">
        <f t="shared" si="135"/>
        <v>2632.7736594820299</v>
      </c>
      <c r="F2178" s="15" t="s">
        <v>12</v>
      </c>
      <c r="G2178" s="15">
        <v>3</v>
      </c>
      <c r="H2178" s="16" t="s">
        <v>19</v>
      </c>
      <c r="I2178" s="15">
        <f t="shared" si="132"/>
        <v>0</v>
      </c>
      <c r="J2178" s="15" t="s">
        <v>14</v>
      </c>
      <c r="K2178" s="15"/>
      <c r="L2178" s="17" t="s">
        <v>14</v>
      </c>
      <c r="M2178" s="15">
        <f t="shared" si="133"/>
        <v>0</v>
      </c>
      <c r="N2178" s="25">
        <f t="shared" si="134"/>
        <v>0</v>
      </c>
      <c r="O2178"/>
      <c r="P2178"/>
    </row>
    <row r="2179" spans="1:16" x14ac:dyDescent="0.2">
      <c r="A2179" s="13">
        <v>4593</v>
      </c>
      <c r="B2179" s="13">
        <v>123588</v>
      </c>
      <c r="C2179" s="5">
        <v>1E-4</v>
      </c>
      <c r="D2179" s="14">
        <v>1057746009.38308</v>
      </c>
      <c r="E2179" s="14">
        <f t="shared" si="135"/>
        <v>105774.60093830801</v>
      </c>
      <c r="F2179" s="15" t="s">
        <v>12</v>
      </c>
      <c r="G2179" s="15">
        <v>3</v>
      </c>
      <c r="H2179" s="16" t="s">
        <v>18</v>
      </c>
      <c r="I2179" s="15">
        <f t="shared" si="132"/>
        <v>3</v>
      </c>
      <c r="J2179" s="15" t="s">
        <v>14</v>
      </c>
      <c r="K2179" s="15"/>
      <c r="L2179" s="17" t="s">
        <v>14</v>
      </c>
      <c r="M2179" s="15">
        <f t="shared" si="133"/>
        <v>0</v>
      </c>
      <c r="N2179" s="25">
        <f t="shared" si="134"/>
        <v>3</v>
      </c>
      <c r="O2179"/>
      <c r="P2179"/>
    </row>
    <row r="2180" spans="1:16" x14ac:dyDescent="0.2">
      <c r="A2180" s="13">
        <v>4594</v>
      </c>
      <c r="B2180" s="13">
        <v>123609</v>
      </c>
      <c r="C2180" s="5">
        <v>1E-4</v>
      </c>
      <c r="D2180" s="14">
        <v>178398638.587955</v>
      </c>
      <c r="E2180" s="14">
        <f t="shared" si="135"/>
        <v>17839.863858795499</v>
      </c>
      <c r="F2180" s="15" t="s">
        <v>12</v>
      </c>
      <c r="G2180" s="15">
        <v>2</v>
      </c>
      <c r="H2180" s="16" t="s">
        <v>13</v>
      </c>
      <c r="I2180" s="15">
        <f t="shared" si="132"/>
        <v>2</v>
      </c>
      <c r="J2180" s="15" t="s">
        <v>14</v>
      </c>
      <c r="K2180" s="15"/>
      <c r="L2180" s="17" t="s">
        <v>14</v>
      </c>
      <c r="M2180" s="15">
        <f t="shared" si="133"/>
        <v>0</v>
      </c>
      <c r="N2180" s="25">
        <f t="shared" si="134"/>
        <v>2</v>
      </c>
      <c r="O2180"/>
      <c r="P2180"/>
    </row>
    <row r="2181" spans="1:16" x14ac:dyDescent="0.2">
      <c r="A2181" s="13">
        <v>4594</v>
      </c>
      <c r="B2181" s="13">
        <v>123622</v>
      </c>
      <c r="C2181" s="5">
        <v>1E-4</v>
      </c>
      <c r="D2181" s="14">
        <v>69988246.023102894</v>
      </c>
      <c r="E2181" s="14">
        <f t="shared" si="135"/>
        <v>6998.8246023102902</v>
      </c>
      <c r="F2181" s="15" t="s">
        <v>12</v>
      </c>
      <c r="G2181" s="15">
        <v>1</v>
      </c>
      <c r="H2181" s="16" t="s">
        <v>18</v>
      </c>
      <c r="I2181" s="15">
        <f t="shared" si="132"/>
        <v>1</v>
      </c>
      <c r="J2181" s="15" t="s">
        <v>14</v>
      </c>
      <c r="K2181" s="15"/>
      <c r="L2181" s="17" t="s">
        <v>14</v>
      </c>
      <c r="M2181" s="15">
        <f t="shared" si="133"/>
        <v>0</v>
      </c>
      <c r="N2181" s="25">
        <f t="shared" si="134"/>
        <v>1</v>
      </c>
      <c r="O2181"/>
      <c r="P2181"/>
    </row>
    <row r="2182" spans="1:16" x14ac:dyDescent="0.2">
      <c r="A2182" s="13">
        <v>4595</v>
      </c>
      <c r="B2182" s="13">
        <v>123640</v>
      </c>
      <c r="C2182" s="5">
        <v>1E-4</v>
      </c>
      <c r="D2182" s="14">
        <v>11045023.7048871</v>
      </c>
      <c r="E2182" s="14">
        <f t="shared" si="135"/>
        <v>1104.5023704887101</v>
      </c>
      <c r="F2182" s="15" t="s">
        <v>12</v>
      </c>
      <c r="G2182" s="15">
        <v>1</v>
      </c>
      <c r="H2182" s="16" t="s">
        <v>19</v>
      </c>
      <c r="I2182" s="15">
        <f t="shared" ref="I2182:I2245" si="136">IF(LEFT(H2182,5)="US TX",G2182,0)</f>
        <v>0</v>
      </c>
      <c r="J2182" s="15" t="s">
        <v>14</v>
      </c>
      <c r="K2182" s="15"/>
      <c r="L2182" s="17" t="s">
        <v>14</v>
      </c>
      <c r="M2182" s="15">
        <f t="shared" ref="M2182:M2245" si="137">IF(I2182=0,IF(LEFT(L2182,5)="US TX",K2182,0),0)</f>
        <v>0</v>
      </c>
      <c r="N2182" s="25">
        <f t="shared" ref="N2182:N2245" si="138">MAX(I2182,M2182)</f>
        <v>0</v>
      </c>
      <c r="O2182"/>
      <c r="P2182"/>
    </row>
    <row r="2183" spans="1:16" x14ac:dyDescent="0.2">
      <c r="A2183" s="13">
        <v>4598</v>
      </c>
      <c r="B2183" s="13">
        <v>123718</v>
      </c>
      <c r="C2183" s="5">
        <v>1E-4</v>
      </c>
      <c r="D2183" s="14">
        <v>38355954.034623101</v>
      </c>
      <c r="E2183" s="14">
        <f t="shared" si="135"/>
        <v>3835.5954034623105</v>
      </c>
      <c r="F2183" s="15" t="s">
        <v>12</v>
      </c>
      <c r="G2183" s="15">
        <v>1</v>
      </c>
      <c r="H2183" s="16" t="s">
        <v>13</v>
      </c>
      <c r="I2183" s="15">
        <f t="shared" si="136"/>
        <v>1</v>
      </c>
      <c r="J2183" s="15" t="s">
        <v>14</v>
      </c>
      <c r="K2183" s="15"/>
      <c r="L2183" s="17" t="s">
        <v>14</v>
      </c>
      <c r="M2183" s="15">
        <f t="shared" si="137"/>
        <v>0</v>
      </c>
      <c r="N2183" s="25">
        <f t="shared" si="138"/>
        <v>1</v>
      </c>
      <c r="O2183"/>
      <c r="P2183"/>
    </row>
    <row r="2184" spans="1:16" x14ac:dyDescent="0.2">
      <c r="A2184" s="13">
        <v>4602</v>
      </c>
      <c r="B2184" s="13">
        <v>123813</v>
      </c>
      <c r="C2184" s="5">
        <v>1E-4</v>
      </c>
      <c r="D2184" s="14">
        <v>6276617.7036212096</v>
      </c>
      <c r="E2184" s="14">
        <f t="shared" ref="E2184:E2247" si="139">C2184*D2184</f>
        <v>627.66177036212105</v>
      </c>
      <c r="F2184" s="15" t="s">
        <v>12</v>
      </c>
      <c r="G2184" s="15">
        <v>1</v>
      </c>
      <c r="H2184" s="16" t="s">
        <v>21</v>
      </c>
      <c r="I2184" s="15">
        <f t="shared" si="136"/>
        <v>1</v>
      </c>
      <c r="J2184" s="15" t="s">
        <v>14</v>
      </c>
      <c r="K2184" s="15"/>
      <c r="L2184" s="17" t="s">
        <v>14</v>
      </c>
      <c r="M2184" s="15">
        <f t="shared" si="137"/>
        <v>0</v>
      </c>
      <c r="N2184" s="25">
        <f t="shared" si="138"/>
        <v>1</v>
      </c>
      <c r="O2184"/>
      <c r="P2184"/>
    </row>
    <row r="2185" spans="1:16" x14ac:dyDescent="0.2">
      <c r="A2185" s="13">
        <v>4602</v>
      </c>
      <c r="B2185" s="13">
        <v>123814</v>
      </c>
      <c r="C2185" s="5">
        <v>1E-4</v>
      </c>
      <c r="D2185" s="14">
        <v>18891027.269009799</v>
      </c>
      <c r="E2185" s="14">
        <f t="shared" si="139"/>
        <v>1889.1027269009799</v>
      </c>
      <c r="F2185" s="15" t="s">
        <v>12</v>
      </c>
      <c r="G2185" s="15">
        <v>1</v>
      </c>
      <c r="H2185" s="16" t="s">
        <v>19</v>
      </c>
      <c r="I2185" s="15">
        <f t="shared" si="136"/>
        <v>0</v>
      </c>
      <c r="J2185" s="15" t="s">
        <v>14</v>
      </c>
      <c r="K2185" s="15"/>
      <c r="L2185" s="17" t="s">
        <v>14</v>
      </c>
      <c r="M2185" s="15">
        <f t="shared" si="137"/>
        <v>0</v>
      </c>
      <c r="N2185" s="25">
        <f t="shared" si="138"/>
        <v>0</v>
      </c>
      <c r="O2185"/>
      <c r="P2185"/>
    </row>
    <row r="2186" spans="1:16" x14ac:dyDescent="0.2">
      <c r="A2186" s="13">
        <v>4602</v>
      </c>
      <c r="B2186" s="13">
        <v>123839</v>
      </c>
      <c r="C2186" s="5">
        <v>1E-4</v>
      </c>
      <c r="D2186" s="14">
        <v>22892876.476416599</v>
      </c>
      <c r="E2186" s="14">
        <f t="shared" si="139"/>
        <v>2289.28764764166</v>
      </c>
      <c r="F2186" s="15" t="s">
        <v>12</v>
      </c>
      <c r="G2186" s="15">
        <v>2</v>
      </c>
      <c r="H2186" s="16" t="s">
        <v>20</v>
      </c>
      <c r="I2186" s="15">
        <f t="shared" si="136"/>
        <v>2</v>
      </c>
      <c r="J2186" s="15" t="s">
        <v>14</v>
      </c>
      <c r="K2186" s="15"/>
      <c r="L2186" s="17" t="s">
        <v>14</v>
      </c>
      <c r="M2186" s="15">
        <f t="shared" si="137"/>
        <v>0</v>
      </c>
      <c r="N2186" s="25">
        <f t="shared" si="138"/>
        <v>2</v>
      </c>
      <c r="O2186"/>
      <c r="P2186"/>
    </row>
    <row r="2187" spans="1:16" x14ac:dyDescent="0.2">
      <c r="A2187" s="13">
        <v>4607</v>
      </c>
      <c r="B2187" s="13">
        <v>123996</v>
      </c>
      <c r="C2187" s="5">
        <v>1E-4</v>
      </c>
      <c r="D2187" s="14">
        <v>209005963.30020499</v>
      </c>
      <c r="E2187" s="14">
        <f t="shared" si="139"/>
        <v>20900.5963300205</v>
      </c>
      <c r="F2187" s="15" t="s">
        <v>12</v>
      </c>
      <c r="G2187" s="15">
        <v>1</v>
      </c>
      <c r="H2187" s="16" t="s">
        <v>17</v>
      </c>
      <c r="I2187" s="15">
        <f t="shared" si="136"/>
        <v>1</v>
      </c>
      <c r="J2187" s="15" t="s">
        <v>14</v>
      </c>
      <c r="K2187" s="15"/>
      <c r="L2187" s="17" t="s">
        <v>14</v>
      </c>
      <c r="M2187" s="15">
        <f t="shared" si="137"/>
        <v>0</v>
      </c>
      <c r="N2187" s="25">
        <f t="shared" si="138"/>
        <v>1</v>
      </c>
      <c r="O2187"/>
      <c r="P2187"/>
    </row>
    <row r="2188" spans="1:16" x14ac:dyDescent="0.2">
      <c r="A2188" s="13">
        <v>4609</v>
      </c>
      <c r="B2188" s="13">
        <v>124036</v>
      </c>
      <c r="C2188" s="5">
        <v>1E-4</v>
      </c>
      <c r="D2188" s="14">
        <v>259801053.767876</v>
      </c>
      <c r="E2188" s="14">
        <f t="shared" si="139"/>
        <v>25980.1053767876</v>
      </c>
      <c r="F2188" s="15" t="s">
        <v>12</v>
      </c>
      <c r="G2188" s="15">
        <v>2</v>
      </c>
      <c r="H2188" s="16" t="s">
        <v>17</v>
      </c>
      <c r="I2188" s="15">
        <f t="shared" si="136"/>
        <v>2</v>
      </c>
      <c r="J2188" s="15" t="s">
        <v>14</v>
      </c>
      <c r="K2188" s="15"/>
      <c r="L2188" s="17" t="s">
        <v>14</v>
      </c>
      <c r="M2188" s="15">
        <f t="shared" si="137"/>
        <v>0</v>
      </c>
      <c r="N2188" s="25">
        <f t="shared" si="138"/>
        <v>2</v>
      </c>
      <c r="O2188"/>
      <c r="P2188"/>
    </row>
    <row r="2189" spans="1:16" x14ac:dyDescent="0.2">
      <c r="A2189" s="13">
        <v>4612</v>
      </c>
      <c r="B2189" s="13">
        <v>124106</v>
      </c>
      <c r="C2189" s="5">
        <v>1E-4</v>
      </c>
      <c r="D2189" s="14">
        <v>2444321426.5153098</v>
      </c>
      <c r="E2189" s="14">
        <f t="shared" si="139"/>
        <v>244432.142651531</v>
      </c>
      <c r="F2189" s="15" t="s">
        <v>12</v>
      </c>
      <c r="G2189" s="15">
        <v>3</v>
      </c>
      <c r="H2189" s="16" t="s">
        <v>21</v>
      </c>
      <c r="I2189" s="15">
        <f t="shared" si="136"/>
        <v>3</v>
      </c>
      <c r="J2189" s="15" t="s">
        <v>14</v>
      </c>
      <c r="K2189" s="15"/>
      <c r="L2189" s="17" t="s">
        <v>14</v>
      </c>
      <c r="M2189" s="15">
        <f t="shared" si="137"/>
        <v>0</v>
      </c>
      <c r="N2189" s="25">
        <f t="shared" si="138"/>
        <v>3</v>
      </c>
      <c r="O2189"/>
      <c r="P2189"/>
    </row>
    <row r="2190" spans="1:16" x14ac:dyDescent="0.2">
      <c r="A2190" s="13">
        <v>4613</v>
      </c>
      <c r="B2190" s="13">
        <v>124122</v>
      </c>
      <c r="C2190" s="5">
        <v>1E-4</v>
      </c>
      <c r="D2190" s="14">
        <v>1916039096.7277601</v>
      </c>
      <c r="E2190" s="14">
        <f t="shared" si="139"/>
        <v>191603.909672776</v>
      </c>
      <c r="F2190" s="15" t="s">
        <v>12</v>
      </c>
      <c r="G2190" s="15">
        <v>1</v>
      </c>
      <c r="H2190" s="16" t="s">
        <v>32</v>
      </c>
      <c r="I2190" s="15">
        <f t="shared" si="136"/>
        <v>0</v>
      </c>
      <c r="J2190" s="15" t="s">
        <v>12</v>
      </c>
      <c r="K2190" s="15">
        <v>4</v>
      </c>
      <c r="L2190" s="17" t="s">
        <v>21</v>
      </c>
      <c r="M2190" s="15">
        <f t="shared" si="137"/>
        <v>4</v>
      </c>
      <c r="N2190" s="25">
        <f t="shared" si="138"/>
        <v>4</v>
      </c>
      <c r="O2190"/>
      <c r="P2190"/>
    </row>
    <row r="2191" spans="1:16" x14ac:dyDescent="0.2">
      <c r="A2191" s="13">
        <v>4615</v>
      </c>
      <c r="B2191" s="13">
        <v>124195</v>
      </c>
      <c r="C2191" s="5">
        <v>1E-4</v>
      </c>
      <c r="D2191" s="14">
        <v>107251646.69520199</v>
      </c>
      <c r="E2191" s="14">
        <f t="shared" si="139"/>
        <v>10725.1646695202</v>
      </c>
      <c r="F2191" s="15" t="s">
        <v>12</v>
      </c>
      <c r="G2191" s="15">
        <v>2</v>
      </c>
      <c r="H2191" s="16" t="s">
        <v>17</v>
      </c>
      <c r="I2191" s="15">
        <f t="shared" si="136"/>
        <v>2</v>
      </c>
      <c r="J2191" s="15" t="s">
        <v>14</v>
      </c>
      <c r="K2191" s="15"/>
      <c r="L2191" s="17" t="s">
        <v>14</v>
      </c>
      <c r="M2191" s="15">
        <f t="shared" si="137"/>
        <v>0</v>
      </c>
      <c r="N2191" s="25">
        <f t="shared" si="138"/>
        <v>2</v>
      </c>
      <c r="O2191"/>
      <c r="P2191"/>
    </row>
    <row r="2192" spans="1:16" x14ac:dyDescent="0.2">
      <c r="A2192" s="13">
        <v>4615</v>
      </c>
      <c r="B2192" s="13">
        <v>124198</v>
      </c>
      <c r="C2192" s="5">
        <v>1E-4</v>
      </c>
      <c r="D2192" s="14">
        <v>2432561078.3271999</v>
      </c>
      <c r="E2192" s="14">
        <f t="shared" si="139"/>
        <v>243256.10783272001</v>
      </c>
      <c r="F2192" s="15" t="s">
        <v>12</v>
      </c>
      <c r="G2192" s="15">
        <v>3</v>
      </c>
      <c r="H2192" s="16" t="s">
        <v>18</v>
      </c>
      <c r="I2192" s="15">
        <f t="shared" si="136"/>
        <v>3</v>
      </c>
      <c r="J2192" s="15" t="s">
        <v>14</v>
      </c>
      <c r="K2192" s="15"/>
      <c r="L2192" s="17" t="s">
        <v>14</v>
      </c>
      <c r="M2192" s="15">
        <f t="shared" si="137"/>
        <v>0</v>
      </c>
      <c r="N2192" s="25">
        <f t="shared" si="138"/>
        <v>3</v>
      </c>
      <c r="O2192"/>
      <c r="P2192"/>
    </row>
    <row r="2193" spans="1:16" x14ac:dyDescent="0.2">
      <c r="A2193" s="13">
        <v>4618</v>
      </c>
      <c r="B2193" s="13">
        <v>124292</v>
      </c>
      <c r="C2193" s="5">
        <v>1E-4</v>
      </c>
      <c r="D2193" s="14">
        <v>427749418.99663699</v>
      </c>
      <c r="E2193" s="14">
        <f t="shared" si="139"/>
        <v>42774.941899663703</v>
      </c>
      <c r="F2193" s="15" t="s">
        <v>12</v>
      </c>
      <c r="G2193" s="15">
        <v>1</v>
      </c>
      <c r="H2193" s="16" t="s">
        <v>17</v>
      </c>
      <c r="I2193" s="15">
        <f t="shared" si="136"/>
        <v>1</v>
      </c>
      <c r="J2193" s="15" t="s">
        <v>14</v>
      </c>
      <c r="K2193" s="15"/>
      <c r="L2193" s="17" t="s">
        <v>14</v>
      </c>
      <c r="M2193" s="15">
        <f t="shared" si="137"/>
        <v>0</v>
      </c>
      <c r="N2193" s="25">
        <f t="shared" si="138"/>
        <v>1</v>
      </c>
      <c r="O2193"/>
      <c r="P2193"/>
    </row>
    <row r="2194" spans="1:16" x14ac:dyDescent="0.2">
      <c r="A2194" s="13">
        <v>4618</v>
      </c>
      <c r="B2194" s="13">
        <v>124304</v>
      </c>
      <c r="C2194" s="5">
        <v>1E-4</v>
      </c>
      <c r="D2194" s="14">
        <v>7264292.48192365</v>
      </c>
      <c r="E2194" s="14">
        <f t="shared" si="139"/>
        <v>726.42924819236498</v>
      </c>
      <c r="F2194" s="15" t="s">
        <v>12</v>
      </c>
      <c r="G2194" s="15">
        <v>2</v>
      </c>
      <c r="H2194" s="16" t="s">
        <v>19</v>
      </c>
      <c r="I2194" s="15">
        <f t="shared" si="136"/>
        <v>0</v>
      </c>
      <c r="J2194" s="15" t="s">
        <v>14</v>
      </c>
      <c r="K2194" s="15"/>
      <c r="L2194" s="17" t="s">
        <v>14</v>
      </c>
      <c r="M2194" s="15">
        <f t="shared" si="137"/>
        <v>0</v>
      </c>
      <c r="N2194" s="25">
        <f t="shared" si="138"/>
        <v>0</v>
      </c>
      <c r="O2194"/>
      <c r="P2194"/>
    </row>
    <row r="2195" spans="1:16" x14ac:dyDescent="0.2">
      <c r="A2195" s="13">
        <v>4618</v>
      </c>
      <c r="B2195" s="13">
        <v>124305</v>
      </c>
      <c r="C2195" s="5">
        <v>1E-4</v>
      </c>
      <c r="D2195" s="14">
        <v>7326088.3883317104</v>
      </c>
      <c r="E2195" s="14">
        <f t="shared" si="139"/>
        <v>732.60883883317103</v>
      </c>
      <c r="F2195" s="15" t="s">
        <v>12</v>
      </c>
      <c r="G2195" s="15">
        <v>1</v>
      </c>
      <c r="H2195" s="16" t="s">
        <v>16</v>
      </c>
      <c r="I2195" s="15">
        <f t="shared" si="136"/>
        <v>1</v>
      </c>
      <c r="J2195" s="15" t="s">
        <v>14</v>
      </c>
      <c r="K2195" s="15"/>
      <c r="L2195" s="17" t="s">
        <v>14</v>
      </c>
      <c r="M2195" s="15">
        <f t="shared" si="137"/>
        <v>0</v>
      </c>
      <c r="N2195" s="25">
        <f t="shared" si="138"/>
        <v>1</v>
      </c>
      <c r="O2195"/>
      <c r="P2195"/>
    </row>
    <row r="2196" spans="1:16" x14ac:dyDescent="0.2">
      <c r="A2196" s="13">
        <v>4623</v>
      </c>
      <c r="B2196" s="13">
        <v>124424</v>
      </c>
      <c r="C2196" s="5">
        <v>1E-4</v>
      </c>
      <c r="D2196" s="14">
        <v>53752228.380996399</v>
      </c>
      <c r="E2196" s="14">
        <f t="shared" si="139"/>
        <v>5375.2228380996403</v>
      </c>
      <c r="F2196" s="15" t="s">
        <v>12</v>
      </c>
      <c r="G2196" s="15">
        <v>4</v>
      </c>
      <c r="H2196" s="16" t="s">
        <v>20</v>
      </c>
      <c r="I2196" s="15">
        <f t="shared" si="136"/>
        <v>4</v>
      </c>
      <c r="J2196" s="15" t="s">
        <v>14</v>
      </c>
      <c r="K2196" s="15"/>
      <c r="L2196" s="17" t="s">
        <v>14</v>
      </c>
      <c r="M2196" s="15">
        <f t="shared" si="137"/>
        <v>0</v>
      </c>
      <c r="N2196" s="25">
        <f t="shared" si="138"/>
        <v>4</v>
      </c>
      <c r="O2196"/>
      <c r="P2196"/>
    </row>
    <row r="2197" spans="1:16" x14ac:dyDescent="0.2">
      <c r="A2197" s="13">
        <v>4623</v>
      </c>
      <c r="B2197" s="13">
        <v>124432</v>
      </c>
      <c r="C2197" s="5">
        <v>1E-4</v>
      </c>
      <c r="D2197" s="14">
        <v>9505151.5475063194</v>
      </c>
      <c r="E2197" s="14">
        <f t="shared" si="139"/>
        <v>950.51515475063195</v>
      </c>
      <c r="F2197" s="15" t="s">
        <v>12</v>
      </c>
      <c r="G2197" s="15">
        <v>1</v>
      </c>
      <c r="H2197" s="16" t="s">
        <v>24</v>
      </c>
      <c r="I2197" s="15">
        <f t="shared" si="136"/>
        <v>1</v>
      </c>
      <c r="J2197" s="15" t="s">
        <v>14</v>
      </c>
      <c r="K2197" s="15"/>
      <c r="L2197" s="17" t="s">
        <v>14</v>
      </c>
      <c r="M2197" s="15">
        <f t="shared" si="137"/>
        <v>0</v>
      </c>
      <c r="N2197" s="25">
        <f t="shared" si="138"/>
        <v>1</v>
      </c>
      <c r="O2197"/>
      <c r="P2197"/>
    </row>
    <row r="2198" spans="1:16" x14ac:dyDescent="0.2">
      <c r="A2198" s="13">
        <v>4625</v>
      </c>
      <c r="B2198" s="13">
        <v>124508</v>
      </c>
      <c r="C2198" s="5">
        <v>1E-4</v>
      </c>
      <c r="D2198" s="14">
        <v>47137817.169656098</v>
      </c>
      <c r="E2198" s="14">
        <f t="shared" si="139"/>
        <v>4713.78171696561</v>
      </c>
      <c r="F2198" s="15" t="s">
        <v>12</v>
      </c>
      <c r="G2198" s="15">
        <v>1</v>
      </c>
      <c r="H2198" s="16" t="s">
        <v>20</v>
      </c>
      <c r="I2198" s="15">
        <f t="shared" si="136"/>
        <v>1</v>
      </c>
      <c r="J2198" s="15" t="s">
        <v>14</v>
      </c>
      <c r="K2198" s="15"/>
      <c r="L2198" s="17" t="s">
        <v>14</v>
      </c>
      <c r="M2198" s="15">
        <f t="shared" si="137"/>
        <v>0</v>
      </c>
      <c r="N2198" s="25">
        <f t="shared" si="138"/>
        <v>1</v>
      </c>
      <c r="O2198"/>
      <c r="P2198"/>
    </row>
    <row r="2199" spans="1:16" x14ac:dyDescent="0.2">
      <c r="A2199" s="13">
        <v>4626</v>
      </c>
      <c r="B2199" s="13">
        <v>124523</v>
      </c>
      <c r="C2199" s="5">
        <v>1E-4</v>
      </c>
      <c r="D2199" s="14">
        <v>38193983.849443898</v>
      </c>
      <c r="E2199" s="14">
        <f t="shared" si="139"/>
        <v>3819.3983849443898</v>
      </c>
      <c r="F2199" s="15" t="s">
        <v>12</v>
      </c>
      <c r="G2199" s="15">
        <v>1</v>
      </c>
      <c r="H2199" s="16" t="s">
        <v>20</v>
      </c>
      <c r="I2199" s="15">
        <f t="shared" si="136"/>
        <v>1</v>
      </c>
      <c r="J2199" s="15" t="s">
        <v>14</v>
      </c>
      <c r="K2199" s="15"/>
      <c r="L2199" s="17" t="s">
        <v>14</v>
      </c>
      <c r="M2199" s="15">
        <f t="shared" si="137"/>
        <v>0</v>
      </c>
      <c r="N2199" s="25">
        <f t="shared" si="138"/>
        <v>1</v>
      </c>
      <c r="O2199"/>
      <c r="P2199"/>
    </row>
    <row r="2200" spans="1:16" x14ac:dyDescent="0.2">
      <c r="A2200" s="13">
        <v>4627</v>
      </c>
      <c r="B2200" s="13">
        <v>124557</v>
      </c>
      <c r="C2200" s="5">
        <v>1E-4</v>
      </c>
      <c r="D2200" s="14">
        <v>745622646.40656602</v>
      </c>
      <c r="E2200" s="14">
        <f t="shared" si="139"/>
        <v>74562.264640656605</v>
      </c>
      <c r="F2200" s="15" t="s">
        <v>12</v>
      </c>
      <c r="G2200" s="15">
        <v>2</v>
      </c>
      <c r="H2200" s="16" t="s">
        <v>17</v>
      </c>
      <c r="I2200" s="15">
        <f t="shared" si="136"/>
        <v>2</v>
      </c>
      <c r="J2200" s="15" t="s">
        <v>14</v>
      </c>
      <c r="K2200" s="15"/>
      <c r="L2200" s="17" t="s">
        <v>14</v>
      </c>
      <c r="M2200" s="15">
        <f t="shared" si="137"/>
        <v>0</v>
      </c>
      <c r="N2200" s="25">
        <f t="shared" si="138"/>
        <v>2</v>
      </c>
      <c r="O2200"/>
      <c r="P2200"/>
    </row>
    <row r="2201" spans="1:16" x14ac:dyDescent="0.2">
      <c r="A2201" s="13">
        <v>4629</v>
      </c>
      <c r="B2201" s="13">
        <v>124597</v>
      </c>
      <c r="C2201" s="5">
        <v>1E-4</v>
      </c>
      <c r="D2201" s="14">
        <v>34101226.360218897</v>
      </c>
      <c r="E2201" s="14">
        <f t="shared" si="139"/>
        <v>3410.1226360218898</v>
      </c>
      <c r="F2201" s="15" t="s">
        <v>12</v>
      </c>
      <c r="G2201" s="15">
        <v>1</v>
      </c>
      <c r="H2201" s="16" t="s">
        <v>20</v>
      </c>
      <c r="I2201" s="15">
        <f t="shared" si="136"/>
        <v>1</v>
      </c>
      <c r="J2201" s="15" t="s">
        <v>14</v>
      </c>
      <c r="K2201" s="15"/>
      <c r="L2201" s="17" t="s">
        <v>14</v>
      </c>
      <c r="M2201" s="15">
        <f t="shared" si="137"/>
        <v>0</v>
      </c>
      <c r="N2201" s="25">
        <f t="shared" si="138"/>
        <v>1</v>
      </c>
      <c r="O2201"/>
      <c r="P2201"/>
    </row>
    <row r="2202" spans="1:16" x14ac:dyDescent="0.2">
      <c r="A2202" s="13">
        <v>4632</v>
      </c>
      <c r="B2202" s="13">
        <v>124674</v>
      </c>
      <c r="C2202" s="5">
        <v>1E-4</v>
      </c>
      <c r="D2202" s="14">
        <v>45290023.083516598</v>
      </c>
      <c r="E2202" s="14">
        <f t="shared" si="139"/>
        <v>4529.0023083516598</v>
      </c>
      <c r="F2202" s="15" t="s">
        <v>12</v>
      </c>
      <c r="G2202" s="15">
        <v>1</v>
      </c>
      <c r="H2202" s="16" t="s">
        <v>20</v>
      </c>
      <c r="I2202" s="15">
        <f t="shared" si="136"/>
        <v>1</v>
      </c>
      <c r="J2202" s="15" t="s">
        <v>14</v>
      </c>
      <c r="K2202" s="15"/>
      <c r="L2202" s="17" t="s">
        <v>14</v>
      </c>
      <c r="M2202" s="15">
        <f t="shared" si="137"/>
        <v>0</v>
      </c>
      <c r="N2202" s="25">
        <f t="shared" si="138"/>
        <v>1</v>
      </c>
      <c r="O2202"/>
      <c r="P2202"/>
    </row>
    <row r="2203" spans="1:16" x14ac:dyDescent="0.2">
      <c r="A2203" s="13">
        <v>4636</v>
      </c>
      <c r="B2203" s="13">
        <v>124776</v>
      </c>
      <c r="C2203" s="5">
        <v>1E-4</v>
      </c>
      <c r="D2203" s="14">
        <v>1397061564.5643899</v>
      </c>
      <c r="E2203" s="14">
        <f t="shared" si="139"/>
        <v>139706.156456439</v>
      </c>
      <c r="F2203" s="15" t="s">
        <v>12</v>
      </c>
      <c r="G2203" s="15">
        <v>3</v>
      </c>
      <c r="H2203" s="16" t="s">
        <v>17</v>
      </c>
      <c r="I2203" s="15">
        <f t="shared" si="136"/>
        <v>3</v>
      </c>
      <c r="J2203" s="15" t="s">
        <v>14</v>
      </c>
      <c r="K2203" s="15"/>
      <c r="L2203" s="17" t="s">
        <v>14</v>
      </c>
      <c r="M2203" s="15">
        <f t="shared" si="137"/>
        <v>0</v>
      </c>
      <c r="N2203" s="25">
        <f t="shared" si="138"/>
        <v>3</v>
      </c>
      <c r="O2203"/>
      <c r="P2203"/>
    </row>
    <row r="2204" spans="1:16" x14ac:dyDescent="0.2">
      <c r="A2204" s="13">
        <v>4637</v>
      </c>
      <c r="B2204" s="13">
        <v>124791</v>
      </c>
      <c r="C2204" s="5">
        <v>1E-4</v>
      </c>
      <c r="D2204" s="14">
        <v>4547164.1130037503</v>
      </c>
      <c r="E2204" s="14">
        <f t="shared" si="139"/>
        <v>454.71641130037506</v>
      </c>
      <c r="F2204" s="15" t="s">
        <v>12</v>
      </c>
      <c r="G2204" s="15">
        <v>1</v>
      </c>
      <c r="H2204" s="16" t="s">
        <v>20</v>
      </c>
      <c r="I2204" s="15">
        <f t="shared" si="136"/>
        <v>1</v>
      </c>
      <c r="J2204" s="15" t="s">
        <v>14</v>
      </c>
      <c r="K2204" s="15"/>
      <c r="L2204" s="17" t="s">
        <v>14</v>
      </c>
      <c r="M2204" s="15">
        <f t="shared" si="137"/>
        <v>0</v>
      </c>
      <c r="N2204" s="25">
        <f t="shared" si="138"/>
        <v>1</v>
      </c>
      <c r="O2204"/>
      <c r="P2204"/>
    </row>
    <row r="2205" spans="1:16" x14ac:dyDescent="0.2">
      <c r="A2205" s="13">
        <v>4638</v>
      </c>
      <c r="B2205" s="13">
        <v>124824</v>
      </c>
      <c r="C2205" s="5">
        <v>1E-4</v>
      </c>
      <c r="D2205" s="14">
        <v>136865948.75479901</v>
      </c>
      <c r="E2205" s="14">
        <f t="shared" si="139"/>
        <v>13686.594875479901</v>
      </c>
      <c r="F2205" s="15" t="s">
        <v>12</v>
      </c>
      <c r="G2205" s="15">
        <v>2</v>
      </c>
      <c r="H2205" s="16" t="s">
        <v>33</v>
      </c>
      <c r="I2205" s="15">
        <f t="shared" si="136"/>
        <v>2</v>
      </c>
      <c r="J2205" s="15" t="s">
        <v>14</v>
      </c>
      <c r="K2205" s="15"/>
      <c r="L2205" s="17" t="s">
        <v>14</v>
      </c>
      <c r="M2205" s="15">
        <f t="shared" si="137"/>
        <v>0</v>
      </c>
      <c r="N2205" s="25">
        <f t="shared" si="138"/>
        <v>2</v>
      </c>
      <c r="O2205"/>
      <c r="P2205"/>
    </row>
    <row r="2206" spans="1:16" x14ac:dyDescent="0.2">
      <c r="A2206" s="13">
        <v>4639</v>
      </c>
      <c r="B2206" s="13">
        <v>124855</v>
      </c>
      <c r="C2206" s="5">
        <v>1E-4</v>
      </c>
      <c r="D2206" s="14">
        <v>4351674719.6217003</v>
      </c>
      <c r="E2206" s="14">
        <f t="shared" si="139"/>
        <v>435167.47196217004</v>
      </c>
      <c r="F2206" s="15" t="s">
        <v>12</v>
      </c>
      <c r="G2206" s="15">
        <v>3</v>
      </c>
      <c r="H2206" s="16" t="s">
        <v>13</v>
      </c>
      <c r="I2206" s="15">
        <f t="shared" si="136"/>
        <v>3</v>
      </c>
      <c r="J2206" s="15" t="s">
        <v>14</v>
      </c>
      <c r="K2206" s="15"/>
      <c r="L2206" s="17" t="s">
        <v>14</v>
      </c>
      <c r="M2206" s="15">
        <f t="shared" si="137"/>
        <v>0</v>
      </c>
      <c r="N2206" s="25">
        <f t="shared" si="138"/>
        <v>3</v>
      </c>
      <c r="O2206"/>
      <c r="P2206"/>
    </row>
    <row r="2207" spans="1:16" x14ac:dyDescent="0.2">
      <c r="A2207" s="13">
        <v>4641</v>
      </c>
      <c r="B2207" s="13">
        <v>124909</v>
      </c>
      <c r="C2207" s="5">
        <v>1E-4</v>
      </c>
      <c r="D2207" s="14">
        <v>812560290.85596597</v>
      </c>
      <c r="E2207" s="14">
        <f t="shared" si="139"/>
        <v>81256.029085596601</v>
      </c>
      <c r="F2207" s="15" t="s">
        <v>12</v>
      </c>
      <c r="G2207" s="15">
        <v>2</v>
      </c>
      <c r="H2207" s="16" t="s">
        <v>17</v>
      </c>
      <c r="I2207" s="15">
        <f t="shared" si="136"/>
        <v>2</v>
      </c>
      <c r="J2207" s="15" t="s">
        <v>14</v>
      </c>
      <c r="K2207" s="15"/>
      <c r="L2207" s="17" t="s">
        <v>14</v>
      </c>
      <c r="M2207" s="15">
        <f t="shared" si="137"/>
        <v>0</v>
      </c>
      <c r="N2207" s="25">
        <f t="shared" si="138"/>
        <v>2</v>
      </c>
      <c r="O2207"/>
      <c r="P2207"/>
    </row>
    <row r="2208" spans="1:16" x14ac:dyDescent="0.2">
      <c r="A2208" s="13">
        <v>4644</v>
      </c>
      <c r="B2208" s="13">
        <v>124985</v>
      </c>
      <c r="C2208" s="5">
        <v>1E-4</v>
      </c>
      <c r="D2208" s="14">
        <v>2656270110.8081398</v>
      </c>
      <c r="E2208" s="14">
        <f t="shared" si="139"/>
        <v>265627.011080814</v>
      </c>
      <c r="F2208" s="15" t="s">
        <v>12</v>
      </c>
      <c r="G2208" s="15">
        <v>4</v>
      </c>
      <c r="H2208" s="16" t="s">
        <v>21</v>
      </c>
      <c r="I2208" s="15">
        <f t="shared" si="136"/>
        <v>4</v>
      </c>
      <c r="J2208" s="15" t="s">
        <v>14</v>
      </c>
      <c r="K2208" s="15"/>
      <c r="L2208" s="17" t="s">
        <v>14</v>
      </c>
      <c r="M2208" s="15">
        <f t="shared" si="137"/>
        <v>0</v>
      </c>
      <c r="N2208" s="25">
        <f t="shared" si="138"/>
        <v>4</v>
      </c>
      <c r="O2208"/>
      <c r="P2208"/>
    </row>
    <row r="2209" spans="1:16" x14ac:dyDescent="0.2">
      <c r="A2209" s="13">
        <v>4646</v>
      </c>
      <c r="B2209" s="13">
        <v>125053</v>
      </c>
      <c r="C2209" s="5">
        <v>1E-4</v>
      </c>
      <c r="D2209" s="14">
        <v>804556366.40630698</v>
      </c>
      <c r="E2209" s="14">
        <f t="shared" si="139"/>
        <v>80455.636640630706</v>
      </c>
      <c r="F2209" s="15" t="s">
        <v>12</v>
      </c>
      <c r="G2209" s="15">
        <v>3</v>
      </c>
      <c r="H2209" s="16" t="s">
        <v>13</v>
      </c>
      <c r="I2209" s="15">
        <f t="shared" si="136"/>
        <v>3</v>
      </c>
      <c r="J2209" s="15" t="s">
        <v>14</v>
      </c>
      <c r="K2209" s="15"/>
      <c r="L2209" s="17" t="s">
        <v>14</v>
      </c>
      <c r="M2209" s="15">
        <f t="shared" si="137"/>
        <v>0</v>
      </c>
      <c r="N2209" s="25">
        <f t="shared" si="138"/>
        <v>3</v>
      </c>
      <c r="O2209"/>
      <c r="P2209"/>
    </row>
    <row r="2210" spans="1:16" x14ac:dyDescent="0.2">
      <c r="A2210" s="13">
        <v>4646</v>
      </c>
      <c r="B2210" s="13">
        <v>125062</v>
      </c>
      <c r="C2210" s="5">
        <v>1E-4</v>
      </c>
      <c r="D2210" s="14">
        <v>53568480.780983299</v>
      </c>
      <c r="E2210" s="14">
        <f t="shared" si="139"/>
        <v>5356.84807809833</v>
      </c>
      <c r="F2210" s="15" t="s">
        <v>12</v>
      </c>
      <c r="G2210" s="15">
        <v>1</v>
      </c>
      <c r="H2210" s="16" t="s">
        <v>24</v>
      </c>
      <c r="I2210" s="15">
        <f t="shared" si="136"/>
        <v>1</v>
      </c>
      <c r="J2210" s="15" t="s">
        <v>14</v>
      </c>
      <c r="K2210" s="15"/>
      <c r="L2210" s="17" t="s">
        <v>14</v>
      </c>
      <c r="M2210" s="15">
        <f t="shared" si="137"/>
        <v>0</v>
      </c>
      <c r="N2210" s="25">
        <f t="shared" si="138"/>
        <v>1</v>
      </c>
      <c r="O2210"/>
      <c r="P2210"/>
    </row>
    <row r="2211" spans="1:16" x14ac:dyDescent="0.2">
      <c r="A2211" s="13">
        <v>4646</v>
      </c>
      <c r="B2211" s="13">
        <v>125069</v>
      </c>
      <c r="C2211" s="5">
        <v>1E-4</v>
      </c>
      <c r="D2211" s="14">
        <v>7542092.2324869502</v>
      </c>
      <c r="E2211" s="14">
        <f t="shared" si="139"/>
        <v>754.20922324869503</v>
      </c>
      <c r="F2211" s="15" t="s">
        <v>12</v>
      </c>
      <c r="G2211" s="15">
        <v>2</v>
      </c>
      <c r="H2211" s="16" t="s">
        <v>31</v>
      </c>
      <c r="I2211" s="15">
        <f t="shared" si="136"/>
        <v>0</v>
      </c>
      <c r="J2211" s="15" t="s">
        <v>14</v>
      </c>
      <c r="K2211" s="15"/>
      <c r="L2211" s="17" t="s">
        <v>14</v>
      </c>
      <c r="M2211" s="15">
        <f t="shared" si="137"/>
        <v>0</v>
      </c>
      <c r="N2211" s="25">
        <f t="shared" si="138"/>
        <v>0</v>
      </c>
      <c r="O2211"/>
      <c r="P2211"/>
    </row>
    <row r="2212" spans="1:16" x14ac:dyDescent="0.2">
      <c r="A2212" s="13">
        <v>4652</v>
      </c>
      <c r="B2212" s="13">
        <v>125240</v>
      </c>
      <c r="C2212" s="5">
        <v>1E-4</v>
      </c>
      <c r="D2212" s="14">
        <v>147391975.04012901</v>
      </c>
      <c r="E2212" s="14">
        <f t="shared" si="139"/>
        <v>14739.197504012902</v>
      </c>
      <c r="F2212" s="15" t="s">
        <v>12</v>
      </c>
      <c r="G2212" s="15">
        <v>2</v>
      </c>
      <c r="H2212" s="16" t="s">
        <v>13</v>
      </c>
      <c r="I2212" s="15">
        <f t="shared" si="136"/>
        <v>2</v>
      </c>
      <c r="J2212" s="15" t="s">
        <v>14</v>
      </c>
      <c r="K2212" s="15"/>
      <c r="L2212" s="17" t="s">
        <v>14</v>
      </c>
      <c r="M2212" s="15">
        <f t="shared" si="137"/>
        <v>0</v>
      </c>
      <c r="N2212" s="25">
        <f t="shared" si="138"/>
        <v>2</v>
      </c>
      <c r="O2212"/>
      <c r="P2212"/>
    </row>
    <row r="2213" spans="1:16" x14ac:dyDescent="0.2">
      <c r="A2213" s="13">
        <v>4652</v>
      </c>
      <c r="B2213" s="13">
        <v>125242</v>
      </c>
      <c r="C2213" s="5">
        <v>1E-4</v>
      </c>
      <c r="D2213" s="14">
        <v>125739664.49941</v>
      </c>
      <c r="E2213" s="14">
        <f t="shared" si="139"/>
        <v>12573.966449941001</v>
      </c>
      <c r="F2213" s="15" t="s">
        <v>12</v>
      </c>
      <c r="G2213" s="15">
        <v>1</v>
      </c>
      <c r="H2213" s="16" t="s">
        <v>15</v>
      </c>
      <c r="I2213" s="15">
        <f t="shared" si="136"/>
        <v>1</v>
      </c>
      <c r="J2213" s="15" t="s">
        <v>14</v>
      </c>
      <c r="K2213" s="15"/>
      <c r="L2213" s="17" t="s">
        <v>14</v>
      </c>
      <c r="M2213" s="15">
        <f t="shared" si="137"/>
        <v>0</v>
      </c>
      <c r="N2213" s="25">
        <f t="shared" si="138"/>
        <v>1</v>
      </c>
      <c r="O2213"/>
      <c r="P2213"/>
    </row>
    <row r="2214" spans="1:16" x14ac:dyDescent="0.2">
      <c r="A2214" s="13">
        <v>4652</v>
      </c>
      <c r="B2214" s="13">
        <v>125248</v>
      </c>
      <c r="C2214" s="5">
        <v>1E-4</v>
      </c>
      <c r="D2214" s="14">
        <v>2418342393.01092</v>
      </c>
      <c r="E2214" s="14">
        <f t="shared" si="139"/>
        <v>241834.23930109202</v>
      </c>
      <c r="F2214" s="15" t="s">
        <v>12</v>
      </c>
      <c r="G2214" s="15">
        <v>2</v>
      </c>
      <c r="H2214" s="16" t="s">
        <v>17</v>
      </c>
      <c r="I2214" s="15">
        <f t="shared" si="136"/>
        <v>2</v>
      </c>
      <c r="J2214" s="15" t="s">
        <v>14</v>
      </c>
      <c r="K2214" s="15"/>
      <c r="L2214" s="17" t="s">
        <v>14</v>
      </c>
      <c r="M2214" s="15">
        <f t="shared" si="137"/>
        <v>0</v>
      </c>
      <c r="N2214" s="25">
        <f t="shared" si="138"/>
        <v>2</v>
      </c>
      <c r="O2214"/>
      <c r="P2214"/>
    </row>
    <row r="2215" spans="1:16" x14ac:dyDescent="0.2">
      <c r="A2215" s="13">
        <v>4653</v>
      </c>
      <c r="B2215" s="13">
        <v>125265</v>
      </c>
      <c r="C2215" s="5">
        <v>1E-4</v>
      </c>
      <c r="D2215" s="14">
        <v>86211913.597968802</v>
      </c>
      <c r="E2215" s="14">
        <f t="shared" si="139"/>
        <v>8621.1913597968814</v>
      </c>
      <c r="F2215" s="15" t="s">
        <v>12</v>
      </c>
      <c r="G2215" s="15">
        <v>1</v>
      </c>
      <c r="H2215" s="16" t="s">
        <v>13</v>
      </c>
      <c r="I2215" s="15">
        <f t="shared" si="136"/>
        <v>1</v>
      </c>
      <c r="J2215" s="15" t="s">
        <v>14</v>
      </c>
      <c r="K2215" s="15"/>
      <c r="L2215" s="17" t="s">
        <v>14</v>
      </c>
      <c r="M2215" s="15">
        <f t="shared" si="137"/>
        <v>0</v>
      </c>
      <c r="N2215" s="25">
        <f t="shared" si="138"/>
        <v>1</v>
      </c>
      <c r="O2215"/>
      <c r="P2215"/>
    </row>
    <row r="2216" spans="1:16" x14ac:dyDescent="0.2">
      <c r="A2216" s="13">
        <v>4653</v>
      </c>
      <c r="B2216" s="13">
        <v>125274</v>
      </c>
      <c r="C2216" s="5">
        <v>1E-4</v>
      </c>
      <c r="D2216" s="14">
        <v>989319885.37731504</v>
      </c>
      <c r="E2216" s="14">
        <f t="shared" si="139"/>
        <v>98931.988537731508</v>
      </c>
      <c r="F2216" s="15" t="s">
        <v>12</v>
      </c>
      <c r="G2216" s="15">
        <v>4</v>
      </c>
      <c r="H2216" s="16" t="s">
        <v>20</v>
      </c>
      <c r="I2216" s="15">
        <f t="shared" si="136"/>
        <v>4</v>
      </c>
      <c r="J2216" s="15" t="s">
        <v>14</v>
      </c>
      <c r="K2216" s="15"/>
      <c r="L2216" s="17" t="s">
        <v>14</v>
      </c>
      <c r="M2216" s="15">
        <f t="shared" si="137"/>
        <v>0</v>
      </c>
      <c r="N2216" s="25">
        <f t="shared" si="138"/>
        <v>4</v>
      </c>
      <c r="O2216"/>
      <c r="P2216"/>
    </row>
    <row r="2217" spans="1:16" x14ac:dyDescent="0.2">
      <c r="A2217" s="13">
        <v>4653</v>
      </c>
      <c r="B2217" s="13">
        <v>125276</v>
      </c>
      <c r="C2217" s="5">
        <v>1E-4</v>
      </c>
      <c r="D2217" s="14">
        <v>260583065.80920699</v>
      </c>
      <c r="E2217" s="14">
        <f t="shared" si="139"/>
        <v>26058.3065809207</v>
      </c>
      <c r="F2217" s="15" t="s">
        <v>12</v>
      </c>
      <c r="G2217" s="15">
        <v>1</v>
      </c>
      <c r="H2217" s="16" t="s">
        <v>33</v>
      </c>
      <c r="I2217" s="15">
        <f t="shared" si="136"/>
        <v>1</v>
      </c>
      <c r="J2217" s="15" t="s">
        <v>14</v>
      </c>
      <c r="K2217" s="15"/>
      <c r="L2217" s="17" t="s">
        <v>14</v>
      </c>
      <c r="M2217" s="15">
        <f t="shared" si="137"/>
        <v>0</v>
      </c>
      <c r="N2217" s="25">
        <f t="shared" si="138"/>
        <v>1</v>
      </c>
      <c r="O2217"/>
      <c r="P2217"/>
    </row>
    <row r="2218" spans="1:16" x14ac:dyDescent="0.2">
      <c r="A2218" s="13">
        <v>4655</v>
      </c>
      <c r="B2218" s="13">
        <v>125325</v>
      </c>
      <c r="C2218" s="5">
        <v>1E-4</v>
      </c>
      <c r="D2218" s="14">
        <v>19997614228.9132</v>
      </c>
      <c r="E2218" s="14">
        <f t="shared" si="139"/>
        <v>1999761.4228913202</v>
      </c>
      <c r="F2218" s="15" t="s">
        <v>12</v>
      </c>
      <c r="G2218" s="15">
        <v>4</v>
      </c>
      <c r="H2218" s="16" t="s">
        <v>24</v>
      </c>
      <c r="I2218" s="15">
        <f t="shared" si="136"/>
        <v>4</v>
      </c>
      <c r="J2218" s="15" t="s">
        <v>14</v>
      </c>
      <c r="K2218" s="15"/>
      <c r="L2218" s="17" t="s">
        <v>14</v>
      </c>
      <c r="M2218" s="15">
        <f t="shared" si="137"/>
        <v>0</v>
      </c>
      <c r="N2218" s="25">
        <f t="shared" si="138"/>
        <v>4</v>
      </c>
      <c r="O2218"/>
      <c r="P2218"/>
    </row>
    <row r="2219" spans="1:16" x14ac:dyDescent="0.2">
      <c r="A2219" s="13">
        <v>4656</v>
      </c>
      <c r="B2219" s="13">
        <v>125357</v>
      </c>
      <c r="C2219" s="5">
        <v>1E-4</v>
      </c>
      <c r="D2219" s="14">
        <v>3765422794.5057902</v>
      </c>
      <c r="E2219" s="14">
        <f t="shared" si="139"/>
        <v>376542.27945057902</v>
      </c>
      <c r="F2219" s="15" t="s">
        <v>12</v>
      </c>
      <c r="G2219" s="15">
        <v>4</v>
      </c>
      <c r="H2219" s="16" t="s">
        <v>21</v>
      </c>
      <c r="I2219" s="15">
        <f t="shared" si="136"/>
        <v>4</v>
      </c>
      <c r="J2219" s="15" t="s">
        <v>14</v>
      </c>
      <c r="K2219" s="15"/>
      <c r="L2219" s="17" t="s">
        <v>14</v>
      </c>
      <c r="M2219" s="15">
        <f t="shared" si="137"/>
        <v>0</v>
      </c>
      <c r="N2219" s="25">
        <f t="shared" si="138"/>
        <v>4</v>
      </c>
      <c r="O2219"/>
      <c r="P2219"/>
    </row>
    <row r="2220" spans="1:16" x14ac:dyDescent="0.2">
      <c r="A2220" s="13">
        <v>4657</v>
      </c>
      <c r="B2220" s="13">
        <v>125383</v>
      </c>
      <c r="C2220" s="5">
        <v>1E-4</v>
      </c>
      <c r="D2220" s="14">
        <v>69389411.706652403</v>
      </c>
      <c r="E2220" s="14">
        <f t="shared" si="139"/>
        <v>6938.9411706652409</v>
      </c>
      <c r="F2220" s="15" t="s">
        <v>12</v>
      </c>
      <c r="G2220" s="15">
        <v>1</v>
      </c>
      <c r="H2220" s="16" t="s">
        <v>18</v>
      </c>
      <c r="I2220" s="15">
        <f t="shared" si="136"/>
        <v>1</v>
      </c>
      <c r="J2220" s="15" t="s">
        <v>14</v>
      </c>
      <c r="K2220" s="15"/>
      <c r="L2220" s="17" t="s">
        <v>14</v>
      </c>
      <c r="M2220" s="15">
        <f t="shared" si="137"/>
        <v>0</v>
      </c>
      <c r="N2220" s="25">
        <f t="shared" si="138"/>
        <v>1</v>
      </c>
      <c r="O2220"/>
      <c r="P2220"/>
    </row>
    <row r="2221" spans="1:16" x14ac:dyDescent="0.2">
      <c r="A2221" s="13">
        <v>4658</v>
      </c>
      <c r="B2221" s="13">
        <v>125411</v>
      </c>
      <c r="C2221" s="5">
        <v>1E-4</v>
      </c>
      <c r="D2221" s="14">
        <v>11558982.580024</v>
      </c>
      <c r="E2221" s="14">
        <f t="shared" si="139"/>
        <v>1155.8982580024001</v>
      </c>
      <c r="F2221" s="15" t="s">
        <v>12</v>
      </c>
      <c r="G2221" s="15">
        <v>1</v>
      </c>
      <c r="H2221" s="16" t="s">
        <v>20</v>
      </c>
      <c r="I2221" s="15">
        <f t="shared" si="136"/>
        <v>1</v>
      </c>
      <c r="J2221" s="15" t="s">
        <v>14</v>
      </c>
      <c r="K2221" s="15"/>
      <c r="L2221" s="17" t="s">
        <v>14</v>
      </c>
      <c r="M2221" s="15">
        <f t="shared" si="137"/>
        <v>0</v>
      </c>
      <c r="N2221" s="25">
        <f t="shared" si="138"/>
        <v>1</v>
      </c>
      <c r="O2221"/>
      <c r="P2221"/>
    </row>
    <row r="2222" spans="1:16" x14ac:dyDescent="0.2">
      <c r="A2222" s="13">
        <v>4659</v>
      </c>
      <c r="B2222" s="13">
        <v>125448</v>
      </c>
      <c r="C2222" s="5">
        <v>1E-4</v>
      </c>
      <c r="D2222" s="14">
        <v>505626718.63862503</v>
      </c>
      <c r="E2222" s="14">
        <f t="shared" si="139"/>
        <v>50562.671863862503</v>
      </c>
      <c r="F2222" s="15" t="s">
        <v>12</v>
      </c>
      <c r="G2222" s="15">
        <v>2</v>
      </c>
      <c r="H2222" s="16" t="s">
        <v>13</v>
      </c>
      <c r="I2222" s="15">
        <f t="shared" si="136"/>
        <v>2</v>
      </c>
      <c r="J2222" s="15" t="s">
        <v>14</v>
      </c>
      <c r="K2222" s="15"/>
      <c r="L2222" s="17" t="s">
        <v>14</v>
      </c>
      <c r="M2222" s="15">
        <f t="shared" si="137"/>
        <v>0</v>
      </c>
      <c r="N2222" s="25">
        <f t="shared" si="138"/>
        <v>2</v>
      </c>
      <c r="O2222"/>
      <c r="P2222"/>
    </row>
    <row r="2223" spans="1:16" x14ac:dyDescent="0.2">
      <c r="A2223" s="13">
        <v>4659</v>
      </c>
      <c r="B2223" s="13">
        <v>125452</v>
      </c>
      <c r="C2223" s="5">
        <v>1E-4</v>
      </c>
      <c r="D2223" s="14">
        <v>161801504.88874799</v>
      </c>
      <c r="E2223" s="14">
        <f t="shared" si="139"/>
        <v>16180.1504888748</v>
      </c>
      <c r="F2223" s="15" t="s">
        <v>12</v>
      </c>
      <c r="G2223" s="15">
        <v>2</v>
      </c>
      <c r="H2223" s="16" t="s">
        <v>22</v>
      </c>
      <c r="I2223" s="15">
        <f t="shared" si="136"/>
        <v>2</v>
      </c>
      <c r="J2223" s="15" t="s">
        <v>14</v>
      </c>
      <c r="K2223" s="15"/>
      <c r="L2223" s="17" t="s">
        <v>14</v>
      </c>
      <c r="M2223" s="15">
        <f t="shared" si="137"/>
        <v>0</v>
      </c>
      <c r="N2223" s="25">
        <f t="shared" si="138"/>
        <v>2</v>
      </c>
      <c r="O2223"/>
      <c r="P2223"/>
    </row>
    <row r="2224" spans="1:16" x14ac:dyDescent="0.2">
      <c r="A2224" s="13">
        <v>4659</v>
      </c>
      <c r="B2224" s="13">
        <v>125454</v>
      </c>
      <c r="C2224" s="5">
        <v>1E-4</v>
      </c>
      <c r="D2224" s="14">
        <v>87706656.258676693</v>
      </c>
      <c r="E2224" s="14">
        <f t="shared" si="139"/>
        <v>8770.6656258676703</v>
      </c>
      <c r="F2224" s="15" t="s">
        <v>12</v>
      </c>
      <c r="G2224" s="15">
        <v>2</v>
      </c>
      <c r="H2224" s="16" t="s">
        <v>15</v>
      </c>
      <c r="I2224" s="15">
        <f t="shared" si="136"/>
        <v>2</v>
      </c>
      <c r="J2224" s="15" t="s">
        <v>14</v>
      </c>
      <c r="K2224" s="15"/>
      <c r="L2224" s="17" t="s">
        <v>14</v>
      </c>
      <c r="M2224" s="15">
        <f t="shared" si="137"/>
        <v>0</v>
      </c>
      <c r="N2224" s="25">
        <f t="shared" si="138"/>
        <v>2</v>
      </c>
      <c r="O2224"/>
      <c r="P2224"/>
    </row>
    <row r="2225" spans="1:16" x14ac:dyDescent="0.2">
      <c r="A2225" s="13">
        <v>4659</v>
      </c>
      <c r="B2225" s="13">
        <v>125458</v>
      </c>
      <c r="C2225" s="5">
        <v>1E-4</v>
      </c>
      <c r="D2225" s="14">
        <v>277293.12474004901</v>
      </c>
      <c r="E2225" s="14">
        <f t="shared" si="139"/>
        <v>27.729312474004903</v>
      </c>
      <c r="F2225" s="15" t="s">
        <v>12</v>
      </c>
      <c r="G2225" s="15">
        <v>1</v>
      </c>
      <c r="H2225" s="16" t="s">
        <v>19</v>
      </c>
      <c r="I2225" s="15">
        <f t="shared" si="136"/>
        <v>0</v>
      </c>
      <c r="J2225" s="15" t="s">
        <v>14</v>
      </c>
      <c r="K2225" s="15"/>
      <c r="L2225" s="17" t="s">
        <v>14</v>
      </c>
      <c r="M2225" s="15">
        <f t="shared" si="137"/>
        <v>0</v>
      </c>
      <c r="N2225" s="25">
        <f t="shared" si="138"/>
        <v>0</v>
      </c>
      <c r="O2225"/>
      <c r="P2225"/>
    </row>
    <row r="2226" spans="1:16" x14ac:dyDescent="0.2">
      <c r="A2226" s="13">
        <v>4665</v>
      </c>
      <c r="B2226" s="13">
        <v>125604</v>
      </c>
      <c r="C2226" s="5">
        <v>1E-4</v>
      </c>
      <c r="D2226" s="14">
        <v>214591636.96413299</v>
      </c>
      <c r="E2226" s="14">
        <f t="shared" si="139"/>
        <v>21459.163696413299</v>
      </c>
      <c r="F2226" s="15" t="s">
        <v>12</v>
      </c>
      <c r="G2226" s="15">
        <v>5</v>
      </c>
      <c r="H2226" s="16" t="s">
        <v>20</v>
      </c>
      <c r="I2226" s="15">
        <f t="shared" si="136"/>
        <v>5</v>
      </c>
      <c r="J2226" s="15" t="s">
        <v>14</v>
      </c>
      <c r="K2226" s="15"/>
      <c r="L2226" s="17" t="s">
        <v>14</v>
      </c>
      <c r="M2226" s="15">
        <f t="shared" si="137"/>
        <v>0</v>
      </c>
      <c r="N2226" s="25">
        <f t="shared" si="138"/>
        <v>5</v>
      </c>
      <c r="O2226"/>
      <c r="P2226"/>
    </row>
    <row r="2227" spans="1:16" x14ac:dyDescent="0.2">
      <c r="A2227" s="13">
        <v>4667</v>
      </c>
      <c r="B2227" s="13">
        <v>125666</v>
      </c>
      <c r="C2227" s="5">
        <v>1E-4</v>
      </c>
      <c r="D2227" s="14">
        <v>567176968.06939602</v>
      </c>
      <c r="E2227" s="14">
        <f t="shared" si="139"/>
        <v>56717.696806939603</v>
      </c>
      <c r="F2227" s="15" t="s">
        <v>12</v>
      </c>
      <c r="G2227" s="15">
        <v>4</v>
      </c>
      <c r="H2227" s="16" t="s">
        <v>20</v>
      </c>
      <c r="I2227" s="15">
        <f t="shared" si="136"/>
        <v>4</v>
      </c>
      <c r="J2227" s="15" t="s">
        <v>14</v>
      </c>
      <c r="K2227" s="15"/>
      <c r="L2227" s="17" t="s">
        <v>14</v>
      </c>
      <c r="M2227" s="15">
        <f t="shared" si="137"/>
        <v>0</v>
      </c>
      <c r="N2227" s="25">
        <f t="shared" si="138"/>
        <v>4</v>
      </c>
      <c r="O2227"/>
      <c r="P2227"/>
    </row>
    <row r="2228" spans="1:16" x14ac:dyDescent="0.2">
      <c r="A2228" s="13">
        <v>4668</v>
      </c>
      <c r="B2228" s="13">
        <v>125701</v>
      </c>
      <c r="C2228" s="5">
        <v>1E-4</v>
      </c>
      <c r="D2228" s="14">
        <v>354726774.10399097</v>
      </c>
      <c r="E2228" s="14">
        <f t="shared" si="139"/>
        <v>35472.677410399097</v>
      </c>
      <c r="F2228" s="15" t="s">
        <v>12</v>
      </c>
      <c r="G2228" s="15">
        <v>1</v>
      </c>
      <c r="H2228" s="16" t="s">
        <v>15</v>
      </c>
      <c r="I2228" s="15">
        <f t="shared" si="136"/>
        <v>1</v>
      </c>
      <c r="J2228" s="15" t="s">
        <v>14</v>
      </c>
      <c r="K2228" s="15"/>
      <c r="L2228" s="17" t="s">
        <v>14</v>
      </c>
      <c r="M2228" s="15">
        <f t="shared" si="137"/>
        <v>0</v>
      </c>
      <c r="N2228" s="25">
        <f t="shared" si="138"/>
        <v>1</v>
      </c>
      <c r="O2228"/>
      <c r="P2228"/>
    </row>
    <row r="2229" spans="1:16" x14ac:dyDescent="0.2">
      <c r="A2229" s="13">
        <v>4670</v>
      </c>
      <c r="B2229" s="13">
        <v>125761</v>
      </c>
      <c r="C2229" s="5">
        <v>1E-4</v>
      </c>
      <c r="D2229" s="14">
        <v>110925140.782516</v>
      </c>
      <c r="E2229" s="14">
        <f t="shared" si="139"/>
        <v>11092.514078251601</v>
      </c>
      <c r="F2229" s="15" t="s">
        <v>12</v>
      </c>
      <c r="G2229" s="15">
        <v>2</v>
      </c>
      <c r="H2229" s="16" t="s">
        <v>18</v>
      </c>
      <c r="I2229" s="15">
        <f t="shared" si="136"/>
        <v>2</v>
      </c>
      <c r="J2229" s="15" t="s">
        <v>14</v>
      </c>
      <c r="K2229" s="15"/>
      <c r="L2229" s="17" t="s">
        <v>14</v>
      </c>
      <c r="M2229" s="15">
        <f t="shared" si="137"/>
        <v>0</v>
      </c>
      <c r="N2229" s="25">
        <f t="shared" si="138"/>
        <v>2</v>
      </c>
      <c r="O2229"/>
      <c r="P2229"/>
    </row>
    <row r="2230" spans="1:16" x14ac:dyDescent="0.2">
      <c r="A2230" s="13">
        <v>4671</v>
      </c>
      <c r="B2230" s="13">
        <v>125783</v>
      </c>
      <c r="C2230" s="5">
        <v>1E-4</v>
      </c>
      <c r="D2230" s="14">
        <v>127577853.84952299</v>
      </c>
      <c r="E2230" s="14">
        <f t="shared" si="139"/>
        <v>12757.7853849523</v>
      </c>
      <c r="F2230" s="15" t="s">
        <v>12</v>
      </c>
      <c r="G2230" s="15">
        <v>1</v>
      </c>
      <c r="H2230" s="16" t="s">
        <v>18</v>
      </c>
      <c r="I2230" s="15">
        <f t="shared" si="136"/>
        <v>1</v>
      </c>
      <c r="J2230" s="15" t="s">
        <v>14</v>
      </c>
      <c r="K2230" s="15"/>
      <c r="L2230" s="17" t="s">
        <v>14</v>
      </c>
      <c r="M2230" s="15">
        <f t="shared" si="137"/>
        <v>0</v>
      </c>
      <c r="N2230" s="25">
        <f t="shared" si="138"/>
        <v>1</v>
      </c>
      <c r="O2230"/>
      <c r="P2230"/>
    </row>
    <row r="2231" spans="1:16" x14ac:dyDescent="0.2">
      <c r="A2231" s="13">
        <v>4674</v>
      </c>
      <c r="B2231" s="13">
        <v>125858</v>
      </c>
      <c r="C2231" s="5">
        <v>1E-4</v>
      </c>
      <c r="D2231" s="14">
        <v>4171171.0303703998</v>
      </c>
      <c r="E2231" s="14">
        <f t="shared" si="139"/>
        <v>417.11710303704001</v>
      </c>
      <c r="F2231" s="15" t="s">
        <v>12</v>
      </c>
      <c r="G2231" s="15">
        <v>4</v>
      </c>
      <c r="H2231" s="16" t="s">
        <v>20</v>
      </c>
      <c r="I2231" s="15">
        <f t="shared" si="136"/>
        <v>4</v>
      </c>
      <c r="J2231" s="15" t="s">
        <v>14</v>
      </c>
      <c r="K2231" s="15"/>
      <c r="L2231" s="17" t="s">
        <v>14</v>
      </c>
      <c r="M2231" s="15">
        <f t="shared" si="137"/>
        <v>0</v>
      </c>
      <c r="N2231" s="25">
        <f t="shared" si="138"/>
        <v>4</v>
      </c>
      <c r="O2231"/>
      <c r="P2231"/>
    </row>
    <row r="2232" spans="1:16" x14ac:dyDescent="0.2">
      <c r="A2232" s="13">
        <v>4674</v>
      </c>
      <c r="B2232" s="13">
        <v>125861</v>
      </c>
      <c r="C2232" s="5">
        <v>1E-4</v>
      </c>
      <c r="D2232" s="14">
        <v>25792323.146626201</v>
      </c>
      <c r="E2232" s="14">
        <f t="shared" si="139"/>
        <v>2579.23231466262</v>
      </c>
      <c r="F2232" s="15" t="s">
        <v>12</v>
      </c>
      <c r="G2232" s="15">
        <v>1</v>
      </c>
      <c r="H2232" s="16" t="s">
        <v>21</v>
      </c>
      <c r="I2232" s="15">
        <f t="shared" si="136"/>
        <v>1</v>
      </c>
      <c r="J2232" s="15" t="s">
        <v>14</v>
      </c>
      <c r="K2232" s="15"/>
      <c r="L2232" s="17" t="s">
        <v>14</v>
      </c>
      <c r="M2232" s="15">
        <f t="shared" si="137"/>
        <v>0</v>
      </c>
      <c r="N2232" s="25">
        <f t="shared" si="138"/>
        <v>1</v>
      </c>
      <c r="O2232"/>
      <c r="P2232"/>
    </row>
    <row r="2233" spans="1:16" x14ac:dyDescent="0.2">
      <c r="A2233" s="13">
        <v>4675</v>
      </c>
      <c r="B2233" s="13">
        <v>125881</v>
      </c>
      <c r="C2233" s="5">
        <v>1E-4</v>
      </c>
      <c r="D2233" s="14">
        <v>11179891253.964701</v>
      </c>
      <c r="E2233" s="14">
        <f t="shared" si="139"/>
        <v>1117989.1253964701</v>
      </c>
      <c r="F2233" s="15" t="s">
        <v>12</v>
      </c>
      <c r="G2233" s="15">
        <v>2</v>
      </c>
      <c r="H2233" s="16" t="s">
        <v>28</v>
      </c>
      <c r="I2233" s="15">
        <f t="shared" si="136"/>
        <v>0</v>
      </c>
      <c r="J2233" s="15" t="s">
        <v>12</v>
      </c>
      <c r="K2233" s="15">
        <v>4</v>
      </c>
      <c r="L2233" s="17" t="s">
        <v>22</v>
      </c>
      <c r="M2233" s="15">
        <f t="shared" si="137"/>
        <v>4</v>
      </c>
      <c r="N2233" s="25">
        <f t="shared" si="138"/>
        <v>4</v>
      </c>
      <c r="O2233"/>
      <c r="P2233"/>
    </row>
    <row r="2234" spans="1:16" x14ac:dyDescent="0.2">
      <c r="A2234" s="13">
        <v>4676</v>
      </c>
      <c r="B2234" s="13">
        <v>125913</v>
      </c>
      <c r="C2234" s="5">
        <v>1E-4</v>
      </c>
      <c r="D2234" s="14">
        <v>22453517.6685104</v>
      </c>
      <c r="E2234" s="14">
        <f t="shared" si="139"/>
        <v>2245.3517668510399</v>
      </c>
      <c r="F2234" s="15" t="s">
        <v>12</v>
      </c>
      <c r="G2234" s="15">
        <v>1</v>
      </c>
      <c r="H2234" s="16" t="s">
        <v>24</v>
      </c>
      <c r="I2234" s="15">
        <f t="shared" si="136"/>
        <v>1</v>
      </c>
      <c r="J2234" s="15" t="s">
        <v>14</v>
      </c>
      <c r="K2234" s="15"/>
      <c r="L2234" s="17" t="s">
        <v>14</v>
      </c>
      <c r="M2234" s="15">
        <f t="shared" si="137"/>
        <v>0</v>
      </c>
      <c r="N2234" s="25">
        <f t="shared" si="138"/>
        <v>1</v>
      </c>
      <c r="O2234"/>
      <c r="P2234"/>
    </row>
    <row r="2235" spans="1:16" x14ac:dyDescent="0.2">
      <c r="A2235" s="13">
        <v>4683</v>
      </c>
      <c r="B2235" s="13">
        <v>126123</v>
      </c>
      <c r="C2235" s="5">
        <v>1E-4</v>
      </c>
      <c r="D2235" s="14">
        <v>320337396.37715101</v>
      </c>
      <c r="E2235" s="14">
        <f t="shared" si="139"/>
        <v>32033.739637715102</v>
      </c>
      <c r="F2235" s="15" t="s">
        <v>12</v>
      </c>
      <c r="G2235" s="15">
        <v>4</v>
      </c>
      <c r="H2235" s="16" t="s">
        <v>19</v>
      </c>
      <c r="I2235" s="15">
        <f t="shared" si="136"/>
        <v>0</v>
      </c>
      <c r="J2235" s="15" t="s">
        <v>14</v>
      </c>
      <c r="K2235" s="15"/>
      <c r="L2235" s="17" t="s">
        <v>14</v>
      </c>
      <c r="M2235" s="15">
        <f t="shared" si="137"/>
        <v>0</v>
      </c>
      <c r="N2235" s="25">
        <f t="shared" si="138"/>
        <v>0</v>
      </c>
      <c r="O2235"/>
      <c r="P2235"/>
    </row>
    <row r="2236" spans="1:16" x14ac:dyDescent="0.2">
      <c r="A2236" s="13">
        <v>4687</v>
      </c>
      <c r="B2236" s="13">
        <v>126233</v>
      </c>
      <c r="C2236" s="5">
        <v>1E-4</v>
      </c>
      <c r="D2236" s="14">
        <v>28099796.5342074</v>
      </c>
      <c r="E2236" s="14">
        <f t="shared" si="139"/>
        <v>2809.9796534207403</v>
      </c>
      <c r="F2236" s="15" t="s">
        <v>12</v>
      </c>
      <c r="G2236" s="15">
        <v>1</v>
      </c>
      <c r="H2236" s="16" t="s">
        <v>24</v>
      </c>
      <c r="I2236" s="15">
        <f t="shared" si="136"/>
        <v>1</v>
      </c>
      <c r="J2236" s="15" t="s">
        <v>14</v>
      </c>
      <c r="K2236" s="15"/>
      <c r="L2236" s="17" t="s">
        <v>14</v>
      </c>
      <c r="M2236" s="15">
        <f t="shared" si="137"/>
        <v>0</v>
      </c>
      <c r="N2236" s="25">
        <f t="shared" si="138"/>
        <v>1</v>
      </c>
      <c r="O2236"/>
      <c r="P2236"/>
    </row>
    <row r="2237" spans="1:16" x14ac:dyDescent="0.2">
      <c r="A2237" s="13">
        <v>4691</v>
      </c>
      <c r="B2237" s="13">
        <v>126350</v>
      </c>
      <c r="C2237" s="5">
        <v>1E-4</v>
      </c>
      <c r="D2237" s="14">
        <v>31080030.941084299</v>
      </c>
      <c r="E2237" s="14">
        <f t="shared" si="139"/>
        <v>3108.0030941084301</v>
      </c>
      <c r="F2237" s="15" t="s">
        <v>12</v>
      </c>
      <c r="G2237" s="15">
        <v>3</v>
      </c>
      <c r="H2237" s="16" t="s">
        <v>20</v>
      </c>
      <c r="I2237" s="15">
        <f t="shared" si="136"/>
        <v>3</v>
      </c>
      <c r="J2237" s="15" t="s">
        <v>14</v>
      </c>
      <c r="K2237" s="15"/>
      <c r="L2237" s="17" t="s">
        <v>14</v>
      </c>
      <c r="M2237" s="15">
        <f t="shared" si="137"/>
        <v>0</v>
      </c>
      <c r="N2237" s="25">
        <f t="shared" si="138"/>
        <v>3</v>
      </c>
      <c r="O2237"/>
      <c r="P2237"/>
    </row>
    <row r="2238" spans="1:16" x14ac:dyDescent="0.2">
      <c r="A2238" s="13">
        <v>4692</v>
      </c>
      <c r="B2238" s="13">
        <v>126370</v>
      </c>
      <c r="C2238" s="5">
        <v>1E-4</v>
      </c>
      <c r="D2238" s="14">
        <v>165872000.31441501</v>
      </c>
      <c r="E2238" s="14">
        <f t="shared" si="139"/>
        <v>16587.200031441502</v>
      </c>
      <c r="F2238" s="15" t="s">
        <v>12</v>
      </c>
      <c r="G2238" s="15">
        <v>2</v>
      </c>
      <c r="H2238" s="16" t="s">
        <v>16</v>
      </c>
      <c r="I2238" s="15">
        <f t="shared" si="136"/>
        <v>2</v>
      </c>
      <c r="J2238" s="15" t="s">
        <v>14</v>
      </c>
      <c r="K2238" s="15"/>
      <c r="L2238" s="17" t="s">
        <v>14</v>
      </c>
      <c r="M2238" s="15">
        <f t="shared" si="137"/>
        <v>0</v>
      </c>
      <c r="N2238" s="25">
        <f t="shared" si="138"/>
        <v>2</v>
      </c>
      <c r="O2238"/>
      <c r="P2238"/>
    </row>
    <row r="2239" spans="1:16" x14ac:dyDescent="0.2">
      <c r="A2239" s="13">
        <v>4692</v>
      </c>
      <c r="B2239" s="13">
        <v>126375</v>
      </c>
      <c r="C2239" s="5">
        <v>1E-4</v>
      </c>
      <c r="D2239" s="14">
        <v>62979114.367483802</v>
      </c>
      <c r="E2239" s="14">
        <f t="shared" si="139"/>
        <v>6297.9114367483808</v>
      </c>
      <c r="F2239" s="15" t="s">
        <v>12</v>
      </c>
      <c r="G2239" s="15">
        <v>2</v>
      </c>
      <c r="H2239" s="16" t="s">
        <v>22</v>
      </c>
      <c r="I2239" s="15">
        <f t="shared" si="136"/>
        <v>2</v>
      </c>
      <c r="J2239" s="15" t="s">
        <v>14</v>
      </c>
      <c r="K2239" s="15"/>
      <c r="L2239" s="17" t="s">
        <v>14</v>
      </c>
      <c r="M2239" s="15">
        <f t="shared" si="137"/>
        <v>0</v>
      </c>
      <c r="N2239" s="25">
        <f t="shared" si="138"/>
        <v>2</v>
      </c>
      <c r="O2239"/>
      <c r="P2239"/>
    </row>
    <row r="2240" spans="1:16" x14ac:dyDescent="0.2">
      <c r="A2240" s="13">
        <v>4696</v>
      </c>
      <c r="B2240" s="13">
        <v>126474</v>
      </c>
      <c r="C2240" s="5">
        <v>1E-4</v>
      </c>
      <c r="D2240" s="14">
        <v>7926805.4810974896</v>
      </c>
      <c r="E2240" s="14">
        <f t="shared" si="139"/>
        <v>792.680548109749</v>
      </c>
      <c r="F2240" s="15" t="s">
        <v>12</v>
      </c>
      <c r="G2240" s="15">
        <v>1</v>
      </c>
      <c r="H2240" s="16" t="s">
        <v>20</v>
      </c>
      <c r="I2240" s="15">
        <f t="shared" si="136"/>
        <v>1</v>
      </c>
      <c r="J2240" s="15" t="s">
        <v>14</v>
      </c>
      <c r="K2240" s="15"/>
      <c r="L2240" s="17" t="s">
        <v>14</v>
      </c>
      <c r="M2240" s="15">
        <f t="shared" si="137"/>
        <v>0</v>
      </c>
      <c r="N2240" s="25">
        <f t="shared" si="138"/>
        <v>1</v>
      </c>
      <c r="O2240"/>
      <c r="P2240"/>
    </row>
    <row r="2241" spans="1:16" x14ac:dyDescent="0.2">
      <c r="A2241" s="13">
        <v>4697</v>
      </c>
      <c r="B2241" s="13">
        <v>126511</v>
      </c>
      <c r="C2241" s="5">
        <v>1E-4</v>
      </c>
      <c r="D2241" s="14">
        <v>12097604205.3202</v>
      </c>
      <c r="E2241" s="14">
        <f t="shared" si="139"/>
        <v>1209760.42053202</v>
      </c>
      <c r="F2241" s="15" t="s">
        <v>12</v>
      </c>
      <c r="G2241" s="15">
        <v>4</v>
      </c>
      <c r="H2241" s="16" t="s">
        <v>13</v>
      </c>
      <c r="I2241" s="15">
        <f t="shared" si="136"/>
        <v>4</v>
      </c>
      <c r="J2241" s="15" t="s">
        <v>14</v>
      </c>
      <c r="K2241" s="15"/>
      <c r="L2241" s="17" t="s">
        <v>14</v>
      </c>
      <c r="M2241" s="15">
        <f t="shared" si="137"/>
        <v>0</v>
      </c>
      <c r="N2241" s="25">
        <f t="shared" si="138"/>
        <v>4</v>
      </c>
      <c r="O2241"/>
      <c r="P2241"/>
    </row>
    <row r="2242" spans="1:16" x14ac:dyDescent="0.2">
      <c r="A2242" s="13">
        <v>4702</v>
      </c>
      <c r="B2242" s="13">
        <v>126627</v>
      </c>
      <c r="C2242" s="5">
        <v>1E-4</v>
      </c>
      <c r="D2242" s="14">
        <v>176148.12363379999</v>
      </c>
      <c r="E2242" s="14">
        <f t="shared" si="139"/>
        <v>17.61481236338</v>
      </c>
      <c r="F2242" s="15" t="s">
        <v>12</v>
      </c>
      <c r="G2242" s="15">
        <v>1</v>
      </c>
      <c r="H2242" s="16" t="s">
        <v>16</v>
      </c>
      <c r="I2242" s="15">
        <f t="shared" si="136"/>
        <v>1</v>
      </c>
      <c r="J2242" s="15" t="s">
        <v>14</v>
      </c>
      <c r="K2242" s="15"/>
      <c r="L2242" s="17" t="s">
        <v>14</v>
      </c>
      <c r="M2242" s="15">
        <f t="shared" si="137"/>
        <v>0</v>
      </c>
      <c r="N2242" s="25">
        <f t="shared" si="138"/>
        <v>1</v>
      </c>
      <c r="O2242"/>
      <c r="P2242"/>
    </row>
    <row r="2243" spans="1:16" x14ac:dyDescent="0.2">
      <c r="A2243" s="13">
        <v>4702</v>
      </c>
      <c r="B2243" s="13">
        <v>126636</v>
      </c>
      <c r="C2243" s="5">
        <v>1E-4</v>
      </c>
      <c r="D2243" s="14">
        <v>77175310.253334105</v>
      </c>
      <c r="E2243" s="14">
        <f t="shared" si="139"/>
        <v>7717.531025333411</v>
      </c>
      <c r="F2243" s="15" t="s">
        <v>12</v>
      </c>
      <c r="G2243" s="15">
        <v>1</v>
      </c>
      <c r="H2243" s="16" t="s">
        <v>13</v>
      </c>
      <c r="I2243" s="15">
        <f t="shared" si="136"/>
        <v>1</v>
      </c>
      <c r="J2243" s="15" t="s">
        <v>14</v>
      </c>
      <c r="K2243" s="15"/>
      <c r="L2243" s="17" t="s">
        <v>14</v>
      </c>
      <c r="M2243" s="15">
        <f t="shared" si="137"/>
        <v>0</v>
      </c>
      <c r="N2243" s="25">
        <f t="shared" si="138"/>
        <v>1</v>
      </c>
      <c r="O2243"/>
      <c r="P2243"/>
    </row>
    <row r="2244" spans="1:16" x14ac:dyDescent="0.2">
      <c r="A2244" s="13">
        <v>4703</v>
      </c>
      <c r="B2244" s="13">
        <v>126672</v>
      </c>
      <c r="C2244" s="5">
        <v>1E-4</v>
      </c>
      <c r="D2244" s="14">
        <v>432731233.29213297</v>
      </c>
      <c r="E2244" s="14">
        <f t="shared" si="139"/>
        <v>43273.123329213297</v>
      </c>
      <c r="F2244" s="15" t="s">
        <v>12</v>
      </c>
      <c r="G2244" s="15">
        <v>3</v>
      </c>
      <c r="H2244" s="16" t="s">
        <v>17</v>
      </c>
      <c r="I2244" s="15">
        <f t="shared" si="136"/>
        <v>3</v>
      </c>
      <c r="J2244" s="15" t="s">
        <v>14</v>
      </c>
      <c r="K2244" s="15"/>
      <c r="L2244" s="17" t="s">
        <v>14</v>
      </c>
      <c r="M2244" s="15">
        <f t="shared" si="137"/>
        <v>0</v>
      </c>
      <c r="N2244" s="25">
        <f t="shared" si="138"/>
        <v>3</v>
      </c>
      <c r="O2244"/>
      <c r="P2244"/>
    </row>
    <row r="2245" spans="1:16" x14ac:dyDescent="0.2">
      <c r="A2245" s="13">
        <v>4704</v>
      </c>
      <c r="B2245" s="13">
        <v>126679</v>
      </c>
      <c r="C2245" s="5">
        <v>1E-4</v>
      </c>
      <c r="D2245" s="14">
        <v>18237840.557217699</v>
      </c>
      <c r="E2245" s="14">
        <f t="shared" si="139"/>
        <v>1823.7840557217698</v>
      </c>
      <c r="F2245" s="15" t="s">
        <v>12</v>
      </c>
      <c r="G2245" s="15">
        <v>1</v>
      </c>
      <c r="H2245" s="16" t="s">
        <v>23</v>
      </c>
      <c r="I2245" s="15">
        <f t="shared" si="136"/>
        <v>1</v>
      </c>
      <c r="J2245" s="15" t="s">
        <v>14</v>
      </c>
      <c r="K2245" s="15"/>
      <c r="L2245" s="17" t="s">
        <v>14</v>
      </c>
      <c r="M2245" s="15">
        <f t="shared" si="137"/>
        <v>0</v>
      </c>
      <c r="N2245" s="25">
        <f t="shared" si="138"/>
        <v>1</v>
      </c>
      <c r="O2245"/>
      <c r="P2245"/>
    </row>
    <row r="2246" spans="1:16" x14ac:dyDescent="0.2">
      <c r="A2246" s="13">
        <v>4704</v>
      </c>
      <c r="B2246" s="13">
        <v>126684</v>
      </c>
      <c r="C2246" s="5">
        <v>1E-4</v>
      </c>
      <c r="D2246" s="14">
        <v>150239365.234705</v>
      </c>
      <c r="E2246" s="14">
        <f t="shared" si="139"/>
        <v>15023.9365234705</v>
      </c>
      <c r="F2246" s="15" t="s">
        <v>12</v>
      </c>
      <c r="G2246" s="15">
        <v>3</v>
      </c>
      <c r="H2246" s="16" t="s">
        <v>20</v>
      </c>
      <c r="I2246" s="15">
        <f t="shared" ref="I2246:I2309" si="140">IF(LEFT(H2246,5)="US TX",G2246,0)</f>
        <v>3</v>
      </c>
      <c r="J2246" s="15" t="s">
        <v>14</v>
      </c>
      <c r="K2246" s="15"/>
      <c r="L2246" s="17" t="s">
        <v>14</v>
      </c>
      <c r="M2246" s="15">
        <f t="shared" ref="M2246:M2309" si="141">IF(I2246=0,IF(LEFT(L2246,5)="US TX",K2246,0),0)</f>
        <v>0</v>
      </c>
      <c r="N2246" s="25">
        <f t="shared" ref="N2246:N2309" si="142">MAX(I2246,M2246)</f>
        <v>3</v>
      </c>
      <c r="O2246"/>
      <c r="P2246"/>
    </row>
    <row r="2247" spans="1:16" x14ac:dyDescent="0.2">
      <c r="A2247" s="13">
        <v>4705</v>
      </c>
      <c r="B2247" s="13">
        <v>126716</v>
      </c>
      <c r="C2247" s="5">
        <v>1E-4</v>
      </c>
      <c r="D2247" s="14">
        <v>715674775.36484694</v>
      </c>
      <c r="E2247" s="14">
        <f t="shared" si="139"/>
        <v>71567.477536484701</v>
      </c>
      <c r="F2247" s="15" t="s">
        <v>12</v>
      </c>
      <c r="G2247" s="15">
        <v>3</v>
      </c>
      <c r="H2247" s="16" t="s">
        <v>18</v>
      </c>
      <c r="I2247" s="15">
        <f t="shared" si="140"/>
        <v>3</v>
      </c>
      <c r="J2247" s="15" t="s">
        <v>14</v>
      </c>
      <c r="K2247" s="15"/>
      <c r="L2247" s="17" t="s">
        <v>14</v>
      </c>
      <c r="M2247" s="15">
        <f t="shared" si="141"/>
        <v>0</v>
      </c>
      <c r="N2247" s="25">
        <f t="shared" si="142"/>
        <v>3</v>
      </c>
      <c r="O2247"/>
      <c r="P2247"/>
    </row>
    <row r="2248" spans="1:16" x14ac:dyDescent="0.2">
      <c r="A2248" s="13">
        <v>4706</v>
      </c>
      <c r="B2248" s="13">
        <v>126748</v>
      </c>
      <c r="C2248" s="5">
        <v>1E-4</v>
      </c>
      <c r="D2248" s="14">
        <v>140919959.84910899</v>
      </c>
      <c r="E2248" s="14">
        <f t="shared" ref="E2248:E2311" si="143">C2248*D2248</f>
        <v>14091.9959849109</v>
      </c>
      <c r="F2248" s="15" t="s">
        <v>12</v>
      </c>
      <c r="G2248" s="15">
        <v>2</v>
      </c>
      <c r="H2248" s="16" t="s">
        <v>21</v>
      </c>
      <c r="I2248" s="15">
        <f t="shared" si="140"/>
        <v>2</v>
      </c>
      <c r="J2248" s="15" t="s">
        <v>14</v>
      </c>
      <c r="K2248" s="15"/>
      <c r="L2248" s="17" t="s">
        <v>14</v>
      </c>
      <c r="M2248" s="15">
        <f t="shared" si="141"/>
        <v>0</v>
      </c>
      <c r="N2248" s="25">
        <f t="shared" si="142"/>
        <v>2</v>
      </c>
      <c r="O2248"/>
      <c r="P2248"/>
    </row>
    <row r="2249" spans="1:16" x14ac:dyDescent="0.2">
      <c r="A2249" s="13">
        <v>4709</v>
      </c>
      <c r="B2249" s="13">
        <v>126841</v>
      </c>
      <c r="C2249" s="5">
        <v>1E-4</v>
      </c>
      <c r="D2249" s="14">
        <v>156317565.92418799</v>
      </c>
      <c r="E2249" s="14">
        <f t="shared" si="143"/>
        <v>15631.7565924188</v>
      </c>
      <c r="F2249" s="15" t="s">
        <v>12</v>
      </c>
      <c r="G2249" s="15">
        <v>4</v>
      </c>
      <c r="H2249" s="16" t="s">
        <v>16</v>
      </c>
      <c r="I2249" s="15">
        <f t="shared" si="140"/>
        <v>4</v>
      </c>
      <c r="J2249" s="15" t="s">
        <v>14</v>
      </c>
      <c r="K2249" s="15"/>
      <c r="L2249" s="17" t="s">
        <v>14</v>
      </c>
      <c r="M2249" s="15">
        <f t="shared" si="141"/>
        <v>0</v>
      </c>
      <c r="N2249" s="25">
        <f t="shared" si="142"/>
        <v>4</v>
      </c>
      <c r="O2249"/>
      <c r="P2249"/>
    </row>
    <row r="2250" spans="1:16" x14ac:dyDescent="0.2">
      <c r="A2250" s="13">
        <v>4710</v>
      </c>
      <c r="B2250" s="13">
        <v>126869</v>
      </c>
      <c r="C2250" s="5">
        <v>1E-4</v>
      </c>
      <c r="D2250" s="14">
        <v>390117203.23661101</v>
      </c>
      <c r="E2250" s="14">
        <f t="shared" si="143"/>
        <v>39011.720323661102</v>
      </c>
      <c r="F2250" s="15" t="s">
        <v>12</v>
      </c>
      <c r="G2250" s="15">
        <v>2</v>
      </c>
      <c r="H2250" s="16" t="s">
        <v>17</v>
      </c>
      <c r="I2250" s="15">
        <f t="shared" si="140"/>
        <v>2</v>
      </c>
      <c r="J2250" s="15" t="s">
        <v>14</v>
      </c>
      <c r="K2250" s="15"/>
      <c r="L2250" s="17" t="s">
        <v>14</v>
      </c>
      <c r="M2250" s="15">
        <f t="shared" si="141"/>
        <v>0</v>
      </c>
      <c r="N2250" s="25">
        <f t="shared" si="142"/>
        <v>2</v>
      </c>
      <c r="O2250"/>
      <c r="P2250"/>
    </row>
    <row r="2251" spans="1:16" x14ac:dyDescent="0.2">
      <c r="A2251" s="13">
        <v>4710</v>
      </c>
      <c r="B2251" s="13">
        <v>126874</v>
      </c>
      <c r="C2251" s="5">
        <v>1E-4</v>
      </c>
      <c r="D2251" s="14">
        <v>2447528005.5844002</v>
      </c>
      <c r="E2251" s="14">
        <f t="shared" si="143"/>
        <v>244752.80055844004</v>
      </c>
      <c r="F2251" s="15" t="s">
        <v>12</v>
      </c>
      <c r="G2251" s="15">
        <v>4</v>
      </c>
      <c r="H2251" s="16" t="s">
        <v>23</v>
      </c>
      <c r="I2251" s="15">
        <f t="shared" si="140"/>
        <v>4</v>
      </c>
      <c r="J2251" s="15" t="s">
        <v>14</v>
      </c>
      <c r="K2251" s="15"/>
      <c r="L2251" s="17" t="s">
        <v>14</v>
      </c>
      <c r="M2251" s="15">
        <f t="shared" si="141"/>
        <v>0</v>
      </c>
      <c r="N2251" s="25">
        <f t="shared" si="142"/>
        <v>4</v>
      </c>
      <c r="O2251"/>
      <c r="P2251"/>
    </row>
    <row r="2252" spans="1:16" x14ac:dyDescent="0.2">
      <c r="A2252" s="13">
        <v>4711</v>
      </c>
      <c r="B2252" s="13">
        <v>126886</v>
      </c>
      <c r="C2252" s="5">
        <v>1E-4</v>
      </c>
      <c r="D2252" s="14">
        <v>140792838.73063201</v>
      </c>
      <c r="E2252" s="14">
        <f t="shared" si="143"/>
        <v>14079.283873063201</v>
      </c>
      <c r="F2252" s="15" t="s">
        <v>12</v>
      </c>
      <c r="G2252" s="15">
        <v>2</v>
      </c>
      <c r="H2252" s="16" t="s">
        <v>18</v>
      </c>
      <c r="I2252" s="15">
        <f t="shared" si="140"/>
        <v>2</v>
      </c>
      <c r="J2252" s="15" t="s">
        <v>14</v>
      </c>
      <c r="K2252" s="15"/>
      <c r="L2252" s="17" t="s">
        <v>14</v>
      </c>
      <c r="M2252" s="15">
        <f t="shared" si="141"/>
        <v>0</v>
      </c>
      <c r="N2252" s="25">
        <f t="shared" si="142"/>
        <v>2</v>
      </c>
      <c r="O2252"/>
      <c r="P2252"/>
    </row>
    <row r="2253" spans="1:16" x14ac:dyDescent="0.2">
      <c r="A2253" s="13">
        <v>4712</v>
      </c>
      <c r="B2253" s="13">
        <v>126939</v>
      </c>
      <c r="C2253" s="5">
        <v>1E-4</v>
      </c>
      <c r="D2253" s="14">
        <v>484443893.39614499</v>
      </c>
      <c r="E2253" s="14">
        <f t="shared" si="143"/>
        <v>48444.389339614499</v>
      </c>
      <c r="F2253" s="15" t="s">
        <v>12</v>
      </c>
      <c r="G2253" s="15">
        <v>3</v>
      </c>
      <c r="H2253" s="16" t="s">
        <v>21</v>
      </c>
      <c r="I2253" s="15">
        <f t="shared" si="140"/>
        <v>3</v>
      </c>
      <c r="J2253" s="15" t="s">
        <v>14</v>
      </c>
      <c r="K2253" s="15"/>
      <c r="L2253" s="17" t="s">
        <v>14</v>
      </c>
      <c r="M2253" s="15">
        <f t="shared" si="141"/>
        <v>0</v>
      </c>
      <c r="N2253" s="25">
        <f t="shared" si="142"/>
        <v>3</v>
      </c>
      <c r="O2253"/>
      <c r="P2253"/>
    </row>
    <row r="2254" spans="1:16" x14ac:dyDescent="0.2">
      <c r="A2254" s="13">
        <v>4713</v>
      </c>
      <c r="B2254" s="13">
        <v>126964</v>
      </c>
      <c r="C2254" s="5">
        <v>1E-4</v>
      </c>
      <c r="D2254" s="14">
        <v>50031218.313647397</v>
      </c>
      <c r="E2254" s="14">
        <f t="shared" si="143"/>
        <v>5003.1218313647396</v>
      </c>
      <c r="F2254" s="15" t="s">
        <v>12</v>
      </c>
      <c r="G2254" s="15">
        <v>2</v>
      </c>
      <c r="H2254" s="16" t="s">
        <v>20</v>
      </c>
      <c r="I2254" s="15">
        <f t="shared" si="140"/>
        <v>2</v>
      </c>
      <c r="J2254" s="15" t="s">
        <v>14</v>
      </c>
      <c r="K2254" s="15"/>
      <c r="L2254" s="17" t="s">
        <v>14</v>
      </c>
      <c r="M2254" s="15">
        <f t="shared" si="141"/>
        <v>0</v>
      </c>
      <c r="N2254" s="25">
        <f t="shared" si="142"/>
        <v>2</v>
      </c>
      <c r="O2254"/>
      <c r="P2254"/>
    </row>
    <row r="2255" spans="1:16" x14ac:dyDescent="0.2">
      <c r="A2255" s="13">
        <v>4714</v>
      </c>
      <c r="B2255" s="13">
        <v>126985</v>
      </c>
      <c r="C2255" s="5">
        <v>1E-4</v>
      </c>
      <c r="D2255" s="14">
        <v>230159553.24852499</v>
      </c>
      <c r="E2255" s="14">
        <f t="shared" si="143"/>
        <v>23015.955324852501</v>
      </c>
      <c r="F2255" s="15" t="s">
        <v>12</v>
      </c>
      <c r="G2255" s="15">
        <v>4</v>
      </c>
      <c r="H2255" s="16" t="s">
        <v>20</v>
      </c>
      <c r="I2255" s="15">
        <f t="shared" si="140"/>
        <v>4</v>
      </c>
      <c r="J2255" s="15" t="s">
        <v>14</v>
      </c>
      <c r="K2255" s="15"/>
      <c r="L2255" s="17" t="s">
        <v>14</v>
      </c>
      <c r="M2255" s="15">
        <f t="shared" si="141"/>
        <v>0</v>
      </c>
      <c r="N2255" s="25">
        <f t="shared" si="142"/>
        <v>4</v>
      </c>
      <c r="O2255"/>
      <c r="P2255"/>
    </row>
    <row r="2256" spans="1:16" x14ac:dyDescent="0.2">
      <c r="A2256" s="13">
        <v>4714</v>
      </c>
      <c r="B2256" s="13">
        <v>126994</v>
      </c>
      <c r="C2256" s="5">
        <v>1E-4</v>
      </c>
      <c r="D2256" s="14">
        <v>52401517.462950602</v>
      </c>
      <c r="E2256" s="14">
        <f t="shared" si="143"/>
        <v>5240.1517462950605</v>
      </c>
      <c r="F2256" s="15" t="s">
        <v>12</v>
      </c>
      <c r="G2256" s="15">
        <v>4</v>
      </c>
      <c r="H2256" s="16" t="s">
        <v>20</v>
      </c>
      <c r="I2256" s="15">
        <f t="shared" si="140"/>
        <v>4</v>
      </c>
      <c r="J2256" s="15" t="s">
        <v>14</v>
      </c>
      <c r="K2256" s="15"/>
      <c r="L2256" s="17" t="s">
        <v>14</v>
      </c>
      <c r="M2256" s="15">
        <f t="shared" si="141"/>
        <v>0</v>
      </c>
      <c r="N2256" s="25">
        <f t="shared" si="142"/>
        <v>4</v>
      </c>
      <c r="O2256"/>
      <c r="P2256"/>
    </row>
    <row r="2257" spans="1:16" x14ac:dyDescent="0.2">
      <c r="A2257" s="13">
        <v>4714</v>
      </c>
      <c r="B2257" s="13">
        <v>127003</v>
      </c>
      <c r="C2257" s="5">
        <v>1E-4</v>
      </c>
      <c r="D2257" s="14">
        <v>170107705.48758301</v>
      </c>
      <c r="E2257" s="14">
        <f t="shared" si="143"/>
        <v>17010.770548758301</v>
      </c>
      <c r="F2257" s="15" t="s">
        <v>12</v>
      </c>
      <c r="G2257" s="15">
        <v>2</v>
      </c>
      <c r="H2257" s="16" t="s">
        <v>21</v>
      </c>
      <c r="I2257" s="15">
        <f t="shared" si="140"/>
        <v>2</v>
      </c>
      <c r="J2257" s="15" t="s">
        <v>14</v>
      </c>
      <c r="K2257" s="15"/>
      <c r="L2257" s="17" t="s">
        <v>14</v>
      </c>
      <c r="M2257" s="15">
        <f t="shared" si="141"/>
        <v>0</v>
      </c>
      <c r="N2257" s="25">
        <f t="shared" si="142"/>
        <v>2</v>
      </c>
      <c r="O2257"/>
      <c r="P2257"/>
    </row>
    <row r="2258" spans="1:16" x14ac:dyDescent="0.2">
      <c r="A2258" s="13">
        <v>4719</v>
      </c>
      <c r="B2258" s="13">
        <v>127132</v>
      </c>
      <c r="C2258" s="5">
        <v>1E-4</v>
      </c>
      <c r="D2258" s="14">
        <v>1544922563.6413801</v>
      </c>
      <c r="E2258" s="14">
        <f t="shared" si="143"/>
        <v>154492.25636413801</v>
      </c>
      <c r="F2258" s="15" t="s">
        <v>12</v>
      </c>
      <c r="G2258" s="15">
        <v>2</v>
      </c>
      <c r="H2258" s="16" t="s">
        <v>13</v>
      </c>
      <c r="I2258" s="15">
        <f t="shared" si="140"/>
        <v>2</v>
      </c>
      <c r="J2258" s="15" t="s">
        <v>14</v>
      </c>
      <c r="K2258" s="15"/>
      <c r="L2258" s="17" t="s">
        <v>14</v>
      </c>
      <c r="M2258" s="15">
        <f t="shared" si="141"/>
        <v>0</v>
      </c>
      <c r="N2258" s="25">
        <f t="shared" si="142"/>
        <v>2</v>
      </c>
      <c r="O2258"/>
      <c r="P2258"/>
    </row>
    <row r="2259" spans="1:16" x14ac:dyDescent="0.2">
      <c r="A2259" s="13">
        <v>4719</v>
      </c>
      <c r="B2259" s="13">
        <v>127134</v>
      </c>
      <c r="C2259" s="5">
        <v>1E-4</v>
      </c>
      <c r="D2259" s="14">
        <v>858462346.11822295</v>
      </c>
      <c r="E2259" s="14">
        <f t="shared" si="143"/>
        <v>85846.234611822292</v>
      </c>
      <c r="F2259" s="15" t="s">
        <v>12</v>
      </c>
      <c r="G2259" s="15">
        <v>4</v>
      </c>
      <c r="H2259" s="16" t="s">
        <v>17</v>
      </c>
      <c r="I2259" s="15">
        <f t="shared" si="140"/>
        <v>4</v>
      </c>
      <c r="J2259" s="15" t="s">
        <v>14</v>
      </c>
      <c r="K2259" s="15"/>
      <c r="L2259" s="17" t="s">
        <v>14</v>
      </c>
      <c r="M2259" s="15">
        <f t="shared" si="141"/>
        <v>0</v>
      </c>
      <c r="N2259" s="25">
        <f t="shared" si="142"/>
        <v>4</v>
      </c>
      <c r="O2259"/>
      <c r="P2259"/>
    </row>
    <row r="2260" spans="1:16" x14ac:dyDescent="0.2">
      <c r="A2260" s="13">
        <v>4722</v>
      </c>
      <c r="B2260" s="13">
        <v>127206</v>
      </c>
      <c r="C2260" s="5">
        <v>1E-4</v>
      </c>
      <c r="D2260" s="14">
        <v>165240438.36337</v>
      </c>
      <c r="E2260" s="14">
        <f t="shared" si="143"/>
        <v>16524.043836337001</v>
      </c>
      <c r="F2260" s="15" t="s">
        <v>12</v>
      </c>
      <c r="G2260" s="15">
        <v>1</v>
      </c>
      <c r="H2260" s="16" t="s">
        <v>13</v>
      </c>
      <c r="I2260" s="15">
        <f t="shared" si="140"/>
        <v>1</v>
      </c>
      <c r="J2260" s="15" t="s">
        <v>14</v>
      </c>
      <c r="K2260" s="15"/>
      <c r="L2260" s="17" t="s">
        <v>14</v>
      </c>
      <c r="M2260" s="15">
        <f t="shared" si="141"/>
        <v>0</v>
      </c>
      <c r="N2260" s="25">
        <f t="shared" si="142"/>
        <v>1</v>
      </c>
      <c r="O2260"/>
      <c r="P2260"/>
    </row>
    <row r="2261" spans="1:16" x14ac:dyDescent="0.2">
      <c r="A2261" s="13">
        <v>4723</v>
      </c>
      <c r="B2261" s="13">
        <v>127223</v>
      </c>
      <c r="C2261" s="5">
        <v>1E-4</v>
      </c>
      <c r="D2261" s="14">
        <v>1957832.77019431</v>
      </c>
      <c r="E2261" s="14">
        <f t="shared" si="143"/>
        <v>195.78327701943101</v>
      </c>
      <c r="F2261" s="15" t="s">
        <v>12</v>
      </c>
      <c r="G2261" s="15">
        <v>1</v>
      </c>
      <c r="H2261" s="16" t="s">
        <v>16</v>
      </c>
      <c r="I2261" s="15">
        <f t="shared" si="140"/>
        <v>1</v>
      </c>
      <c r="J2261" s="15" t="s">
        <v>14</v>
      </c>
      <c r="K2261" s="15"/>
      <c r="L2261" s="17" t="s">
        <v>14</v>
      </c>
      <c r="M2261" s="15">
        <f t="shared" si="141"/>
        <v>0</v>
      </c>
      <c r="N2261" s="25">
        <f t="shared" si="142"/>
        <v>1</v>
      </c>
      <c r="O2261"/>
      <c r="P2261"/>
    </row>
    <row r="2262" spans="1:16" x14ac:dyDescent="0.2">
      <c r="A2262" s="13">
        <v>4725</v>
      </c>
      <c r="B2262" s="13">
        <v>127287</v>
      </c>
      <c r="C2262" s="5">
        <v>1E-4</v>
      </c>
      <c r="D2262" s="14">
        <v>5838264.8179519502</v>
      </c>
      <c r="E2262" s="14">
        <f t="shared" si="143"/>
        <v>583.82648179519504</v>
      </c>
      <c r="F2262" s="15" t="s">
        <v>12</v>
      </c>
      <c r="G2262" s="15">
        <v>1</v>
      </c>
      <c r="H2262" s="16" t="s">
        <v>20</v>
      </c>
      <c r="I2262" s="15">
        <f t="shared" si="140"/>
        <v>1</v>
      </c>
      <c r="J2262" s="15" t="s">
        <v>14</v>
      </c>
      <c r="K2262" s="15"/>
      <c r="L2262" s="17" t="s">
        <v>14</v>
      </c>
      <c r="M2262" s="15">
        <f t="shared" si="141"/>
        <v>0</v>
      </c>
      <c r="N2262" s="25">
        <f t="shared" si="142"/>
        <v>1</v>
      </c>
      <c r="O2262"/>
      <c r="P2262"/>
    </row>
    <row r="2263" spans="1:16" x14ac:dyDescent="0.2">
      <c r="A2263" s="13">
        <v>4728</v>
      </c>
      <c r="B2263" s="13">
        <v>127369</v>
      </c>
      <c r="C2263" s="5">
        <v>1E-4</v>
      </c>
      <c r="D2263" s="14">
        <v>573.03185949123804</v>
      </c>
      <c r="E2263" s="14">
        <f t="shared" si="143"/>
        <v>5.7303185949123807E-2</v>
      </c>
      <c r="F2263" s="15" t="s">
        <v>12</v>
      </c>
      <c r="G2263" s="15">
        <v>3</v>
      </c>
      <c r="H2263" s="16" t="s">
        <v>34</v>
      </c>
      <c r="I2263" s="15">
        <f t="shared" si="140"/>
        <v>0</v>
      </c>
      <c r="J2263" s="15" t="s">
        <v>14</v>
      </c>
      <c r="K2263" s="15"/>
      <c r="L2263" s="17" t="s">
        <v>14</v>
      </c>
      <c r="M2263" s="15">
        <f t="shared" si="141"/>
        <v>0</v>
      </c>
      <c r="N2263" s="25">
        <f t="shared" si="142"/>
        <v>0</v>
      </c>
      <c r="O2263"/>
      <c r="P2263"/>
    </row>
    <row r="2264" spans="1:16" x14ac:dyDescent="0.2">
      <c r="A2264" s="13">
        <v>4728</v>
      </c>
      <c r="B2264" s="13">
        <v>127379</v>
      </c>
      <c r="C2264" s="5">
        <v>1E-4</v>
      </c>
      <c r="D2264" s="14">
        <v>107233333.76328801</v>
      </c>
      <c r="E2264" s="14">
        <f t="shared" si="143"/>
        <v>10723.333376328801</v>
      </c>
      <c r="F2264" s="15" t="s">
        <v>12</v>
      </c>
      <c r="G2264" s="15">
        <v>3</v>
      </c>
      <c r="H2264" s="16" t="s">
        <v>17</v>
      </c>
      <c r="I2264" s="15">
        <f t="shared" si="140"/>
        <v>3</v>
      </c>
      <c r="J2264" s="15" t="s">
        <v>14</v>
      </c>
      <c r="K2264" s="15"/>
      <c r="L2264" s="17" t="s">
        <v>14</v>
      </c>
      <c r="M2264" s="15">
        <f t="shared" si="141"/>
        <v>0</v>
      </c>
      <c r="N2264" s="25">
        <f t="shared" si="142"/>
        <v>3</v>
      </c>
      <c r="O2264"/>
      <c r="P2264"/>
    </row>
    <row r="2265" spans="1:16" x14ac:dyDescent="0.2">
      <c r="A2265" s="13">
        <v>4730</v>
      </c>
      <c r="B2265" s="13">
        <v>127418</v>
      </c>
      <c r="C2265" s="5">
        <v>1E-4</v>
      </c>
      <c r="D2265" s="14">
        <v>290538.59442754299</v>
      </c>
      <c r="E2265" s="14">
        <f t="shared" si="143"/>
        <v>29.053859442754302</v>
      </c>
      <c r="F2265" s="15" t="s">
        <v>12</v>
      </c>
      <c r="G2265" s="15">
        <v>2</v>
      </c>
      <c r="H2265" s="16" t="s">
        <v>19</v>
      </c>
      <c r="I2265" s="15">
        <f t="shared" si="140"/>
        <v>0</v>
      </c>
      <c r="J2265" s="15" t="s">
        <v>14</v>
      </c>
      <c r="K2265" s="15"/>
      <c r="L2265" s="17" t="s">
        <v>14</v>
      </c>
      <c r="M2265" s="15">
        <f t="shared" si="141"/>
        <v>0</v>
      </c>
      <c r="N2265" s="25">
        <f t="shared" si="142"/>
        <v>0</v>
      </c>
      <c r="O2265"/>
      <c r="P2265"/>
    </row>
    <row r="2266" spans="1:16" x14ac:dyDescent="0.2">
      <c r="A2266" s="13">
        <v>4730</v>
      </c>
      <c r="B2266" s="13">
        <v>127424</v>
      </c>
      <c r="C2266" s="5">
        <v>1E-4</v>
      </c>
      <c r="D2266" s="14">
        <v>38750085.729888298</v>
      </c>
      <c r="E2266" s="14">
        <f t="shared" si="143"/>
        <v>3875.0085729888301</v>
      </c>
      <c r="F2266" s="15" t="s">
        <v>12</v>
      </c>
      <c r="G2266" s="15">
        <v>1</v>
      </c>
      <c r="H2266" s="16" t="s">
        <v>17</v>
      </c>
      <c r="I2266" s="15">
        <f t="shared" si="140"/>
        <v>1</v>
      </c>
      <c r="J2266" s="15" t="s">
        <v>14</v>
      </c>
      <c r="K2266" s="15"/>
      <c r="L2266" s="17" t="s">
        <v>14</v>
      </c>
      <c r="M2266" s="15">
        <f t="shared" si="141"/>
        <v>0</v>
      </c>
      <c r="N2266" s="25">
        <f t="shared" si="142"/>
        <v>1</v>
      </c>
      <c r="O2266"/>
      <c r="P2266"/>
    </row>
    <row r="2267" spans="1:16" x14ac:dyDescent="0.2">
      <c r="A2267" s="13">
        <v>4730</v>
      </c>
      <c r="B2267" s="13">
        <v>127428</v>
      </c>
      <c r="C2267" s="5">
        <v>1E-4</v>
      </c>
      <c r="D2267" s="14">
        <v>167.06932435517399</v>
      </c>
      <c r="E2267" s="14">
        <f t="shared" si="143"/>
        <v>1.6706932435517401E-2</v>
      </c>
      <c r="F2267" s="15" t="s">
        <v>12</v>
      </c>
      <c r="G2267" s="15">
        <v>1</v>
      </c>
      <c r="H2267" s="16" t="s">
        <v>19</v>
      </c>
      <c r="I2267" s="15">
        <f t="shared" si="140"/>
        <v>0</v>
      </c>
      <c r="J2267" s="15" t="s">
        <v>14</v>
      </c>
      <c r="K2267" s="15"/>
      <c r="L2267" s="17" t="s">
        <v>14</v>
      </c>
      <c r="M2267" s="15">
        <f t="shared" si="141"/>
        <v>0</v>
      </c>
      <c r="N2267" s="25">
        <f t="shared" si="142"/>
        <v>0</v>
      </c>
      <c r="O2267"/>
      <c r="P2267"/>
    </row>
    <row r="2268" spans="1:16" x14ac:dyDescent="0.2">
      <c r="A2268" s="13">
        <v>4731</v>
      </c>
      <c r="B2268" s="13">
        <v>127464</v>
      </c>
      <c r="C2268" s="5">
        <v>1E-4</v>
      </c>
      <c r="D2268" s="14">
        <v>22366632.5799582</v>
      </c>
      <c r="E2268" s="14">
        <f t="shared" si="143"/>
        <v>2236.66325799582</v>
      </c>
      <c r="F2268" s="15" t="s">
        <v>12</v>
      </c>
      <c r="G2268" s="15">
        <v>3</v>
      </c>
      <c r="H2268" s="16" t="s">
        <v>16</v>
      </c>
      <c r="I2268" s="15">
        <f t="shared" si="140"/>
        <v>3</v>
      </c>
      <c r="J2268" s="15" t="s">
        <v>14</v>
      </c>
      <c r="K2268" s="15"/>
      <c r="L2268" s="17" t="s">
        <v>14</v>
      </c>
      <c r="M2268" s="15">
        <f t="shared" si="141"/>
        <v>0</v>
      </c>
      <c r="N2268" s="25">
        <f t="shared" si="142"/>
        <v>3</v>
      </c>
      <c r="O2268"/>
      <c r="P2268"/>
    </row>
    <row r="2269" spans="1:16" x14ac:dyDescent="0.2">
      <c r="A2269" s="13">
        <v>4732</v>
      </c>
      <c r="B2269" s="13">
        <v>127481</v>
      </c>
      <c r="C2269" s="5">
        <v>1E-4</v>
      </c>
      <c r="D2269" s="14">
        <v>27151699162.804298</v>
      </c>
      <c r="E2269" s="14">
        <f t="shared" si="143"/>
        <v>2715169.9162804298</v>
      </c>
      <c r="F2269" s="15" t="s">
        <v>12</v>
      </c>
      <c r="G2269" s="15">
        <v>5</v>
      </c>
      <c r="H2269" s="16" t="s">
        <v>13</v>
      </c>
      <c r="I2269" s="15">
        <f t="shared" si="140"/>
        <v>5</v>
      </c>
      <c r="J2269" s="15" t="s">
        <v>14</v>
      </c>
      <c r="K2269" s="15"/>
      <c r="L2269" s="17" t="s">
        <v>14</v>
      </c>
      <c r="M2269" s="15">
        <f t="shared" si="141"/>
        <v>0</v>
      </c>
      <c r="N2269" s="25">
        <f t="shared" si="142"/>
        <v>5</v>
      </c>
      <c r="O2269"/>
      <c r="P2269"/>
    </row>
    <row r="2270" spans="1:16" x14ac:dyDescent="0.2">
      <c r="A2270" s="13">
        <v>4735</v>
      </c>
      <c r="B2270" s="13">
        <v>127564</v>
      </c>
      <c r="C2270" s="5">
        <v>1E-4</v>
      </c>
      <c r="D2270" s="14">
        <v>736733645.05176997</v>
      </c>
      <c r="E2270" s="14">
        <f t="shared" si="143"/>
        <v>73673.364505177</v>
      </c>
      <c r="F2270" s="15" t="s">
        <v>12</v>
      </c>
      <c r="G2270" s="15">
        <v>2</v>
      </c>
      <c r="H2270" s="16" t="s">
        <v>24</v>
      </c>
      <c r="I2270" s="15">
        <f t="shared" si="140"/>
        <v>2</v>
      </c>
      <c r="J2270" s="15" t="s">
        <v>14</v>
      </c>
      <c r="K2270" s="15"/>
      <c r="L2270" s="17" t="s">
        <v>14</v>
      </c>
      <c r="M2270" s="15">
        <f t="shared" si="141"/>
        <v>0</v>
      </c>
      <c r="N2270" s="25">
        <f t="shared" si="142"/>
        <v>2</v>
      </c>
      <c r="O2270"/>
      <c r="P2270"/>
    </row>
    <row r="2271" spans="1:16" x14ac:dyDescent="0.2">
      <c r="A2271" s="13">
        <v>4736</v>
      </c>
      <c r="B2271" s="13">
        <v>127607</v>
      </c>
      <c r="C2271" s="5">
        <v>1E-4</v>
      </c>
      <c r="D2271" s="14">
        <v>123566741.91224</v>
      </c>
      <c r="E2271" s="14">
        <f t="shared" si="143"/>
        <v>12356.674191224001</v>
      </c>
      <c r="F2271" s="15" t="s">
        <v>12</v>
      </c>
      <c r="G2271" s="15">
        <v>2</v>
      </c>
      <c r="H2271" s="16" t="s">
        <v>23</v>
      </c>
      <c r="I2271" s="15">
        <f t="shared" si="140"/>
        <v>2</v>
      </c>
      <c r="J2271" s="15" t="s">
        <v>14</v>
      </c>
      <c r="K2271" s="15"/>
      <c r="L2271" s="17" t="s">
        <v>14</v>
      </c>
      <c r="M2271" s="15">
        <f t="shared" si="141"/>
        <v>0</v>
      </c>
      <c r="N2271" s="25">
        <f t="shared" si="142"/>
        <v>2</v>
      </c>
      <c r="O2271"/>
      <c r="P2271"/>
    </row>
    <row r="2272" spans="1:16" x14ac:dyDescent="0.2">
      <c r="A2272" s="13">
        <v>4742</v>
      </c>
      <c r="B2272" s="13">
        <v>127747</v>
      </c>
      <c r="C2272" s="5">
        <v>1E-4</v>
      </c>
      <c r="D2272" s="14">
        <v>8520383.4052786697</v>
      </c>
      <c r="E2272" s="14">
        <f t="shared" si="143"/>
        <v>852.03834052786704</v>
      </c>
      <c r="F2272" s="15" t="s">
        <v>12</v>
      </c>
      <c r="G2272" s="15">
        <v>3</v>
      </c>
      <c r="H2272" s="16" t="s">
        <v>20</v>
      </c>
      <c r="I2272" s="15">
        <f t="shared" si="140"/>
        <v>3</v>
      </c>
      <c r="J2272" s="15" t="s">
        <v>14</v>
      </c>
      <c r="K2272" s="15"/>
      <c r="L2272" s="17" t="s">
        <v>14</v>
      </c>
      <c r="M2272" s="15">
        <f t="shared" si="141"/>
        <v>0</v>
      </c>
      <c r="N2272" s="25">
        <f t="shared" si="142"/>
        <v>3</v>
      </c>
      <c r="O2272"/>
      <c r="P2272"/>
    </row>
    <row r="2273" spans="1:16" x14ac:dyDescent="0.2">
      <c r="A2273" s="13">
        <v>4743</v>
      </c>
      <c r="B2273" s="13">
        <v>127771</v>
      </c>
      <c r="C2273" s="5">
        <v>1E-4</v>
      </c>
      <c r="D2273" s="14">
        <v>29908193.206083901</v>
      </c>
      <c r="E2273" s="14">
        <f t="shared" si="143"/>
        <v>2990.8193206083902</v>
      </c>
      <c r="F2273" s="15" t="s">
        <v>12</v>
      </c>
      <c r="G2273" s="15">
        <v>4</v>
      </c>
      <c r="H2273" s="16" t="s">
        <v>20</v>
      </c>
      <c r="I2273" s="15">
        <f t="shared" si="140"/>
        <v>4</v>
      </c>
      <c r="J2273" s="15" t="s">
        <v>14</v>
      </c>
      <c r="K2273" s="15"/>
      <c r="L2273" s="17" t="s">
        <v>14</v>
      </c>
      <c r="M2273" s="15">
        <f t="shared" si="141"/>
        <v>0</v>
      </c>
      <c r="N2273" s="25">
        <f t="shared" si="142"/>
        <v>4</v>
      </c>
      <c r="O2273"/>
      <c r="P2273"/>
    </row>
    <row r="2274" spans="1:16" x14ac:dyDescent="0.2">
      <c r="A2274" s="13">
        <v>4744</v>
      </c>
      <c r="B2274" s="13">
        <v>127800</v>
      </c>
      <c r="C2274" s="5">
        <v>1E-4</v>
      </c>
      <c r="D2274" s="14">
        <v>253953017.147939</v>
      </c>
      <c r="E2274" s="14">
        <f t="shared" si="143"/>
        <v>25395.301714793903</v>
      </c>
      <c r="F2274" s="15" t="s">
        <v>12</v>
      </c>
      <c r="G2274" s="15">
        <v>1</v>
      </c>
      <c r="H2274" s="16" t="s">
        <v>13</v>
      </c>
      <c r="I2274" s="15">
        <f t="shared" si="140"/>
        <v>1</v>
      </c>
      <c r="J2274" s="15" t="s">
        <v>14</v>
      </c>
      <c r="K2274" s="15"/>
      <c r="L2274" s="17" t="s">
        <v>14</v>
      </c>
      <c r="M2274" s="15">
        <f t="shared" si="141"/>
        <v>0</v>
      </c>
      <c r="N2274" s="25">
        <f t="shared" si="142"/>
        <v>1</v>
      </c>
      <c r="O2274"/>
      <c r="P2274"/>
    </row>
    <row r="2275" spans="1:16" x14ac:dyDescent="0.2">
      <c r="A2275" s="13">
        <v>4747</v>
      </c>
      <c r="B2275" s="13">
        <v>127884</v>
      </c>
      <c r="C2275" s="5">
        <v>1E-4</v>
      </c>
      <c r="D2275" s="14">
        <v>55771878.921053298</v>
      </c>
      <c r="E2275" s="14">
        <f t="shared" si="143"/>
        <v>5577.1878921053303</v>
      </c>
      <c r="F2275" s="15" t="s">
        <v>12</v>
      </c>
      <c r="G2275" s="15">
        <v>1</v>
      </c>
      <c r="H2275" s="16" t="s">
        <v>17</v>
      </c>
      <c r="I2275" s="15">
        <f t="shared" si="140"/>
        <v>1</v>
      </c>
      <c r="J2275" s="15" t="s">
        <v>14</v>
      </c>
      <c r="K2275" s="15"/>
      <c r="L2275" s="17" t="s">
        <v>14</v>
      </c>
      <c r="M2275" s="15">
        <f t="shared" si="141"/>
        <v>0</v>
      </c>
      <c r="N2275" s="25">
        <f t="shared" si="142"/>
        <v>1</v>
      </c>
      <c r="O2275"/>
      <c r="P2275"/>
    </row>
    <row r="2276" spans="1:16" x14ac:dyDescent="0.2">
      <c r="A2276" s="13">
        <v>4749</v>
      </c>
      <c r="B2276" s="13">
        <v>127956</v>
      </c>
      <c r="C2276" s="5">
        <v>1E-4</v>
      </c>
      <c r="D2276" s="14">
        <v>79419958.951201096</v>
      </c>
      <c r="E2276" s="14">
        <f t="shared" si="143"/>
        <v>7941.9958951201097</v>
      </c>
      <c r="F2276" s="15" t="s">
        <v>12</v>
      </c>
      <c r="G2276" s="15">
        <v>3</v>
      </c>
      <c r="H2276" s="16" t="s">
        <v>22</v>
      </c>
      <c r="I2276" s="15">
        <f t="shared" si="140"/>
        <v>3</v>
      </c>
      <c r="J2276" s="15" t="s">
        <v>14</v>
      </c>
      <c r="K2276" s="15"/>
      <c r="L2276" s="17" t="s">
        <v>14</v>
      </c>
      <c r="M2276" s="15">
        <f t="shared" si="141"/>
        <v>0</v>
      </c>
      <c r="N2276" s="25">
        <f t="shared" si="142"/>
        <v>3</v>
      </c>
      <c r="O2276"/>
      <c r="P2276"/>
    </row>
    <row r="2277" spans="1:16" x14ac:dyDescent="0.2">
      <c r="A2277" s="13">
        <v>4752</v>
      </c>
      <c r="B2277" s="13">
        <v>128031</v>
      </c>
      <c r="C2277" s="5">
        <v>1E-4</v>
      </c>
      <c r="D2277" s="14">
        <v>175254062.55143699</v>
      </c>
      <c r="E2277" s="14">
        <f t="shared" si="143"/>
        <v>17525.406255143698</v>
      </c>
      <c r="F2277" s="15" t="s">
        <v>12</v>
      </c>
      <c r="G2277" s="15">
        <v>1</v>
      </c>
      <c r="H2277" s="16" t="s">
        <v>33</v>
      </c>
      <c r="I2277" s="15">
        <f t="shared" si="140"/>
        <v>1</v>
      </c>
      <c r="J2277" s="15" t="s">
        <v>14</v>
      </c>
      <c r="K2277" s="15"/>
      <c r="L2277" s="17" t="s">
        <v>14</v>
      </c>
      <c r="M2277" s="15">
        <f t="shared" si="141"/>
        <v>0</v>
      </c>
      <c r="N2277" s="25">
        <f t="shared" si="142"/>
        <v>1</v>
      </c>
      <c r="O2277"/>
      <c r="P2277"/>
    </row>
    <row r="2278" spans="1:16" x14ac:dyDescent="0.2">
      <c r="A2278" s="13">
        <v>4752</v>
      </c>
      <c r="B2278" s="13">
        <v>128035</v>
      </c>
      <c r="C2278" s="5">
        <v>1E-4</v>
      </c>
      <c r="D2278" s="14">
        <v>2233699167.8735499</v>
      </c>
      <c r="E2278" s="14">
        <f t="shared" si="143"/>
        <v>223369.916787355</v>
      </c>
      <c r="F2278" s="15" t="s">
        <v>12</v>
      </c>
      <c r="G2278" s="15">
        <v>4</v>
      </c>
      <c r="H2278" s="16" t="s">
        <v>15</v>
      </c>
      <c r="I2278" s="15">
        <f t="shared" si="140"/>
        <v>4</v>
      </c>
      <c r="J2278" s="15" t="s">
        <v>14</v>
      </c>
      <c r="K2278" s="15"/>
      <c r="L2278" s="17" t="s">
        <v>14</v>
      </c>
      <c r="M2278" s="15">
        <f t="shared" si="141"/>
        <v>0</v>
      </c>
      <c r="N2278" s="25">
        <f t="shared" si="142"/>
        <v>4</v>
      </c>
      <c r="O2278"/>
      <c r="P2278"/>
    </row>
    <row r="2279" spans="1:16" x14ac:dyDescent="0.2">
      <c r="A2279" s="13">
        <v>4753</v>
      </c>
      <c r="B2279" s="13">
        <v>128072</v>
      </c>
      <c r="C2279" s="5">
        <v>1E-4</v>
      </c>
      <c r="D2279" s="14">
        <v>619369702.23747694</v>
      </c>
      <c r="E2279" s="14">
        <f t="shared" si="143"/>
        <v>61936.970223747696</v>
      </c>
      <c r="F2279" s="15" t="s">
        <v>12</v>
      </c>
      <c r="G2279" s="15">
        <v>4</v>
      </c>
      <c r="H2279" s="16" t="s">
        <v>20</v>
      </c>
      <c r="I2279" s="15">
        <f t="shared" si="140"/>
        <v>4</v>
      </c>
      <c r="J2279" s="15" t="s">
        <v>14</v>
      </c>
      <c r="K2279" s="15"/>
      <c r="L2279" s="17" t="s">
        <v>14</v>
      </c>
      <c r="M2279" s="15">
        <f t="shared" si="141"/>
        <v>0</v>
      </c>
      <c r="N2279" s="25">
        <f t="shared" si="142"/>
        <v>4</v>
      </c>
      <c r="O2279"/>
      <c r="P2279"/>
    </row>
    <row r="2280" spans="1:16" x14ac:dyDescent="0.2">
      <c r="A2280" s="13">
        <v>4754</v>
      </c>
      <c r="B2280" s="13">
        <v>128085</v>
      </c>
      <c r="C2280" s="5">
        <v>1E-4</v>
      </c>
      <c r="D2280" s="14">
        <v>131687567.768268</v>
      </c>
      <c r="E2280" s="14">
        <f t="shared" si="143"/>
        <v>13168.756776826802</v>
      </c>
      <c r="F2280" s="15" t="s">
        <v>12</v>
      </c>
      <c r="G2280" s="15">
        <v>2</v>
      </c>
      <c r="H2280" s="16" t="s">
        <v>16</v>
      </c>
      <c r="I2280" s="15">
        <f t="shared" si="140"/>
        <v>2</v>
      </c>
      <c r="J2280" s="15" t="s">
        <v>14</v>
      </c>
      <c r="K2280" s="15"/>
      <c r="L2280" s="17" t="s">
        <v>14</v>
      </c>
      <c r="M2280" s="15">
        <f t="shared" si="141"/>
        <v>0</v>
      </c>
      <c r="N2280" s="25">
        <f t="shared" si="142"/>
        <v>2</v>
      </c>
      <c r="O2280"/>
      <c r="P2280"/>
    </row>
    <row r="2281" spans="1:16" x14ac:dyDescent="0.2">
      <c r="A2281" s="13">
        <v>4756</v>
      </c>
      <c r="B2281" s="13">
        <v>128146</v>
      </c>
      <c r="C2281" s="5">
        <v>1E-4</v>
      </c>
      <c r="D2281" s="14">
        <v>70263896.146641999</v>
      </c>
      <c r="E2281" s="14">
        <f t="shared" si="143"/>
        <v>7026.3896146642001</v>
      </c>
      <c r="F2281" s="15" t="s">
        <v>12</v>
      </c>
      <c r="G2281" s="15">
        <v>2</v>
      </c>
      <c r="H2281" s="16" t="s">
        <v>18</v>
      </c>
      <c r="I2281" s="15">
        <f t="shared" si="140"/>
        <v>2</v>
      </c>
      <c r="J2281" s="15" t="s">
        <v>14</v>
      </c>
      <c r="K2281" s="15"/>
      <c r="L2281" s="17" t="s">
        <v>14</v>
      </c>
      <c r="M2281" s="15">
        <f t="shared" si="141"/>
        <v>0</v>
      </c>
      <c r="N2281" s="25">
        <f t="shared" si="142"/>
        <v>2</v>
      </c>
      <c r="O2281"/>
      <c r="P2281"/>
    </row>
    <row r="2282" spans="1:16" x14ac:dyDescent="0.2">
      <c r="A2282" s="13">
        <v>4756</v>
      </c>
      <c r="B2282" s="13">
        <v>128158</v>
      </c>
      <c r="C2282" s="5">
        <v>1E-4</v>
      </c>
      <c r="D2282" s="14">
        <v>13007079.287828</v>
      </c>
      <c r="E2282" s="14">
        <f t="shared" si="143"/>
        <v>1300.7079287828001</v>
      </c>
      <c r="F2282" s="15" t="s">
        <v>12</v>
      </c>
      <c r="G2282" s="15">
        <v>1</v>
      </c>
      <c r="H2282" s="16" t="s">
        <v>18</v>
      </c>
      <c r="I2282" s="15">
        <f t="shared" si="140"/>
        <v>1</v>
      </c>
      <c r="J2282" s="15" t="s">
        <v>14</v>
      </c>
      <c r="K2282" s="15"/>
      <c r="L2282" s="17" t="s">
        <v>14</v>
      </c>
      <c r="M2282" s="15">
        <f t="shared" si="141"/>
        <v>0</v>
      </c>
      <c r="N2282" s="25">
        <f t="shared" si="142"/>
        <v>1</v>
      </c>
      <c r="O2282"/>
      <c r="P2282"/>
    </row>
    <row r="2283" spans="1:16" x14ac:dyDescent="0.2">
      <c r="A2283" s="13">
        <v>4761</v>
      </c>
      <c r="B2283" s="13">
        <v>128312</v>
      </c>
      <c r="C2283" s="5">
        <v>1E-4</v>
      </c>
      <c r="D2283" s="14">
        <v>1786490934.18606</v>
      </c>
      <c r="E2283" s="14">
        <f t="shared" si="143"/>
        <v>178649.093418606</v>
      </c>
      <c r="F2283" s="15" t="s">
        <v>12</v>
      </c>
      <c r="G2283" s="15">
        <v>3</v>
      </c>
      <c r="H2283" s="16" t="s">
        <v>13</v>
      </c>
      <c r="I2283" s="15">
        <f t="shared" si="140"/>
        <v>3</v>
      </c>
      <c r="J2283" s="15" t="s">
        <v>14</v>
      </c>
      <c r="K2283" s="15"/>
      <c r="L2283" s="17" t="s">
        <v>14</v>
      </c>
      <c r="M2283" s="15">
        <f t="shared" si="141"/>
        <v>0</v>
      </c>
      <c r="N2283" s="25">
        <f t="shared" si="142"/>
        <v>3</v>
      </c>
      <c r="O2283"/>
      <c r="P2283"/>
    </row>
    <row r="2284" spans="1:16" x14ac:dyDescent="0.2">
      <c r="A2284" s="13">
        <v>4761</v>
      </c>
      <c r="B2284" s="13">
        <v>128332</v>
      </c>
      <c r="C2284" s="5">
        <v>1E-4</v>
      </c>
      <c r="D2284" s="14">
        <v>597640650.75710905</v>
      </c>
      <c r="E2284" s="14">
        <f t="shared" si="143"/>
        <v>59764.065075710911</v>
      </c>
      <c r="F2284" s="15" t="s">
        <v>12</v>
      </c>
      <c r="G2284" s="15">
        <v>1</v>
      </c>
      <c r="H2284" s="16" t="s">
        <v>13</v>
      </c>
      <c r="I2284" s="15">
        <f t="shared" si="140"/>
        <v>1</v>
      </c>
      <c r="J2284" s="15" t="s">
        <v>14</v>
      </c>
      <c r="K2284" s="15"/>
      <c r="L2284" s="17" t="s">
        <v>14</v>
      </c>
      <c r="M2284" s="15">
        <f t="shared" si="141"/>
        <v>0</v>
      </c>
      <c r="N2284" s="25">
        <f t="shared" si="142"/>
        <v>1</v>
      </c>
      <c r="O2284"/>
      <c r="P2284"/>
    </row>
    <row r="2285" spans="1:16" x14ac:dyDescent="0.2">
      <c r="A2285" s="13">
        <v>4764</v>
      </c>
      <c r="B2285" s="13">
        <v>128402</v>
      </c>
      <c r="C2285" s="5">
        <v>1E-4</v>
      </c>
      <c r="D2285" s="14">
        <v>81006825.628124803</v>
      </c>
      <c r="E2285" s="14">
        <f t="shared" si="143"/>
        <v>8100.6825628124807</v>
      </c>
      <c r="F2285" s="15" t="s">
        <v>12</v>
      </c>
      <c r="G2285" s="15">
        <v>3</v>
      </c>
      <c r="H2285" s="16" t="s">
        <v>16</v>
      </c>
      <c r="I2285" s="15">
        <f t="shared" si="140"/>
        <v>3</v>
      </c>
      <c r="J2285" s="15" t="s">
        <v>14</v>
      </c>
      <c r="K2285" s="15"/>
      <c r="L2285" s="17" t="s">
        <v>14</v>
      </c>
      <c r="M2285" s="15">
        <f t="shared" si="141"/>
        <v>0</v>
      </c>
      <c r="N2285" s="25">
        <f t="shared" si="142"/>
        <v>3</v>
      </c>
      <c r="O2285"/>
      <c r="P2285"/>
    </row>
    <row r="2286" spans="1:16" x14ac:dyDescent="0.2">
      <c r="A2286" s="13">
        <v>4764</v>
      </c>
      <c r="B2286" s="13">
        <v>128416</v>
      </c>
      <c r="C2286" s="5">
        <v>1E-4</v>
      </c>
      <c r="D2286" s="14">
        <v>14495844.0494096</v>
      </c>
      <c r="E2286" s="14">
        <f t="shared" si="143"/>
        <v>1449.58440494096</v>
      </c>
      <c r="F2286" s="15" t="s">
        <v>12</v>
      </c>
      <c r="G2286" s="15">
        <v>1</v>
      </c>
      <c r="H2286" s="16" t="s">
        <v>20</v>
      </c>
      <c r="I2286" s="15">
        <f t="shared" si="140"/>
        <v>1</v>
      </c>
      <c r="J2286" s="15" t="s">
        <v>14</v>
      </c>
      <c r="K2286" s="15"/>
      <c r="L2286" s="17" t="s">
        <v>14</v>
      </c>
      <c r="M2286" s="15">
        <f t="shared" si="141"/>
        <v>0</v>
      </c>
      <c r="N2286" s="25">
        <f t="shared" si="142"/>
        <v>1</v>
      </c>
      <c r="O2286"/>
      <c r="P2286"/>
    </row>
    <row r="2287" spans="1:16" x14ac:dyDescent="0.2">
      <c r="A2287" s="13">
        <v>4765</v>
      </c>
      <c r="B2287" s="13">
        <v>128431</v>
      </c>
      <c r="C2287" s="5">
        <v>1E-4</v>
      </c>
      <c r="D2287" s="14">
        <v>108170260.638805</v>
      </c>
      <c r="E2287" s="14">
        <f t="shared" si="143"/>
        <v>10817.026063880501</v>
      </c>
      <c r="F2287" s="15" t="s">
        <v>12</v>
      </c>
      <c r="G2287" s="15">
        <v>1</v>
      </c>
      <c r="H2287" s="16" t="s">
        <v>21</v>
      </c>
      <c r="I2287" s="15">
        <f t="shared" si="140"/>
        <v>1</v>
      </c>
      <c r="J2287" s="15" t="s">
        <v>14</v>
      </c>
      <c r="K2287" s="15"/>
      <c r="L2287" s="17" t="s">
        <v>14</v>
      </c>
      <c r="M2287" s="15">
        <f t="shared" si="141"/>
        <v>0</v>
      </c>
      <c r="N2287" s="25">
        <f t="shared" si="142"/>
        <v>1</v>
      </c>
      <c r="O2287"/>
      <c r="P2287"/>
    </row>
    <row r="2288" spans="1:16" x14ac:dyDescent="0.2">
      <c r="A2288" s="13">
        <v>4765</v>
      </c>
      <c r="B2288" s="13">
        <v>128448</v>
      </c>
      <c r="C2288" s="5">
        <v>1E-4</v>
      </c>
      <c r="D2288" s="14">
        <v>637003415.37764204</v>
      </c>
      <c r="E2288" s="14">
        <f t="shared" si="143"/>
        <v>63700.341537764209</v>
      </c>
      <c r="F2288" s="15" t="s">
        <v>12</v>
      </c>
      <c r="G2288" s="15">
        <v>2</v>
      </c>
      <c r="H2288" s="16" t="s">
        <v>15</v>
      </c>
      <c r="I2288" s="15">
        <f t="shared" si="140"/>
        <v>2</v>
      </c>
      <c r="J2288" s="15" t="s">
        <v>14</v>
      </c>
      <c r="K2288" s="15"/>
      <c r="L2288" s="17" t="s">
        <v>14</v>
      </c>
      <c r="M2288" s="15">
        <f t="shared" si="141"/>
        <v>0</v>
      </c>
      <c r="N2288" s="25">
        <f t="shared" si="142"/>
        <v>2</v>
      </c>
      <c r="O2288"/>
      <c r="P2288"/>
    </row>
    <row r="2289" spans="1:16" x14ac:dyDescent="0.2">
      <c r="A2289" s="13">
        <v>4765</v>
      </c>
      <c r="B2289" s="13">
        <v>128449</v>
      </c>
      <c r="C2289" s="5">
        <v>1E-4</v>
      </c>
      <c r="D2289" s="14">
        <v>865075482.91693401</v>
      </c>
      <c r="E2289" s="14">
        <f t="shared" si="143"/>
        <v>86507.548291693412</v>
      </c>
      <c r="F2289" s="15" t="s">
        <v>12</v>
      </c>
      <c r="G2289" s="15">
        <v>4</v>
      </c>
      <c r="H2289" s="16" t="s">
        <v>33</v>
      </c>
      <c r="I2289" s="15">
        <f t="shared" si="140"/>
        <v>4</v>
      </c>
      <c r="J2289" s="15" t="s">
        <v>14</v>
      </c>
      <c r="K2289" s="15"/>
      <c r="L2289" s="17" t="s">
        <v>14</v>
      </c>
      <c r="M2289" s="15">
        <f t="shared" si="141"/>
        <v>0</v>
      </c>
      <c r="N2289" s="25">
        <f t="shared" si="142"/>
        <v>4</v>
      </c>
      <c r="O2289"/>
      <c r="P2289"/>
    </row>
    <row r="2290" spans="1:16" x14ac:dyDescent="0.2">
      <c r="A2290" s="13">
        <v>4765</v>
      </c>
      <c r="B2290" s="13">
        <v>128451</v>
      </c>
      <c r="C2290" s="5">
        <v>1E-4</v>
      </c>
      <c r="D2290" s="14">
        <v>5554320363.2109804</v>
      </c>
      <c r="E2290" s="14">
        <f t="shared" si="143"/>
        <v>555432.0363210981</v>
      </c>
      <c r="F2290" s="15" t="s">
        <v>12</v>
      </c>
      <c r="G2290" s="15">
        <v>4</v>
      </c>
      <c r="H2290" s="16" t="s">
        <v>17</v>
      </c>
      <c r="I2290" s="15">
        <f t="shared" si="140"/>
        <v>4</v>
      </c>
      <c r="J2290" s="15" t="s">
        <v>14</v>
      </c>
      <c r="K2290" s="15"/>
      <c r="L2290" s="17" t="s">
        <v>14</v>
      </c>
      <c r="M2290" s="15">
        <f t="shared" si="141"/>
        <v>0</v>
      </c>
      <c r="N2290" s="25">
        <f t="shared" si="142"/>
        <v>4</v>
      </c>
      <c r="O2290"/>
      <c r="P2290"/>
    </row>
    <row r="2291" spans="1:16" x14ac:dyDescent="0.2">
      <c r="A2291" s="13">
        <v>4766</v>
      </c>
      <c r="B2291" s="13">
        <v>128469</v>
      </c>
      <c r="C2291" s="5">
        <v>1E-4</v>
      </c>
      <c r="D2291" s="14">
        <v>24100480.128841501</v>
      </c>
      <c r="E2291" s="14">
        <f t="shared" si="143"/>
        <v>2410.04801288415</v>
      </c>
      <c r="F2291" s="15" t="s">
        <v>12</v>
      </c>
      <c r="G2291" s="15">
        <v>1</v>
      </c>
      <c r="H2291" s="16" t="s">
        <v>20</v>
      </c>
      <c r="I2291" s="15">
        <f t="shared" si="140"/>
        <v>1</v>
      </c>
      <c r="J2291" s="15" t="s">
        <v>14</v>
      </c>
      <c r="K2291" s="15"/>
      <c r="L2291" s="17" t="s">
        <v>14</v>
      </c>
      <c r="M2291" s="15">
        <f t="shared" si="141"/>
        <v>0</v>
      </c>
      <c r="N2291" s="25">
        <f t="shared" si="142"/>
        <v>1</v>
      </c>
      <c r="O2291"/>
      <c r="P2291"/>
    </row>
    <row r="2292" spans="1:16" x14ac:dyDescent="0.2">
      <c r="A2292" s="13">
        <v>4766</v>
      </c>
      <c r="B2292" s="13">
        <v>128476</v>
      </c>
      <c r="C2292" s="5">
        <v>1E-4</v>
      </c>
      <c r="D2292" s="14">
        <v>20098804.570541602</v>
      </c>
      <c r="E2292" s="14">
        <f t="shared" si="143"/>
        <v>2009.8804570541602</v>
      </c>
      <c r="F2292" s="15" t="s">
        <v>12</v>
      </c>
      <c r="G2292" s="15">
        <v>1</v>
      </c>
      <c r="H2292" s="16" t="s">
        <v>21</v>
      </c>
      <c r="I2292" s="15">
        <f t="shared" si="140"/>
        <v>1</v>
      </c>
      <c r="J2292" s="15" t="s">
        <v>14</v>
      </c>
      <c r="K2292" s="15"/>
      <c r="L2292" s="17" t="s">
        <v>14</v>
      </c>
      <c r="M2292" s="15">
        <f t="shared" si="141"/>
        <v>0</v>
      </c>
      <c r="N2292" s="25">
        <f t="shared" si="142"/>
        <v>1</v>
      </c>
      <c r="O2292"/>
      <c r="P2292"/>
    </row>
    <row r="2293" spans="1:16" x14ac:dyDescent="0.2">
      <c r="A2293" s="13">
        <v>4769</v>
      </c>
      <c r="B2293" s="13">
        <v>128548</v>
      </c>
      <c r="C2293" s="5">
        <v>1E-4</v>
      </c>
      <c r="D2293" s="14">
        <v>428432679.53718197</v>
      </c>
      <c r="E2293" s="14">
        <f t="shared" si="143"/>
        <v>42843.267953718198</v>
      </c>
      <c r="F2293" s="15" t="s">
        <v>12</v>
      </c>
      <c r="G2293" s="15">
        <v>3</v>
      </c>
      <c r="H2293" s="16" t="s">
        <v>24</v>
      </c>
      <c r="I2293" s="15">
        <f t="shared" si="140"/>
        <v>3</v>
      </c>
      <c r="J2293" s="15" t="s">
        <v>14</v>
      </c>
      <c r="K2293" s="15"/>
      <c r="L2293" s="17" t="s">
        <v>14</v>
      </c>
      <c r="M2293" s="15">
        <f t="shared" si="141"/>
        <v>0</v>
      </c>
      <c r="N2293" s="25">
        <f t="shared" si="142"/>
        <v>3</v>
      </c>
      <c r="O2293"/>
      <c r="P2293"/>
    </row>
    <row r="2294" spans="1:16" x14ac:dyDescent="0.2">
      <c r="A2294" s="13">
        <v>4769</v>
      </c>
      <c r="B2294" s="13">
        <v>128549</v>
      </c>
      <c r="C2294" s="5">
        <v>1E-4</v>
      </c>
      <c r="D2294" s="14">
        <v>551756.28265462001</v>
      </c>
      <c r="E2294" s="14">
        <f t="shared" si="143"/>
        <v>55.175628265462002</v>
      </c>
      <c r="F2294" s="15" t="s">
        <v>12</v>
      </c>
      <c r="G2294" s="15">
        <v>1</v>
      </c>
      <c r="H2294" s="16" t="s">
        <v>19</v>
      </c>
      <c r="I2294" s="15">
        <f t="shared" si="140"/>
        <v>0</v>
      </c>
      <c r="J2294" s="15" t="s">
        <v>14</v>
      </c>
      <c r="K2294" s="15"/>
      <c r="L2294" s="17" t="s">
        <v>14</v>
      </c>
      <c r="M2294" s="15">
        <f t="shared" si="141"/>
        <v>0</v>
      </c>
      <c r="N2294" s="25">
        <f t="shared" si="142"/>
        <v>0</v>
      </c>
      <c r="O2294"/>
      <c r="P2294"/>
    </row>
    <row r="2295" spans="1:16" x14ac:dyDescent="0.2">
      <c r="A2295" s="13">
        <v>4769</v>
      </c>
      <c r="B2295" s="13">
        <v>128551</v>
      </c>
      <c r="C2295" s="5">
        <v>1E-4</v>
      </c>
      <c r="D2295" s="14">
        <v>563430.70184017997</v>
      </c>
      <c r="E2295" s="14">
        <f t="shared" si="143"/>
        <v>56.343070184018003</v>
      </c>
      <c r="F2295" s="15" t="s">
        <v>12</v>
      </c>
      <c r="G2295" s="15">
        <v>1</v>
      </c>
      <c r="H2295" s="16" t="s">
        <v>20</v>
      </c>
      <c r="I2295" s="15">
        <f t="shared" si="140"/>
        <v>1</v>
      </c>
      <c r="J2295" s="15" t="s">
        <v>14</v>
      </c>
      <c r="K2295" s="15"/>
      <c r="L2295" s="17" t="s">
        <v>14</v>
      </c>
      <c r="M2295" s="15">
        <f t="shared" si="141"/>
        <v>0</v>
      </c>
      <c r="N2295" s="25">
        <f t="shared" si="142"/>
        <v>1</v>
      </c>
      <c r="O2295"/>
      <c r="P2295"/>
    </row>
    <row r="2296" spans="1:16" x14ac:dyDescent="0.2">
      <c r="A2296" s="13">
        <v>4771</v>
      </c>
      <c r="B2296" s="13">
        <v>128598</v>
      </c>
      <c r="C2296" s="5">
        <v>1E-4</v>
      </c>
      <c r="D2296" s="14">
        <v>30878601.036010101</v>
      </c>
      <c r="E2296" s="14">
        <f t="shared" si="143"/>
        <v>3087.8601036010105</v>
      </c>
      <c r="F2296" s="15" t="s">
        <v>12</v>
      </c>
      <c r="G2296" s="15">
        <v>3</v>
      </c>
      <c r="H2296" s="16" t="s">
        <v>16</v>
      </c>
      <c r="I2296" s="15">
        <f t="shared" si="140"/>
        <v>3</v>
      </c>
      <c r="J2296" s="15" t="s">
        <v>14</v>
      </c>
      <c r="K2296" s="15"/>
      <c r="L2296" s="17" t="s">
        <v>14</v>
      </c>
      <c r="M2296" s="15">
        <f t="shared" si="141"/>
        <v>0</v>
      </c>
      <c r="N2296" s="25">
        <f t="shared" si="142"/>
        <v>3</v>
      </c>
      <c r="O2296"/>
      <c r="P2296"/>
    </row>
    <row r="2297" spans="1:16" x14ac:dyDescent="0.2">
      <c r="A2297" s="13">
        <v>4771</v>
      </c>
      <c r="B2297" s="13">
        <v>128603</v>
      </c>
      <c r="C2297" s="5">
        <v>1E-4</v>
      </c>
      <c r="D2297" s="14">
        <v>11659277.785626501</v>
      </c>
      <c r="E2297" s="14">
        <f t="shared" si="143"/>
        <v>1165.9277785626502</v>
      </c>
      <c r="F2297" s="15" t="s">
        <v>12</v>
      </c>
      <c r="G2297" s="15">
        <v>1</v>
      </c>
      <c r="H2297" s="16" t="s">
        <v>20</v>
      </c>
      <c r="I2297" s="15">
        <f t="shared" si="140"/>
        <v>1</v>
      </c>
      <c r="J2297" s="15" t="s">
        <v>14</v>
      </c>
      <c r="K2297" s="15"/>
      <c r="L2297" s="17" t="s">
        <v>14</v>
      </c>
      <c r="M2297" s="15">
        <f t="shared" si="141"/>
        <v>0</v>
      </c>
      <c r="N2297" s="25">
        <f t="shared" si="142"/>
        <v>1</v>
      </c>
      <c r="O2297"/>
      <c r="P2297"/>
    </row>
    <row r="2298" spans="1:16" x14ac:dyDescent="0.2">
      <c r="A2298" s="13">
        <v>4771</v>
      </c>
      <c r="B2298" s="13">
        <v>128616</v>
      </c>
      <c r="C2298" s="5">
        <v>1E-4</v>
      </c>
      <c r="D2298" s="14">
        <v>376581581.88601601</v>
      </c>
      <c r="E2298" s="14">
        <f t="shared" si="143"/>
        <v>37658.158188601607</v>
      </c>
      <c r="F2298" s="15" t="s">
        <v>12</v>
      </c>
      <c r="G2298" s="15">
        <v>1</v>
      </c>
      <c r="H2298" s="16" t="s">
        <v>22</v>
      </c>
      <c r="I2298" s="15">
        <f t="shared" si="140"/>
        <v>1</v>
      </c>
      <c r="J2298" s="15" t="s">
        <v>14</v>
      </c>
      <c r="K2298" s="15"/>
      <c r="L2298" s="17" t="s">
        <v>14</v>
      </c>
      <c r="M2298" s="15">
        <f t="shared" si="141"/>
        <v>0</v>
      </c>
      <c r="N2298" s="25">
        <f t="shared" si="142"/>
        <v>1</v>
      </c>
      <c r="O2298"/>
      <c r="P2298"/>
    </row>
    <row r="2299" spans="1:16" x14ac:dyDescent="0.2">
      <c r="A2299" s="13">
        <v>4771</v>
      </c>
      <c r="B2299" s="13">
        <v>128619</v>
      </c>
      <c r="C2299" s="5">
        <v>1E-4</v>
      </c>
      <c r="D2299" s="14">
        <v>13247609.4436076</v>
      </c>
      <c r="E2299" s="14">
        <f t="shared" si="143"/>
        <v>1324.76094436076</v>
      </c>
      <c r="F2299" s="15" t="s">
        <v>12</v>
      </c>
      <c r="G2299" s="15">
        <v>1</v>
      </c>
      <c r="H2299" s="16" t="s">
        <v>22</v>
      </c>
      <c r="I2299" s="15">
        <f t="shared" si="140"/>
        <v>1</v>
      </c>
      <c r="J2299" s="15" t="s">
        <v>14</v>
      </c>
      <c r="K2299" s="15"/>
      <c r="L2299" s="17" t="s">
        <v>14</v>
      </c>
      <c r="M2299" s="15">
        <f t="shared" si="141"/>
        <v>0</v>
      </c>
      <c r="N2299" s="25">
        <f t="shared" si="142"/>
        <v>1</v>
      </c>
      <c r="O2299"/>
      <c r="P2299"/>
    </row>
    <row r="2300" spans="1:16" x14ac:dyDescent="0.2">
      <c r="A2300" s="13">
        <v>4773</v>
      </c>
      <c r="B2300" s="13">
        <v>128657</v>
      </c>
      <c r="C2300" s="5">
        <v>1E-4</v>
      </c>
      <c r="D2300" s="14">
        <v>819133973.92802298</v>
      </c>
      <c r="E2300" s="14">
        <f t="shared" si="143"/>
        <v>81913.397392802304</v>
      </c>
      <c r="F2300" s="15" t="s">
        <v>12</v>
      </c>
      <c r="G2300" s="15">
        <v>1</v>
      </c>
      <c r="H2300" s="16" t="s">
        <v>17</v>
      </c>
      <c r="I2300" s="15">
        <f t="shared" si="140"/>
        <v>1</v>
      </c>
      <c r="J2300" s="15" t="s">
        <v>14</v>
      </c>
      <c r="K2300" s="15"/>
      <c r="L2300" s="17" t="s">
        <v>14</v>
      </c>
      <c r="M2300" s="15">
        <f t="shared" si="141"/>
        <v>0</v>
      </c>
      <c r="N2300" s="25">
        <f t="shared" si="142"/>
        <v>1</v>
      </c>
      <c r="O2300"/>
      <c r="P2300"/>
    </row>
    <row r="2301" spans="1:16" x14ac:dyDescent="0.2">
      <c r="A2301" s="13">
        <v>4781</v>
      </c>
      <c r="B2301" s="13">
        <v>128831</v>
      </c>
      <c r="C2301" s="5">
        <v>1E-4</v>
      </c>
      <c r="D2301" s="14">
        <v>49566990.074170202</v>
      </c>
      <c r="E2301" s="14">
        <f t="shared" si="143"/>
        <v>4956.6990074170208</v>
      </c>
      <c r="F2301" s="15" t="s">
        <v>12</v>
      </c>
      <c r="G2301" s="15">
        <v>1</v>
      </c>
      <c r="H2301" s="16" t="s">
        <v>16</v>
      </c>
      <c r="I2301" s="15">
        <f t="shared" si="140"/>
        <v>1</v>
      </c>
      <c r="J2301" s="15" t="s">
        <v>14</v>
      </c>
      <c r="K2301" s="15"/>
      <c r="L2301" s="17" t="s">
        <v>14</v>
      </c>
      <c r="M2301" s="15">
        <f t="shared" si="141"/>
        <v>0</v>
      </c>
      <c r="N2301" s="25">
        <f t="shared" si="142"/>
        <v>1</v>
      </c>
      <c r="O2301"/>
      <c r="P2301"/>
    </row>
    <row r="2302" spans="1:16" x14ac:dyDescent="0.2">
      <c r="A2302" s="13">
        <v>4782</v>
      </c>
      <c r="B2302" s="13">
        <v>128854</v>
      </c>
      <c r="C2302" s="5">
        <v>1E-4</v>
      </c>
      <c r="D2302" s="14">
        <v>9225508.9158663098</v>
      </c>
      <c r="E2302" s="14">
        <f t="shared" si="143"/>
        <v>922.550891586631</v>
      </c>
      <c r="F2302" s="15" t="s">
        <v>12</v>
      </c>
      <c r="G2302" s="15">
        <v>1</v>
      </c>
      <c r="H2302" s="16" t="s">
        <v>17</v>
      </c>
      <c r="I2302" s="15">
        <f t="shared" si="140"/>
        <v>1</v>
      </c>
      <c r="J2302" s="15" t="s">
        <v>14</v>
      </c>
      <c r="K2302" s="15"/>
      <c r="L2302" s="17" t="s">
        <v>14</v>
      </c>
      <c r="M2302" s="15">
        <f t="shared" si="141"/>
        <v>0</v>
      </c>
      <c r="N2302" s="25">
        <f t="shared" si="142"/>
        <v>1</v>
      </c>
      <c r="O2302"/>
      <c r="P2302"/>
    </row>
    <row r="2303" spans="1:16" x14ac:dyDescent="0.2">
      <c r="A2303" s="13">
        <v>4783</v>
      </c>
      <c r="B2303" s="13">
        <v>128886</v>
      </c>
      <c r="C2303" s="5">
        <v>1E-4</v>
      </c>
      <c r="D2303" s="14">
        <v>89927293.5498382</v>
      </c>
      <c r="E2303" s="14">
        <f t="shared" si="143"/>
        <v>8992.7293549838196</v>
      </c>
      <c r="F2303" s="15" t="s">
        <v>12</v>
      </c>
      <c r="G2303" s="15">
        <v>2</v>
      </c>
      <c r="H2303" s="16" t="s">
        <v>20</v>
      </c>
      <c r="I2303" s="15">
        <f t="shared" si="140"/>
        <v>2</v>
      </c>
      <c r="J2303" s="15" t="s">
        <v>14</v>
      </c>
      <c r="K2303" s="15"/>
      <c r="L2303" s="17" t="s">
        <v>14</v>
      </c>
      <c r="M2303" s="15">
        <f t="shared" si="141"/>
        <v>0</v>
      </c>
      <c r="N2303" s="25">
        <f t="shared" si="142"/>
        <v>2</v>
      </c>
      <c r="O2303"/>
      <c r="P2303"/>
    </row>
    <row r="2304" spans="1:16" x14ac:dyDescent="0.2">
      <c r="A2304" s="13">
        <v>4783</v>
      </c>
      <c r="B2304" s="13">
        <v>128901</v>
      </c>
      <c r="C2304" s="5">
        <v>1E-4</v>
      </c>
      <c r="D2304" s="14">
        <v>88809480.757328793</v>
      </c>
      <c r="E2304" s="14">
        <f t="shared" si="143"/>
        <v>8880.9480757328802</v>
      </c>
      <c r="F2304" s="15" t="s">
        <v>12</v>
      </c>
      <c r="G2304" s="15">
        <v>1</v>
      </c>
      <c r="H2304" s="16" t="s">
        <v>13</v>
      </c>
      <c r="I2304" s="15">
        <f t="shared" si="140"/>
        <v>1</v>
      </c>
      <c r="J2304" s="15" t="s">
        <v>14</v>
      </c>
      <c r="K2304" s="15"/>
      <c r="L2304" s="17" t="s">
        <v>14</v>
      </c>
      <c r="M2304" s="15">
        <f t="shared" si="141"/>
        <v>0</v>
      </c>
      <c r="N2304" s="25">
        <f t="shared" si="142"/>
        <v>1</v>
      </c>
      <c r="O2304"/>
      <c r="P2304"/>
    </row>
    <row r="2305" spans="1:16" x14ac:dyDescent="0.2">
      <c r="A2305" s="13">
        <v>4784</v>
      </c>
      <c r="B2305" s="13">
        <v>128915</v>
      </c>
      <c r="C2305" s="5">
        <v>1E-4</v>
      </c>
      <c r="D2305" s="14">
        <v>3340018084.7764902</v>
      </c>
      <c r="E2305" s="14">
        <f t="shared" si="143"/>
        <v>334001.80847764906</v>
      </c>
      <c r="F2305" s="15" t="s">
        <v>12</v>
      </c>
      <c r="G2305" s="15">
        <v>3</v>
      </c>
      <c r="H2305" s="16" t="s">
        <v>33</v>
      </c>
      <c r="I2305" s="15">
        <f t="shared" si="140"/>
        <v>3</v>
      </c>
      <c r="J2305" s="15" t="s">
        <v>14</v>
      </c>
      <c r="K2305" s="15"/>
      <c r="L2305" s="17" t="s">
        <v>14</v>
      </c>
      <c r="M2305" s="15">
        <f t="shared" si="141"/>
        <v>0</v>
      </c>
      <c r="N2305" s="25">
        <f t="shared" si="142"/>
        <v>3</v>
      </c>
      <c r="O2305"/>
      <c r="P2305"/>
    </row>
    <row r="2306" spans="1:16" x14ac:dyDescent="0.2">
      <c r="A2306" s="13">
        <v>4784</v>
      </c>
      <c r="B2306" s="13">
        <v>128917</v>
      </c>
      <c r="C2306" s="5">
        <v>1E-4</v>
      </c>
      <c r="D2306" s="14">
        <v>191228133.79751199</v>
      </c>
      <c r="E2306" s="14">
        <f t="shared" si="143"/>
        <v>19122.813379751202</v>
      </c>
      <c r="F2306" s="15" t="s">
        <v>12</v>
      </c>
      <c r="G2306" s="15">
        <v>3</v>
      </c>
      <c r="H2306" s="16" t="s">
        <v>20</v>
      </c>
      <c r="I2306" s="15">
        <f t="shared" si="140"/>
        <v>3</v>
      </c>
      <c r="J2306" s="15" t="s">
        <v>14</v>
      </c>
      <c r="K2306" s="15"/>
      <c r="L2306" s="17" t="s">
        <v>14</v>
      </c>
      <c r="M2306" s="15">
        <f t="shared" si="141"/>
        <v>0</v>
      </c>
      <c r="N2306" s="25">
        <f t="shared" si="142"/>
        <v>3</v>
      </c>
      <c r="O2306"/>
      <c r="P2306"/>
    </row>
    <row r="2307" spans="1:16" x14ac:dyDescent="0.2">
      <c r="A2307" s="13">
        <v>4789</v>
      </c>
      <c r="B2307" s="13">
        <v>129047</v>
      </c>
      <c r="C2307" s="5">
        <v>1E-4</v>
      </c>
      <c r="D2307" s="14">
        <v>226971477.386969</v>
      </c>
      <c r="E2307" s="14">
        <f t="shared" si="143"/>
        <v>22697.147738696902</v>
      </c>
      <c r="F2307" s="15" t="s">
        <v>12</v>
      </c>
      <c r="G2307" s="15">
        <v>2</v>
      </c>
      <c r="H2307" s="16" t="s">
        <v>18</v>
      </c>
      <c r="I2307" s="15">
        <f t="shared" si="140"/>
        <v>2</v>
      </c>
      <c r="J2307" s="15" t="s">
        <v>14</v>
      </c>
      <c r="K2307" s="15"/>
      <c r="L2307" s="17" t="s">
        <v>14</v>
      </c>
      <c r="M2307" s="15">
        <f t="shared" si="141"/>
        <v>0</v>
      </c>
      <c r="N2307" s="25">
        <f t="shared" si="142"/>
        <v>2</v>
      </c>
      <c r="O2307"/>
      <c r="P2307"/>
    </row>
    <row r="2308" spans="1:16" x14ac:dyDescent="0.2">
      <c r="A2308" s="13">
        <v>4792</v>
      </c>
      <c r="B2308" s="13">
        <v>129106</v>
      </c>
      <c r="C2308" s="5">
        <v>1E-4</v>
      </c>
      <c r="D2308" s="14">
        <v>326206433.82445103</v>
      </c>
      <c r="E2308" s="14">
        <f t="shared" si="143"/>
        <v>32620.643382445105</v>
      </c>
      <c r="F2308" s="15" t="s">
        <v>12</v>
      </c>
      <c r="G2308" s="15">
        <v>3</v>
      </c>
      <c r="H2308" s="16" t="s">
        <v>20</v>
      </c>
      <c r="I2308" s="15">
        <f t="shared" si="140"/>
        <v>3</v>
      </c>
      <c r="J2308" s="15" t="s">
        <v>14</v>
      </c>
      <c r="K2308" s="15"/>
      <c r="L2308" s="17" t="s">
        <v>14</v>
      </c>
      <c r="M2308" s="15">
        <f t="shared" si="141"/>
        <v>0</v>
      </c>
      <c r="N2308" s="25">
        <f t="shared" si="142"/>
        <v>3</v>
      </c>
      <c r="O2308"/>
      <c r="P2308"/>
    </row>
    <row r="2309" spans="1:16" x14ac:dyDescent="0.2">
      <c r="A2309" s="13">
        <v>4793</v>
      </c>
      <c r="B2309" s="13">
        <v>129142</v>
      </c>
      <c r="C2309" s="5">
        <v>1E-4</v>
      </c>
      <c r="D2309" s="14">
        <v>1735754789.0356901</v>
      </c>
      <c r="E2309" s="14">
        <f t="shared" si="143"/>
        <v>173575.47890356902</v>
      </c>
      <c r="F2309" s="15" t="s">
        <v>12</v>
      </c>
      <c r="G2309" s="15">
        <v>2</v>
      </c>
      <c r="H2309" s="16" t="s">
        <v>17</v>
      </c>
      <c r="I2309" s="15">
        <f t="shared" si="140"/>
        <v>2</v>
      </c>
      <c r="J2309" s="15" t="s">
        <v>14</v>
      </c>
      <c r="K2309" s="15"/>
      <c r="L2309" s="17" t="s">
        <v>14</v>
      </c>
      <c r="M2309" s="15">
        <f t="shared" si="141"/>
        <v>0</v>
      </c>
      <c r="N2309" s="25">
        <f t="shared" si="142"/>
        <v>2</v>
      </c>
      <c r="O2309"/>
      <c r="P2309"/>
    </row>
    <row r="2310" spans="1:16" x14ac:dyDescent="0.2">
      <c r="A2310" s="13">
        <v>4797</v>
      </c>
      <c r="B2310" s="13">
        <v>129276</v>
      </c>
      <c r="C2310" s="5">
        <v>1E-4</v>
      </c>
      <c r="D2310" s="14">
        <v>1595398553.1940501</v>
      </c>
      <c r="E2310" s="14">
        <f t="shared" si="143"/>
        <v>159539.855319405</v>
      </c>
      <c r="F2310" s="15" t="s">
        <v>12</v>
      </c>
      <c r="G2310" s="15">
        <v>4</v>
      </c>
      <c r="H2310" s="16" t="s">
        <v>18</v>
      </c>
      <c r="I2310" s="15">
        <f t="shared" ref="I2310:I2373" si="144">IF(LEFT(H2310,5)="US TX",G2310,0)</f>
        <v>4</v>
      </c>
      <c r="J2310" s="15" t="s">
        <v>14</v>
      </c>
      <c r="K2310" s="15"/>
      <c r="L2310" s="17" t="s">
        <v>14</v>
      </c>
      <c r="M2310" s="15">
        <f t="shared" ref="M2310:M2373" si="145">IF(I2310=0,IF(LEFT(L2310,5)="US TX",K2310,0),0)</f>
        <v>0</v>
      </c>
      <c r="N2310" s="25">
        <f t="shared" ref="N2310:N2373" si="146">MAX(I2310,M2310)</f>
        <v>4</v>
      </c>
      <c r="O2310"/>
      <c r="P2310"/>
    </row>
    <row r="2311" spans="1:16" x14ac:dyDescent="0.2">
      <c r="A2311" s="13">
        <v>4799</v>
      </c>
      <c r="B2311" s="13">
        <v>129334</v>
      </c>
      <c r="C2311" s="5">
        <v>1E-4</v>
      </c>
      <c r="D2311" s="14">
        <v>9219626.0889537204</v>
      </c>
      <c r="E2311" s="14">
        <f t="shared" si="143"/>
        <v>921.96260889537211</v>
      </c>
      <c r="F2311" s="15" t="s">
        <v>12</v>
      </c>
      <c r="G2311" s="15">
        <v>1</v>
      </c>
      <c r="H2311" s="16" t="s">
        <v>17</v>
      </c>
      <c r="I2311" s="15">
        <f t="shared" si="144"/>
        <v>1</v>
      </c>
      <c r="J2311" s="15" t="s">
        <v>14</v>
      </c>
      <c r="K2311" s="15"/>
      <c r="L2311" s="17" t="s">
        <v>14</v>
      </c>
      <c r="M2311" s="15">
        <f t="shared" si="145"/>
        <v>0</v>
      </c>
      <c r="N2311" s="25">
        <f t="shared" si="146"/>
        <v>1</v>
      </c>
      <c r="O2311"/>
      <c r="P2311"/>
    </row>
    <row r="2312" spans="1:16" x14ac:dyDescent="0.2">
      <c r="A2312" s="13">
        <v>4799</v>
      </c>
      <c r="B2312" s="13">
        <v>129335</v>
      </c>
      <c r="C2312" s="5">
        <v>1E-4</v>
      </c>
      <c r="D2312" s="14">
        <v>117550248.90948801</v>
      </c>
      <c r="E2312" s="14">
        <f t="shared" ref="E2312:E2375" si="147">C2312*D2312</f>
        <v>11755.024890948802</v>
      </c>
      <c r="F2312" s="15" t="s">
        <v>12</v>
      </c>
      <c r="G2312" s="15">
        <v>1</v>
      </c>
      <c r="H2312" s="16" t="s">
        <v>13</v>
      </c>
      <c r="I2312" s="15">
        <f t="shared" si="144"/>
        <v>1</v>
      </c>
      <c r="J2312" s="15" t="s">
        <v>14</v>
      </c>
      <c r="K2312" s="15"/>
      <c r="L2312" s="17" t="s">
        <v>14</v>
      </c>
      <c r="M2312" s="15">
        <f t="shared" si="145"/>
        <v>0</v>
      </c>
      <c r="N2312" s="25">
        <f t="shared" si="146"/>
        <v>1</v>
      </c>
      <c r="O2312"/>
      <c r="P2312"/>
    </row>
    <row r="2313" spans="1:16" x14ac:dyDescent="0.2">
      <c r="A2313" s="13">
        <v>4799</v>
      </c>
      <c r="B2313" s="13">
        <v>129339</v>
      </c>
      <c r="C2313" s="5">
        <v>1E-4</v>
      </c>
      <c r="D2313" s="14">
        <v>2370261.9523447198</v>
      </c>
      <c r="E2313" s="14">
        <f t="shared" si="147"/>
        <v>237.026195234472</v>
      </c>
      <c r="F2313" s="15" t="s">
        <v>12</v>
      </c>
      <c r="G2313" s="15">
        <v>3</v>
      </c>
      <c r="H2313" s="16" t="s">
        <v>31</v>
      </c>
      <c r="I2313" s="15">
        <f t="shared" si="144"/>
        <v>0</v>
      </c>
      <c r="J2313" s="15" t="s">
        <v>14</v>
      </c>
      <c r="K2313" s="15"/>
      <c r="L2313" s="17" t="s">
        <v>14</v>
      </c>
      <c r="M2313" s="15">
        <f t="shared" si="145"/>
        <v>0</v>
      </c>
      <c r="N2313" s="25">
        <f t="shared" si="146"/>
        <v>0</v>
      </c>
      <c r="O2313"/>
      <c r="P2313"/>
    </row>
    <row r="2314" spans="1:16" x14ac:dyDescent="0.2">
      <c r="A2314" s="13">
        <v>4799</v>
      </c>
      <c r="B2314" s="13">
        <v>129344</v>
      </c>
      <c r="C2314" s="5">
        <v>1E-4</v>
      </c>
      <c r="D2314" s="14">
        <v>11245.277515178799</v>
      </c>
      <c r="E2314" s="14">
        <f t="shared" si="147"/>
        <v>1.12452775151788</v>
      </c>
      <c r="F2314" s="15" t="s">
        <v>12</v>
      </c>
      <c r="G2314" s="15">
        <v>1</v>
      </c>
      <c r="H2314" s="16" t="s">
        <v>20</v>
      </c>
      <c r="I2314" s="15">
        <f t="shared" si="144"/>
        <v>1</v>
      </c>
      <c r="J2314" s="15" t="s">
        <v>14</v>
      </c>
      <c r="K2314" s="15"/>
      <c r="L2314" s="17" t="s">
        <v>14</v>
      </c>
      <c r="M2314" s="15">
        <f t="shared" si="145"/>
        <v>0</v>
      </c>
      <c r="N2314" s="25">
        <f t="shared" si="146"/>
        <v>1</v>
      </c>
      <c r="O2314"/>
      <c r="P2314"/>
    </row>
    <row r="2315" spans="1:16" x14ac:dyDescent="0.2">
      <c r="A2315" s="13">
        <v>4801</v>
      </c>
      <c r="B2315" s="13">
        <v>129398</v>
      </c>
      <c r="C2315" s="5">
        <v>1E-4</v>
      </c>
      <c r="D2315" s="14">
        <v>682726044.21542096</v>
      </c>
      <c r="E2315" s="14">
        <f t="shared" si="147"/>
        <v>68272.604421542099</v>
      </c>
      <c r="F2315" s="15" t="s">
        <v>12</v>
      </c>
      <c r="G2315" s="15">
        <v>3</v>
      </c>
      <c r="H2315" s="16" t="s">
        <v>24</v>
      </c>
      <c r="I2315" s="15">
        <f t="shared" si="144"/>
        <v>3</v>
      </c>
      <c r="J2315" s="15" t="s">
        <v>14</v>
      </c>
      <c r="K2315" s="15"/>
      <c r="L2315" s="17" t="s">
        <v>14</v>
      </c>
      <c r="M2315" s="15">
        <f t="shared" si="145"/>
        <v>0</v>
      </c>
      <c r="N2315" s="25">
        <f t="shared" si="146"/>
        <v>3</v>
      </c>
      <c r="O2315"/>
      <c r="P2315"/>
    </row>
    <row r="2316" spans="1:16" x14ac:dyDescent="0.2">
      <c r="A2316" s="13">
        <v>4804</v>
      </c>
      <c r="B2316" s="13">
        <v>129477</v>
      </c>
      <c r="C2316" s="5">
        <v>1E-4</v>
      </c>
      <c r="D2316" s="14">
        <v>8146517.7411968401</v>
      </c>
      <c r="E2316" s="14">
        <f t="shared" si="147"/>
        <v>814.65177411968409</v>
      </c>
      <c r="F2316" s="15" t="s">
        <v>12</v>
      </c>
      <c r="G2316" s="15">
        <v>1</v>
      </c>
      <c r="H2316" s="16" t="s">
        <v>23</v>
      </c>
      <c r="I2316" s="15">
        <f t="shared" si="144"/>
        <v>1</v>
      </c>
      <c r="J2316" s="15" t="s">
        <v>14</v>
      </c>
      <c r="K2316" s="15"/>
      <c r="L2316" s="17" t="s">
        <v>14</v>
      </c>
      <c r="M2316" s="15">
        <f t="shared" si="145"/>
        <v>0</v>
      </c>
      <c r="N2316" s="25">
        <f t="shared" si="146"/>
        <v>1</v>
      </c>
      <c r="O2316"/>
      <c r="P2316"/>
    </row>
    <row r="2317" spans="1:16" x14ac:dyDescent="0.2">
      <c r="A2317" s="13">
        <v>4804</v>
      </c>
      <c r="B2317" s="13">
        <v>129479</v>
      </c>
      <c r="C2317" s="5">
        <v>1E-4</v>
      </c>
      <c r="D2317" s="14">
        <v>19993322.801647998</v>
      </c>
      <c r="E2317" s="14">
        <f t="shared" si="147"/>
        <v>1999.3322801647998</v>
      </c>
      <c r="F2317" s="15" t="s">
        <v>12</v>
      </c>
      <c r="G2317" s="15">
        <v>1</v>
      </c>
      <c r="H2317" s="16" t="s">
        <v>23</v>
      </c>
      <c r="I2317" s="15">
        <f t="shared" si="144"/>
        <v>1</v>
      </c>
      <c r="J2317" s="15" t="s">
        <v>14</v>
      </c>
      <c r="K2317" s="15"/>
      <c r="L2317" s="17" t="s">
        <v>14</v>
      </c>
      <c r="M2317" s="15">
        <f t="shared" si="145"/>
        <v>0</v>
      </c>
      <c r="N2317" s="25">
        <f t="shared" si="146"/>
        <v>1</v>
      </c>
      <c r="O2317"/>
      <c r="P2317"/>
    </row>
    <row r="2318" spans="1:16" x14ac:dyDescent="0.2">
      <c r="A2318" s="13">
        <v>4807</v>
      </c>
      <c r="B2318" s="13">
        <v>129571</v>
      </c>
      <c r="C2318" s="5">
        <v>1E-4</v>
      </c>
      <c r="D2318" s="14">
        <v>761802768.34937</v>
      </c>
      <c r="E2318" s="14">
        <f t="shared" si="147"/>
        <v>76180.276834937002</v>
      </c>
      <c r="F2318" s="15" t="s">
        <v>12</v>
      </c>
      <c r="G2318" s="15">
        <v>1</v>
      </c>
      <c r="H2318" s="16" t="s">
        <v>13</v>
      </c>
      <c r="I2318" s="15">
        <f t="shared" si="144"/>
        <v>1</v>
      </c>
      <c r="J2318" s="15" t="s">
        <v>14</v>
      </c>
      <c r="K2318" s="15"/>
      <c r="L2318" s="17" t="s">
        <v>14</v>
      </c>
      <c r="M2318" s="15">
        <f t="shared" si="145"/>
        <v>0</v>
      </c>
      <c r="N2318" s="25">
        <f t="shared" si="146"/>
        <v>1</v>
      </c>
      <c r="O2318"/>
      <c r="P2318"/>
    </row>
    <row r="2319" spans="1:16" x14ac:dyDescent="0.2">
      <c r="A2319" s="13">
        <v>4808</v>
      </c>
      <c r="B2319" s="13">
        <v>129588</v>
      </c>
      <c r="C2319" s="5">
        <v>1E-4</v>
      </c>
      <c r="D2319" s="14">
        <v>22212009.933478098</v>
      </c>
      <c r="E2319" s="14">
        <f t="shared" si="147"/>
        <v>2221.2009933478098</v>
      </c>
      <c r="F2319" s="15" t="s">
        <v>12</v>
      </c>
      <c r="G2319" s="15">
        <v>2</v>
      </c>
      <c r="H2319" s="16" t="s">
        <v>16</v>
      </c>
      <c r="I2319" s="15">
        <f t="shared" si="144"/>
        <v>2</v>
      </c>
      <c r="J2319" s="15" t="s">
        <v>14</v>
      </c>
      <c r="K2319" s="15"/>
      <c r="L2319" s="17" t="s">
        <v>14</v>
      </c>
      <c r="M2319" s="15">
        <f t="shared" si="145"/>
        <v>0</v>
      </c>
      <c r="N2319" s="25">
        <f t="shared" si="146"/>
        <v>2</v>
      </c>
      <c r="O2319"/>
      <c r="P2319"/>
    </row>
    <row r="2320" spans="1:16" x14ac:dyDescent="0.2">
      <c r="A2320" s="13">
        <v>4808</v>
      </c>
      <c r="B2320" s="13">
        <v>129589</v>
      </c>
      <c r="C2320" s="5">
        <v>1E-4</v>
      </c>
      <c r="D2320" s="14">
        <v>109890341.002792</v>
      </c>
      <c r="E2320" s="14">
        <f t="shared" si="147"/>
        <v>10989.034100279201</v>
      </c>
      <c r="F2320" s="15" t="s">
        <v>12</v>
      </c>
      <c r="G2320" s="15">
        <v>1</v>
      </c>
      <c r="H2320" s="16" t="s">
        <v>17</v>
      </c>
      <c r="I2320" s="15">
        <f t="shared" si="144"/>
        <v>1</v>
      </c>
      <c r="J2320" s="15" t="s">
        <v>14</v>
      </c>
      <c r="K2320" s="15"/>
      <c r="L2320" s="17" t="s">
        <v>14</v>
      </c>
      <c r="M2320" s="15">
        <f t="shared" si="145"/>
        <v>0</v>
      </c>
      <c r="N2320" s="25">
        <f t="shared" si="146"/>
        <v>1</v>
      </c>
      <c r="O2320"/>
      <c r="P2320"/>
    </row>
    <row r="2321" spans="1:16" x14ac:dyDescent="0.2">
      <c r="A2321" s="13">
        <v>4810</v>
      </c>
      <c r="B2321" s="13">
        <v>129630</v>
      </c>
      <c r="C2321" s="5">
        <v>1E-4</v>
      </c>
      <c r="D2321" s="14">
        <v>42417079.415814199</v>
      </c>
      <c r="E2321" s="14">
        <f t="shared" si="147"/>
        <v>4241.7079415814196</v>
      </c>
      <c r="F2321" s="15" t="s">
        <v>12</v>
      </c>
      <c r="G2321" s="15">
        <v>1</v>
      </c>
      <c r="H2321" s="16" t="s">
        <v>17</v>
      </c>
      <c r="I2321" s="15">
        <f t="shared" si="144"/>
        <v>1</v>
      </c>
      <c r="J2321" s="15" t="s">
        <v>14</v>
      </c>
      <c r="K2321" s="15"/>
      <c r="L2321" s="17" t="s">
        <v>14</v>
      </c>
      <c r="M2321" s="15">
        <f t="shared" si="145"/>
        <v>0</v>
      </c>
      <c r="N2321" s="25">
        <f t="shared" si="146"/>
        <v>1</v>
      </c>
      <c r="O2321"/>
      <c r="P2321"/>
    </row>
    <row r="2322" spans="1:16" x14ac:dyDescent="0.2">
      <c r="A2322" s="13">
        <v>4813</v>
      </c>
      <c r="B2322" s="13">
        <v>129704</v>
      </c>
      <c r="C2322" s="5">
        <v>1E-4</v>
      </c>
      <c r="D2322" s="14">
        <v>5876215763.5222101</v>
      </c>
      <c r="E2322" s="14">
        <f t="shared" si="147"/>
        <v>587621.57635222108</v>
      </c>
      <c r="F2322" s="15" t="s">
        <v>12</v>
      </c>
      <c r="G2322" s="15">
        <v>4</v>
      </c>
      <c r="H2322" s="16" t="s">
        <v>13</v>
      </c>
      <c r="I2322" s="15">
        <f t="shared" si="144"/>
        <v>4</v>
      </c>
      <c r="J2322" s="15" t="s">
        <v>14</v>
      </c>
      <c r="K2322" s="15"/>
      <c r="L2322" s="17" t="s">
        <v>14</v>
      </c>
      <c r="M2322" s="15">
        <f t="shared" si="145"/>
        <v>0</v>
      </c>
      <c r="N2322" s="25">
        <f t="shared" si="146"/>
        <v>4</v>
      </c>
      <c r="O2322"/>
      <c r="P2322"/>
    </row>
    <row r="2323" spans="1:16" x14ac:dyDescent="0.2">
      <c r="A2323" s="13">
        <v>4814</v>
      </c>
      <c r="B2323" s="13">
        <v>129730</v>
      </c>
      <c r="C2323" s="5">
        <v>1E-4</v>
      </c>
      <c r="D2323" s="14">
        <v>51956446.35971</v>
      </c>
      <c r="E2323" s="14">
        <f t="shared" si="147"/>
        <v>5195.6446359709998</v>
      </c>
      <c r="F2323" s="15" t="s">
        <v>12</v>
      </c>
      <c r="G2323" s="15">
        <v>2</v>
      </c>
      <c r="H2323" s="16" t="s">
        <v>16</v>
      </c>
      <c r="I2323" s="15">
        <f t="shared" si="144"/>
        <v>2</v>
      </c>
      <c r="J2323" s="15" t="s">
        <v>14</v>
      </c>
      <c r="K2323" s="15"/>
      <c r="L2323" s="17" t="s">
        <v>14</v>
      </c>
      <c r="M2323" s="15">
        <f t="shared" si="145"/>
        <v>0</v>
      </c>
      <c r="N2323" s="25">
        <f t="shared" si="146"/>
        <v>2</v>
      </c>
      <c r="O2323"/>
      <c r="P2323"/>
    </row>
    <row r="2324" spans="1:16" x14ac:dyDescent="0.2">
      <c r="A2324" s="13">
        <v>4815</v>
      </c>
      <c r="B2324" s="13">
        <v>129758</v>
      </c>
      <c r="C2324" s="5">
        <v>1E-4</v>
      </c>
      <c r="D2324" s="14">
        <v>121744221.691614</v>
      </c>
      <c r="E2324" s="14">
        <f t="shared" si="147"/>
        <v>12174.4221691614</v>
      </c>
      <c r="F2324" s="15" t="s">
        <v>12</v>
      </c>
      <c r="G2324" s="15">
        <v>1</v>
      </c>
      <c r="H2324" s="16" t="s">
        <v>17</v>
      </c>
      <c r="I2324" s="15">
        <f t="shared" si="144"/>
        <v>1</v>
      </c>
      <c r="J2324" s="15" t="s">
        <v>14</v>
      </c>
      <c r="K2324" s="15"/>
      <c r="L2324" s="17" t="s">
        <v>14</v>
      </c>
      <c r="M2324" s="15">
        <f t="shared" si="145"/>
        <v>0</v>
      </c>
      <c r="N2324" s="25">
        <f t="shared" si="146"/>
        <v>1</v>
      </c>
      <c r="O2324"/>
      <c r="P2324"/>
    </row>
    <row r="2325" spans="1:16" x14ac:dyDescent="0.2">
      <c r="A2325" s="13">
        <v>4817</v>
      </c>
      <c r="B2325" s="13">
        <v>129817</v>
      </c>
      <c r="C2325" s="5">
        <v>1E-4</v>
      </c>
      <c r="D2325" s="14">
        <v>954020209.78878295</v>
      </c>
      <c r="E2325" s="14">
        <f t="shared" si="147"/>
        <v>95402.020978878296</v>
      </c>
      <c r="F2325" s="15" t="s">
        <v>12</v>
      </c>
      <c r="G2325" s="15">
        <v>4</v>
      </c>
      <c r="H2325" s="16" t="s">
        <v>21</v>
      </c>
      <c r="I2325" s="15">
        <f t="shared" si="144"/>
        <v>4</v>
      </c>
      <c r="J2325" s="15" t="s">
        <v>14</v>
      </c>
      <c r="K2325" s="15"/>
      <c r="L2325" s="17" t="s">
        <v>14</v>
      </c>
      <c r="M2325" s="15">
        <f t="shared" si="145"/>
        <v>0</v>
      </c>
      <c r="N2325" s="25">
        <f t="shared" si="146"/>
        <v>4</v>
      </c>
      <c r="O2325"/>
      <c r="P2325"/>
    </row>
    <row r="2326" spans="1:16" x14ac:dyDescent="0.2">
      <c r="A2326" s="13">
        <v>4819</v>
      </c>
      <c r="B2326" s="13">
        <v>129880</v>
      </c>
      <c r="C2326" s="5">
        <v>1E-4</v>
      </c>
      <c r="D2326" s="14">
        <v>3377769.3645373401</v>
      </c>
      <c r="E2326" s="14">
        <f t="shared" si="147"/>
        <v>337.77693645373404</v>
      </c>
      <c r="F2326" s="15" t="s">
        <v>12</v>
      </c>
      <c r="G2326" s="15">
        <v>1</v>
      </c>
      <c r="H2326" s="16" t="s">
        <v>20</v>
      </c>
      <c r="I2326" s="15">
        <f t="shared" si="144"/>
        <v>1</v>
      </c>
      <c r="J2326" s="15" t="s">
        <v>14</v>
      </c>
      <c r="K2326" s="15"/>
      <c r="L2326" s="17" t="s">
        <v>14</v>
      </c>
      <c r="M2326" s="15">
        <f t="shared" si="145"/>
        <v>0</v>
      </c>
      <c r="N2326" s="25">
        <f t="shared" si="146"/>
        <v>1</v>
      </c>
      <c r="O2326"/>
      <c r="P2326"/>
    </row>
    <row r="2327" spans="1:16" x14ac:dyDescent="0.2">
      <c r="A2327" s="13">
        <v>4822</v>
      </c>
      <c r="B2327" s="13">
        <v>129973</v>
      </c>
      <c r="C2327" s="5">
        <v>1E-4</v>
      </c>
      <c r="D2327" s="14">
        <v>12740926.3285957</v>
      </c>
      <c r="E2327" s="14">
        <f t="shared" si="147"/>
        <v>1274.0926328595701</v>
      </c>
      <c r="F2327" s="15" t="s">
        <v>12</v>
      </c>
      <c r="G2327" s="15">
        <v>1</v>
      </c>
      <c r="H2327" s="16" t="s">
        <v>23</v>
      </c>
      <c r="I2327" s="15">
        <f t="shared" si="144"/>
        <v>1</v>
      </c>
      <c r="J2327" s="15" t="s">
        <v>14</v>
      </c>
      <c r="K2327" s="15"/>
      <c r="L2327" s="17" t="s">
        <v>14</v>
      </c>
      <c r="M2327" s="15">
        <f t="shared" si="145"/>
        <v>0</v>
      </c>
      <c r="N2327" s="25">
        <f t="shared" si="146"/>
        <v>1</v>
      </c>
      <c r="O2327"/>
      <c r="P2327"/>
    </row>
    <row r="2328" spans="1:16" x14ac:dyDescent="0.2">
      <c r="A2328" s="13">
        <v>4824</v>
      </c>
      <c r="B2328" s="13">
        <v>130017</v>
      </c>
      <c r="C2328" s="5">
        <v>1E-4</v>
      </c>
      <c r="D2328" s="14">
        <v>61664014.106070399</v>
      </c>
      <c r="E2328" s="14">
        <f t="shared" si="147"/>
        <v>6166.4014106070399</v>
      </c>
      <c r="F2328" s="15" t="s">
        <v>12</v>
      </c>
      <c r="G2328" s="15">
        <v>1</v>
      </c>
      <c r="H2328" s="16" t="s">
        <v>17</v>
      </c>
      <c r="I2328" s="15">
        <f t="shared" si="144"/>
        <v>1</v>
      </c>
      <c r="J2328" s="15" t="s">
        <v>14</v>
      </c>
      <c r="K2328" s="15"/>
      <c r="L2328" s="17" t="s">
        <v>14</v>
      </c>
      <c r="M2328" s="15">
        <f t="shared" si="145"/>
        <v>0</v>
      </c>
      <c r="N2328" s="25">
        <f t="shared" si="146"/>
        <v>1</v>
      </c>
      <c r="O2328"/>
      <c r="P2328"/>
    </row>
    <row r="2329" spans="1:16" x14ac:dyDescent="0.2">
      <c r="A2329" s="13">
        <v>4825</v>
      </c>
      <c r="B2329" s="13">
        <v>130040</v>
      </c>
      <c r="C2329" s="5">
        <v>1E-4</v>
      </c>
      <c r="D2329" s="14">
        <v>10511973.4957578</v>
      </c>
      <c r="E2329" s="14">
        <f t="shared" si="147"/>
        <v>1051.19734957578</v>
      </c>
      <c r="F2329" s="15" t="s">
        <v>12</v>
      </c>
      <c r="G2329" s="15">
        <v>3</v>
      </c>
      <c r="H2329" s="16" t="s">
        <v>19</v>
      </c>
      <c r="I2329" s="15">
        <f t="shared" si="144"/>
        <v>0</v>
      </c>
      <c r="J2329" s="15" t="s">
        <v>14</v>
      </c>
      <c r="K2329" s="15"/>
      <c r="L2329" s="17" t="s">
        <v>14</v>
      </c>
      <c r="M2329" s="15">
        <f t="shared" si="145"/>
        <v>0</v>
      </c>
      <c r="N2329" s="25">
        <f t="shared" si="146"/>
        <v>0</v>
      </c>
      <c r="O2329"/>
      <c r="P2329"/>
    </row>
    <row r="2330" spans="1:16" x14ac:dyDescent="0.2">
      <c r="A2330" s="13">
        <v>4827</v>
      </c>
      <c r="B2330" s="13">
        <v>130097</v>
      </c>
      <c r="C2330" s="5">
        <v>1E-4</v>
      </c>
      <c r="D2330" s="14">
        <v>59499.104192176601</v>
      </c>
      <c r="E2330" s="14">
        <f t="shared" si="147"/>
        <v>5.9499104192176606</v>
      </c>
      <c r="F2330" s="15" t="s">
        <v>12</v>
      </c>
      <c r="G2330" s="15">
        <v>1</v>
      </c>
      <c r="H2330" s="16" t="s">
        <v>19</v>
      </c>
      <c r="I2330" s="15">
        <f t="shared" si="144"/>
        <v>0</v>
      </c>
      <c r="J2330" s="15" t="s">
        <v>14</v>
      </c>
      <c r="K2330" s="15"/>
      <c r="L2330" s="17" t="s">
        <v>14</v>
      </c>
      <c r="M2330" s="15">
        <f t="shared" si="145"/>
        <v>0</v>
      </c>
      <c r="N2330" s="25">
        <f t="shared" si="146"/>
        <v>0</v>
      </c>
      <c r="O2330"/>
      <c r="P2330"/>
    </row>
    <row r="2331" spans="1:16" x14ac:dyDescent="0.2">
      <c r="A2331" s="13">
        <v>4827</v>
      </c>
      <c r="B2331" s="13">
        <v>130107</v>
      </c>
      <c r="C2331" s="5">
        <v>1E-4</v>
      </c>
      <c r="D2331" s="14">
        <v>92535723.710493803</v>
      </c>
      <c r="E2331" s="14">
        <f t="shared" si="147"/>
        <v>9253.5723710493803</v>
      </c>
      <c r="F2331" s="15" t="s">
        <v>12</v>
      </c>
      <c r="G2331" s="15">
        <v>2</v>
      </c>
      <c r="H2331" s="16" t="s">
        <v>22</v>
      </c>
      <c r="I2331" s="15">
        <f t="shared" si="144"/>
        <v>2</v>
      </c>
      <c r="J2331" s="15" t="s">
        <v>14</v>
      </c>
      <c r="K2331" s="15"/>
      <c r="L2331" s="17" t="s">
        <v>14</v>
      </c>
      <c r="M2331" s="15">
        <f t="shared" si="145"/>
        <v>0</v>
      </c>
      <c r="N2331" s="25">
        <f t="shared" si="146"/>
        <v>2</v>
      </c>
      <c r="O2331"/>
      <c r="P2331"/>
    </row>
    <row r="2332" spans="1:16" x14ac:dyDescent="0.2">
      <c r="A2332" s="13">
        <v>4830</v>
      </c>
      <c r="B2332" s="13">
        <v>130171</v>
      </c>
      <c r="C2332" s="5">
        <v>1E-4</v>
      </c>
      <c r="D2332" s="14">
        <v>860550807.72057295</v>
      </c>
      <c r="E2332" s="14">
        <f t="shared" si="147"/>
        <v>86055.080772057292</v>
      </c>
      <c r="F2332" s="15" t="s">
        <v>12</v>
      </c>
      <c r="G2332" s="15">
        <v>2</v>
      </c>
      <c r="H2332" s="16" t="s">
        <v>17</v>
      </c>
      <c r="I2332" s="15">
        <f t="shared" si="144"/>
        <v>2</v>
      </c>
      <c r="J2332" s="15" t="s">
        <v>14</v>
      </c>
      <c r="K2332" s="15"/>
      <c r="L2332" s="17" t="s">
        <v>14</v>
      </c>
      <c r="M2332" s="15">
        <f t="shared" si="145"/>
        <v>0</v>
      </c>
      <c r="N2332" s="25">
        <f t="shared" si="146"/>
        <v>2</v>
      </c>
      <c r="O2332"/>
      <c r="P2332"/>
    </row>
    <row r="2333" spans="1:16" x14ac:dyDescent="0.2">
      <c r="A2333" s="13">
        <v>4830</v>
      </c>
      <c r="B2333" s="13">
        <v>130174</v>
      </c>
      <c r="C2333" s="5">
        <v>1E-4</v>
      </c>
      <c r="D2333" s="14">
        <v>5922773.8729959195</v>
      </c>
      <c r="E2333" s="14">
        <f t="shared" si="147"/>
        <v>592.27738729959196</v>
      </c>
      <c r="F2333" s="15" t="s">
        <v>12</v>
      </c>
      <c r="G2333" s="15">
        <v>1</v>
      </c>
      <c r="H2333" s="16" t="s">
        <v>21</v>
      </c>
      <c r="I2333" s="15">
        <f t="shared" si="144"/>
        <v>1</v>
      </c>
      <c r="J2333" s="15" t="s">
        <v>14</v>
      </c>
      <c r="K2333" s="15"/>
      <c r="L2333" s="17" t="s">
        <v>14</v>
      </c>
      <c r="M2333" s="15">
        <f t="shared" si="145"/>
        <v>0</v>
      </c>
      <c r="N2333" s="25">
        <f t="shared" si="146"/>
        <v>1</v>
      </c>
      <c r="O2333"/>
      <c r="P2333"/>
    </row>
    <row r="2334" spans="1:16" x14ac:dyDescent="0.2">
      <c r="A2334" s="13">
        <v>4831</v>
      </c>
      <c r="B2334" s="13">
        <v>130224</v>
      </c>
      <c r="C2334" s="5">
        <v>1E-4</v>
      </c>
      <c r="D2334" s="14">
        <v>51908106.601571299</v>
      </c>
      <c r="E2334" s="14">
        <f t="shared" si="147"/>
        <v>5190.8106601571299</v>
      </c>
      <c r="F2334" s="15" t="s">
        <v>12</v>
      </c>
      <c r="G2334" s="15">
        <v>2</v>
      </c>
      <c r="H2334" s="16" t="s">
        <v>18</v>
      </c>
      <c r="I2334" s="15">
        <f t="shared" si="144"/>
        <v>2</v>
      </c>
      <c r="J2334" s="15" t="s">
        <v>14</v>
      </c>
      <c r="K2334" s="15"/>
      <c r="L2334" s="17" t="s">
        <v>14</v>
      </c>
      <c r="M2334" s="15">
        <f t="shared" si="145"/>
        <v>0</v>
      </c>
      <c r="N2334" s="25">
        <f t="shared" si="146"/>
        <v>2</v>
      </c>
      <c r="O2334"/>
      <c r="P2334"/>
    </row>
    <row r="2335" spans="1:16" x14ac:dyDescent="0.2">
      <c r="A2335" s="13">
        <v>4836</v>
      </c>
      <c r="B2335" s="13">
        <v>130339</v>
      </c>
      <c r="C2335" s="5">
        <v>1E-4</v>
      </c>
      <c r="D2335" s="14">
        <v>257620232.56182</v>
      </c>
      <c r="E2335" s="14">
        <f t="shared" si="147"/>
        <v>25762.023256182001</v>
      </c>
      <c r="F2335" s="15" t="s">
        <v>12</v>
      </c>
      <c r="G2335" s="15">
        <v>2</v>
      </c>
      <c r="H2335" s="16" t="s">
        <v>16</v>
      </c>
      <c r="I2335" s="15">
        <f t="shared" si="144"/>
        <v>2</v>
      </c>
      <c r="J2335" s="15" t="s">
        <v>14</v>
      </c>
      <c r="K2335" s="15"/>
      <c r="L2335" s="17" t="s">
        <v>14</v>
      </c>
      <c r="M2335" s="15">
        <f t="shared" si="145"/>
        <v>0</v>
      </c>
      <c r="N2335" s="25">
        <f t="shared" si="146"/>
        <v>2</v>
      </c>
      <c r="O2335"/>
      <c r="P2335"/>
    </row>
    <row r="2336" spans="1:16" x14ac:dyDescent="0.2">
      <c r="A2336" s="13">
        <v>4837</v>
      </c>
      <c r="B2336" s="13">
        <v>130370</v>
      </c>
      <c r="C2336" s="5">
        <v>1E-4</v>
      </c>
      <c r="D2336" s="14">
        <v>96431671.975358695</v>
      </c>
      <c r="E2336" s="14">
        <f t="shared" si="147"/>
        <v>9643.1671975358695</v>
      </c>
      <c r="F2336" s="15" t="s">
        <v>12</v>
      </c>
      <c r="G2336" s="15">
        <v>2</v>
      </c>
      <c r="H2336" s="16" t="s">
        <v>19</v>
      </c>
      <c r="I2336" s="15">
        <f t="shared" si="144"/>
        <v>0</v>
      </c>
      <c r="J2336" s="15" t="s">
        <v>14</v>
      </c>
      <c r="K2336" s="15"/>
      <c r="L2336" s="17" t="s">
        <v>14</v>
      </c>
      <c r="M2336" s="15">
        <f t="shared" si="145"/>
        <v>0</v>
      </c>
      <c r="N2336" s="25">
        <f t="shared" si="146"/>
        <v>0</v>
      </c>
      <c r="O2336"/>
      <c r="P2336"/>
    </row>
    <row r="2337" spans="1:16" x14ac:dyDescent="0.2">
      <c r="A2337" s="13">
        <v>4839</v>
      </c>
      <c r="B2337" s="13">
        <v>130425</v>
      </c>
      <c r="C2337" s="5">
        <v>1E-4</v>
      </c>
      <c r="D2337" s="14">
        <v>1198142.0151742699</v>
      </c>
      <c r="E2337" s="14">
        <f t="shared" si="147"/>
        <v>119.81420151742699</v>
      </c>
      <c r="F2337" s="15" t="s">
        <v>12</v>
      </c>
      <c r="G2337" s="15">
        <v>3</v>
      </c>
      <c r="H2337" s="16" t="s">
        <v>19</v>
      </c>
      <c r="I2337" s="15">
        <f t="shared" si="144"/>
        <v>0</v>
      </c>
      <c r="J2337" s="15" t="s">
        <v>14</v>
      </c>
      <c r="K2337" s="15"/>
      <c r="L2337" s="17" t="s">
        <v>14</v>
      </c>
      <c r="M2337" s="15">
        <f t="shared" si="145"/>
        <v>0</v>
      </c>
      <c r="N2337" s="25">
        <f t="shared" si="146"/>
        <v>0</v>
      </c>
      <c r="O2337"/>
      <c r="P2337"/>
    </row>
    <row r="2338" spans="1:16" x14ac:dyDescent="0.2">
      <c r="A2338" s="13">
        <v>4842</v>
      </c>
      <c r="B2338" s="13">
        <v>130483</v>
      </c>
      <c r="C2338" s="5">
        <v>1E-4</v>
      </c>
      <c r="D2338" s="14">
        <v>41722297.101964697</v>
      </c>
      <c r="E2338" s="14">
        <f t="shared" si="147"/>
        <v>4172.2297101964696</v>
      </c>
      <c r="F2338" s="15" t="s">
        <v>12</v>
      </c>
      <c r="G2338" s="15">
        <v>1</v>
      </c>
      <c r="H2338" s="16" t="s">
        <v>18</v>
      </c>
      <c r="I2338" s="15">
        <f t="shared" si="144"/>
        <v>1</v>
      </c>
      <c r="J2338" s="15" t="s">
        <v>14</v>
      </c>
      <c r="K2338" s="15"/>
      <c r="L2338" s="17" t="s">
        <v>14</v>
      </c>
      <c r="M2338" s="15">
        <f t="shared" si="145"/>
        <v>0</v>
      </c>
      <c r="N2338" s="25">
        <f t="shared" si="146"/>
        <v>1</v>
      </c>
      <c r="O2338"/>
      <c r="P2338"/>
    </row>
    <row r="2339" spans="1:16" x14ac:dyDescent="0.2">
      <c r="A2339" s="13">
        <v>4842</v>
      </c>
      <c r="B2339" s="13">
        <v>130490</v>
      </c>
      <c r="C2339" s="5">
        <v>1E-4</v>
      </c>
      <c r="D2339" s="14">
        <v>334034059.700495</v>
      </c>
      <c r="E2339" s="14">
        <f t="shared" si="147"/>
        <v>33403.405970049505</v>
      </c>
      <c r="F2339" s="15" t="s">
        <v>12</v>
      </c>
      <c r="G2339" s="15">
        <v>4</v>
      </c>
      <c r="H2339" s="16" t="s">
        <v>18</v>
      </c>
      <c r="I2339" s="15">
        <f t="shared" si="144"/>
        <v>4</v>
      </c>
      <c r="J2339" s="15" t="s">
        <v>14</v>
      </c>
      <c r="K2339" s="15"/>
      <c r="L2339" s="17" t="s">
        <v>14</v>
      </c>
      <c r="M2339" s="15">
        <f t="shared" si="145"/>
        <v>0</v>
      </c>
      <c r="N2339" s="25">
        <f t="shared" si="146"/>
        <v>4</v>
      </c>
      <c r="O2339"/>
      <c r="P2339"/>
    </row>
    <row r="2340" spans="1:16" x14ac:dyDescent="0.2">
      <c r="A2340" s="13">
        <v>4843</v>
      </c>
      <c r="B2340" s="13">
        <v>130512</v>
      </c>
      <c r="C2340" s="5">
        <v>1E-4</v>
      </c>
      <c r="D2340" s="14">
        <v>385538818.698174</v>
      </c>
      <c r="E2340" s="14">
        <f t="shared" si="147"/>
        <v>38553.8818698174</v>
      </c>
      <c r="F2340" s="15" t="s">
        <v>12</v>
      </c>
      <c r="G2340" s="15">
        <v>1</v>
      </c>
      <c r="H2340" s="16" t="s">
        <v>13</v>
      </c>
      <c r="I2340" s="15">
        <f t="shared" si="144"/>
        <v>1</v>
      </c>
      <c r="J2340" s="15" t="s">
        <v>14</v>
      </c>
      <c r="K2340" s="15"/>
      <c r="L2340" s="17" t="s">
        <v>14</v>
      </c>
      <c r="M2340" s="15">
        <f t="shared" si="145"/>
        <v>0</v>
      </c>
      <c r="N2340" s="25">
        <f t="shared" si="146"/>
        <v>1</v>
      </c>
      <c r="O2340"/>
      <c r="P2340"/>
    </row>
    <row r="2341" spans="1:16" x14ac:dyDescent="0.2">
      <c r="A2341" s="13">
        <v>4845</v>
      </c>
      <c r="B2341" s="13">
        <v>130577</v>
      </c>
      <c r="C2341" s="5">
        <v>1E-4</v>
      </c>
      <c r="D2341" s="14">
        <v>462510396.35066003</v>
      </c>
      <c r="E2341" s="14">
        <f t="shared" si="147"/>
        <v>46251.039635066001</v>
      </c>
      <c r="F2341" s="15" t="s">
        <v>12</v>
      </c>
      <c r="G2341" s="15">
        <v>3</v>
      </c>
      <c r="H2341" s="16" t="s">
        <v>22</v>
      </c>
      <c r="I2341" s="15">
        <f t="shared" si="144"/>
        <v>3</v>
      </c>
      <c r="J2341" s="15" t="s">
        <v>14</v>
      </c>
      <c r="K2341" s="15"/>
      <c r="L2341" s="17" t="s">
        <v>14</v>
      </c>
      <c r="M2341" s="15">
        <f t="shared" si="145"/>
        <v>0</v>
      </c>
      <c r="N2341" s="25">
        <f t="shared" si="146"/>
        <v>3</v>
      </c>
      <c r="O2341"/>
      <c r="P2341"/>
    </row>
    <row r="2342" spans="1:16" x14ac:dyDescent="0.2">
      <c r="A2342" s="13">
        <v>4845</v>
      </c>
      <c r="B2342" s="13">
        <v>130580</v>
      </c>
      <c r="C2342" s="5">
        <v>1E-4</v>
      </c>
      <c r="D2342" s="14">
        <v>33615714.056382097</v>
      </c>
      <c r="E2342" s="14">
        <f t="shared" si="147"/>
        <v>3361.5714056382099</v>
      </c>
      <c r="F2342" s="15" t="s">
        <v>12</v>
      </c>
      <c r="G2342" s="15">
        <v>2</v>
      </c>
      <c r="H2342" s="16" t="s">
        <v>19</v>
      </c>
      <c r="I2342" s="15">
        <f t="shared" si="144"/>
        <v>0</v>
      </c>
      <c r="J2342" s="15" t="s">
        <v>14</v>
      </c>
      <c r="K2342" s="15"/>
      <c r="L2342" s="17" t="s">
        <v>14</v>
      </c>
      <c r="M2342" s="15">
        <f t="shared" si="145"/>
        <v>0</v>
      </c>
      <c r="N2342" s="25">
        <f t="shared" si="146"/>
        <v>0</v>
      </c>
      <c r="O2342"/>
      <c r="P2342"/>
    </row>
    <row r="2343" spans="1:16" x14ac:dyDescent="0.2">
      <c r="A2343" s="13">
        <v>4846</v>
      </c>
      <c r="B2343" s="13">
        <v>130628</v>
      </c>
      <c r="C2343" s="5">
        <v>1E-4</v>
      </c>
      <c r="D2343" s="14">
        <v>237809404.84996101</v>
      </c>
      <c r="E2343" s="14">
        <f t="shared" si="147"/>
        <v>23780.940484996103</v>
      </c>
      <c r="F2343" s="15" t="s">
        <v>12</v>
      </c>
      <c r="G2343" s="15">
        <v>2</v>
      </c>
      <c r="H2343" s="16" t="s">
        <v>17</v>
      </c>
      <c r="I2343" s="15">
        <f t="shared" si="144"/>
        <v>2</v>
      </c>
      <c r="J2343" s="15" t="s">
        <v>14</v>
      </c>
      <c r="K2343" s="15"/>
      <c r="L2343" s="17" t="s">
        <v>14</v>
      </c>
      <c r="M2343" s="15">
        <f t="shared" si="145"/>
        <v>0</v>
      </c>
      <c r="N2343" s="25">
        <f t="shared" si="146"/>
        <v>2</v>
      </c>
      <c r="O2343"/>
      <c r="P2343"/>
    </row>
    <row r="2344" spans="1:16" x14ac:dyDescent="0.2">
      <c r="A2344" s="13">
        <v>4847</v>
      </c>
      <c r="B2344" s="13">
        <v>130649</v>
      </c>
      <c r="C2344" s="5">
        <v>1E-4</v>
      </c>
      <c r="D2344" s="14">
        <v>98208821.177120596</v>
      </c>
      <c r="E2344" s="14">
        <f t="shared" si="147"/>
        <v>9820.8821177120608</v>
      </c>
      <c r="F2344" s="15" t="s">
        <v>12</v>
      </c>
      <c r="G2344" s="15">
        <v>2</v>
      </c>
      <c r="H2344" s="16" t="s">
        <v>23</v>
      </c>
      <c r="I2344" s="15">
        <f t="shared" si="144"/>
        <v>2</v>
      </c>
      <c r="J2344" s="15" t="s">
        <v>14</v>
      </c>
      <c r="K2344" s="15"/>
      <c r="L2344" s="17" t="s">
        <v>14</v>
      </c>
      <c r="M2344" s="15">
        <f t="shared" si="145"/>
        <v>0</v>
      </c>
      <c r="N2344" s="25">
        <f t="shared" si="146"/>
        <v>2</v>
      </c>
      <c r="O2344"/>
      <c r="P2344"/>
    </row>
    <row r="2345" spans="1:16" x14ac:dyDescent="0.2">
      <c r="A2345" s="13">
        <v>4849</v>
      </c>
      <c r="B2345" s="13">
        <v>130709</v>
      </c>
      <c r="C2345" s="5">
        <v>1E-4</v>
      </c>
      <c r="D2345" s="14">
        <v>7244397.17716817</v>
      </c>
      <c r="E2345" s="14">
        <f t="shared" si="147"/>
        <v>724.43971771681709</v>
      </c>
      <c r="F2345" s="15" t="s">
        <v>12</v>
      </c>
      <c r="G2345" s="15">
        <v>1</v>
      </c>
      <c r="H2345" s="16" t="s">
        <v>33</v>
      </c>
      <c r="I2345" s="15">
        <f t="shared" si="144"/>
        <v>1</v>
      </c>
      <c r="J2345" s="15" t="s">
        <v>14</v>
      </c>
      <c r="K2345" s="15"/>
      <c r="L2345" s="17" t="s">
        <v>14</v>
      </c>
      <c r="M2345" s="15">
        <f t="shared" si="145"/>
        <v>0</v>
      </c>
      <c r="N2345" s="25">
        <f t="shared" si="146"/>
        <v>1</v>
      </c>
      <c r="O2345"/>
      <c r="P2345"/>
    </row>
    <row r="2346" spans="1:16" x14ac:dyDescent="0.2">
      <c r="A2346" s="13">
        <v>4852</v>
      </c>
      <c r="B2346" s="13">
        <v>130796</v>
      </c>
      <c r="C2346" s="5">
        <v>1E-4</v>
      </c>
      <c r="D2346" s="14">
        <v>10591092050.4853</v>
      </c>
      <c r="E2346" s="14">
        <f t="shared" si="147"/>
        <v>1059109.2050485301</v>
      </c>
      <c r="F2346" s="15" t="s">
        <v>12</v>
      </c>
      <c r="G2346" s="15">
        <v>4</v>
      </c>
      <c r="H2346" s="16" t="s">
        <v>21</v>
      </c>
      <c r="I2346" s="15">
        <f t="shared" si="144"/>
        <v>4</v>
      </c>
      <c r="J2346" s="15" t="s">
        <v>14</v>
      </c>
      <c r="K2346" s="15"/>
      <c r="L2346" s="17" t="s">
        <v>14</v>
      </c>
      <c r="M2346" s="15">
        <f t="shared" si="145"/>
        <v>0</v>
      </c>
      <c r="N2346" s="25">
        <f t="shared" si="146"/>
        <v>4</v>
      </c>
      <c r="O2346"/>
      <c r="P2346"/>
    </row>
    <row r="2347" spans="1:16" x14ac:dyDescent="0.2">
      <c r="A2347" s="13">
        <v>4855</v>
      </c>
      <c r="B2347" s="13">
        <v>130874</v>
      </c>
      <c r="C2347" s="5">
        <v>1E-4</v>
      </c>
      <c r="D2347" s="14">
        <v>33804440.606516004</v>
      </c>
      <c r="E2347" s="14">
        <f t="shared" si="147"/>
        <v>3380.4440606516005</v>
      </c>
      <c r="F2347" s="15" t="s">
        <v>12</v>
      </c>
      <c r="G2347" s="15">
        <v>3</v>
      </c>
      <c r="H2347" s="16" t="s">
        <v>21</v>
      </c>
      <c r="I2347" s="15">
        <f t="shared" si="144"/>
        <v>3</v>
      </c>
      <c r="J2347" s="15" t="s">
        <v>14</v>
      </c>
      <c r="K2347" s="15"/>
      <c r="L2347" s="17" t="s">
        <v>14</v>
      </c>
      <c r="M2347" s="15">
        <f t="shared" si="145"/>
        <v>0</v>
      </c>
      <c r="N2347" s="25">
        <f t="shared" si="146"/>
        <v>3</v>
      </c>
      <c r="O2347"/>
      <c r="P2347"/>
    </row>
    <row r="2348" spans="1:16" x14ac:dyDescent="0.2">
      <c r="A2348" s="13">
        <v>4858</v>
      </c>
      <c r="B2348" s="13">
        <v>130942</v>
      </c>
      <c r="C2348" s="5">
        <v>1E-4</v>
      </c>
      <c r="D2348" s="14">
        <v>20347952.943698298</v>
      </c>
      <c r="E2348" s="14">
        <f t="shared" si="147"/>
        <v>2034.7952943698299</v>
      </c>
      <c r="F2348" s="15" t="s">
        <v>12</v>
      </c>
      <c r="G2348" s="15">
        <v>1</v>
      </c>
      <c r="H2348" s="16" t="s">
        <v>21</v>
      </c>
      <c r="I2348" s="15">
        <f t="shared" si="144"/>
        <v>1</v>
      </c>
      <c r="J2348" s="15" t="s">
        <v>14</v>
      </c>
      <c r="K2348" s="15"/>
      <c r="L2348" s="17" t="s">
        <v>14</v>
      </c>
      <c r="M2348" s="15">
        <f t="shared" si="145"/>
        <v>0</v>
      </c>
      <c r="N2348" s="25">
        <f t="shared" si="146"/>
        <v>1</v>
      </c>
      <c r="O2348"/>
      <c r="P2348"/>
    </row>
    <row r="2349" spans="1:16" x14ac:dyDescent="0.2">
      <c r="A2349" s="13">
        <v>4859</v>
      </c>
      <c r="B2349" s="13">
        <v>130969</v>
      </c>
      <c r="C2349" s="5">
        <v>1E-4</v>
      </c>
      <c r="D2349" s="14">
        <v>968642604.08037305</v>
      </c>
      <c r="E2349" s="14">
        <f t="shared" si="147"/>
        <v>96864.260408037313</v>
      </c>
      <c r="F2349" s="15" t="s">
        <v>12</v>
      </c>
      <c r="G2349" s="15">
        <v>2</v>
      </c>
      <c r="H2349" s="16" t="s">
        <v>17</v>
      </c>
      <c r="I2349" s="15">
        <f t="shared" si="144"/>
        <v>2</v>
      </c>
      <c r="J2349" s="15" t="s">
        <v>14</v>
      </c>
      <c r="K2349" s="15"/>
      <c r="L2349" s="17" t="s">
        <v>14</v>
      </c>
      <c r="M2349" s="15">
        <f t="shared" si="145"/>
        <v>0</v>
      </c>
      <c r="N2349" s="25">
        <f t="shared" si="146"/>
        <v>2</v>
      </c>
      <c r="O2349"/>
      <c r="P2349"/>
    </row>
    <row r="2350" spans="1:16" x14ac:dyDescent="0.2">
      <c r="A2350" s="13">
        <v>4859</v>
      </c>
      <c r="B2350" s="13">
        <v>130989</v>
      </c>
      <c r="C2350" s="5">
        <v>1E-4</v>
      </c>
      <c r="D2350" s="14">
        <v>1644746991.76771</v>
      </c>
      <c r="E2350" s="14">
        <f t="shared" si="147"/>
        <v>164474.69917677101</v>
      </c>
      <c r="F2350" s="15" t="s">
        <v>12</v>
      </c>
      <c r="G2350" s="15">
        <v>3</v>
      </c>
      <c r="H2350" s="16" t="s">
        <v>17</v>
      </c>
      <c r="I2350" s="15">
        <f t="shared" si="144"/>
        <v>3</v>
      </c>
      <c r="J2350" s="15" t="s">
        <v>14</v>
      </c>
      <c r="K2350" s="15"/>
      <c r="L2350" s="17" t="s">
        <v>14</v>
      </c>
      <c r="M2350" s="15">
        <f t="shared" si="145"/>
        <v>0</v>
      </c>
      <c r="N2350" s="25">
        <f t="shared" si="146"/>
        <v>3</v>
      </c>
      <c r="O2350"/>
      <c r="P2350"/>
    </row>
    <row r="2351" spans="1:16" x14ac:dyDescent="0.2">
      <c r="A2351" s="13">
        <v>4861</v>
      </c>
      <c r="B2351" s="13">
        <v>131046</v>
      </c>
      <c r="C2351" s="5">
        <v>1E-4</v>
      </c>
      <c r="D2351" s="14">
        <v>58151174.836236402</v>
      </c>
      <c r="E2351" s="14">
        <f t="shared" si="147"/>
        <v>5815.1174836236405</v>
      </c>
      <c r="F2351" s="15" t="s">
        <v>12</v>
      </c>
      <c r="G2351" s="15">
        <v>1</v>
      </c>
      <c r="H2351" s="16" t="s">
        <v>20</v>
      </c>
      <c r="I2351" s="15">
        <f t="shared" si="144"/>
        <v>1</v>
      </c>
      <c r="J2351" s="15" t="s">
        <v>14</v>
      </c>
      <c r="K2351" s="15"/>
      <c r="L2351" s="17" t="s">
        <v>14</v>
      </c>
      <c r="M2351" s="15">
        <f t="shared" si="145"/>
        <v>0</v>
      </c>
      <c r="N2351" s="25">
        <f t="shared" si="146"/>
        <v>1</v>
      </c>
      <c r="O2351"/>
      <c r="P2351"/>
    </row>
    <row r="2352" spans="1:16" x14ac:dyDescent="0.2">
      <c r="A2352" s="13">
        <v>4867</v>
      </c>
      <c r="B2352" s="13">
        <v>131197</v>
      </c>
      <c r="C2352" s="5">
        <v>1E-4</v>
      </c>
      <c r="D2352" s="14">
        <v>216643597.13637501</v>
      </c>
      <c r="E2352" s="14">
        <f t="shared" si="147"/>
        <v>21664.359713637503</v>
      </c>
      <c r="F2352" s="15" t="s">
        <v>12</v>
      </c>
      <c r="G2352" s="15">
        <v>2</v>
      </c>
      <c r="H2352" s="16" t="s">
        <v>21</v>
      </c>
      <c r="I2352" s="15">
        <f t="shared" si="144"/>
        <v>2</v>
      </c>
      <c r="J2352" s="15" t="s">
        <v>14</v>
      </c>
      <c r="K2352" s="15"/>
      <c r="L2352" s="17" t="s">
        <v>14</v>
      </c>
      <c r="M2352" s="15">
        <f t="shared" si="145"/>
        <v>0</v>
      </c>
      <c r="N2352" s="25">
        <f t="shared" si="146"/>
        <v>2</v>
      </c>
      <c r="O2352"/>
      <c r="P2352"/>
    </row>
    <row r="2353" spans="1:16" x14ac:dyDescent="0.2">
      <c r="A2353" s="13">
        <v>4867</v>
      </c>
      <c r="B2353" s="13">
        <v>131223</v>
      </c>
      <c r="C2353" s="5">
        <v>1E-4</v>
      </c>
      <c r="D2353" s="14">
        <v>23902357.4036007</v>
      </c>
      <c r="E2353" s="14">
        <f t="shared" si="147"/>
        <v>2390.2357403600699</v>
      </c>
      <c r="F2353" s="15" t="s">
        <v>12</v>
      </c>
      <c r="G2353" s="15">
        <v>4</v>
      </c>
      <c r="H2353" s="16" t="s">
        <v>20</v>
      </c>
      <c r="I2353" s="15">
        <f t="shared" si="144"/>
        <v>4</v>
      </c>
      <c r="J2353" s="15" t="s">
        <v>14</v>
      </c>
      <c r="K2353" s="15"/>
      <c r="L2353" s="17" t="s">
        <v>14</v>
      </c>
      <c r="M2353" s="15">
        <f t="shared" si="145"/>
        <v>0</v>
      </c>
      <c r="N2353" s="25">
        <f t="shared" si="146"/>
        <v>4</v>
      </c>
      <c r="O2353"/>
      <c r="P2353"/>
    </row>
    <row r="2354" spans="1:16" x14ac:dyDescent="0.2">
      <c r="A2354" s="13">
        <v>4871</v>
      </c>
      <c r="B2354" s="13">
        <v>131338</v>
      </c>
      <c r="C2354" s="5">
        <v>1E-4</v>
      </c>
      <c r="D2354" s="14">
        <v>142888041.887849</v>
      </c>
      <c r="E2354" s="14">
        <f t="shared" si="147"/>
        <v>14288.804188784901</v>
      </c>
      <c r="F2354" s="15" t="s">
        <v>12</v>
      </c>
      <c r="G2354" s="15">
        <v>1</v>
      </c>
      <c r="H2354" s="16" t="s">
        <v>17</v>
      </c>
      <c r="I2354" s="15">
        <f t="shared" si="144"/>
        <v>1</v>
      </c>
      <c r="J2354" s="15" t="s">
        <v>14</v>
      </c>
      <c r="K2354" s="15"/>
      <c r="L2354" s="17" t="s">
        <v>14</v>
      </c>
      <c r="M2354" s="15">
        <f t="shared" si="145"/>
        <v>0</v>
      </c>
      <c r="N2354" s="25">
        <f t="shared" si="146"/>
        <v>1</v>
      </c>
      <c r="O2354"/>
      <c r="P2354"/>
    </row>
    <row r="2355" spans="1:16" x14ac:dyDescent="0.2">
      <c r="A2355" s="13">
        <v>4873</v>
      </c>
      <c r="B2355" s="13">
        <v>131400</v>
      </c>
      <c r="C2355" s="5">
        <v>1E-4</v>
      </c>
      <c r="D2355" s="14">
        <v>17569130.3284568</v>
      </c>
      <c r="E2355" s="14">
        <f t="shared" si="147"/>
        <v>1756.9130328456802</v>
      </c>
      <c r="F2355" s="15" t="s">
        <v>12</v>
      </c>
      <c r="G2355" s="15">
        <v>1</v>
      </c>
      <c r="H2355" s="16" t="s">
        <v>17</v>
      </c>
      <c r="I2355" s="15">
        <f t="shared" si="144"/>
        <v>1</v>
      </c>
      <c r="J2355" s="15" t="s">
        <v>14</v>
      </c>
      <c r="K2355" s="15"/>
      <c r="L2355" s="17" t="s">
        <v>14</v>
      </c>
      <c r="M2355" s="15">
        <f t="shared" si="145"/>
        <v>0</v>
      </c>
      <c r="N2355" s="25">
        <f t="shared" si="146"/>
        <v>1</v>
      </c>
      <c r="O2355"/>
      <c r="P2355"/>
    </row>
    <row r="2356" spans="1:16" x14ac:dyDescent="0.2">
      <c r="A2356" s="13">
        <v>4875</v>
      </c>
      <c r="B2356" s="13">
        <v>131453</v>
      </c>
      <c r="C2356" s="5">
        <v>1E-4</v>
      </c>
      <c r="D2356" s="14">
        <v>23565637.361090999</v>
      </c>
      <c r="E2356" s="14">
        <f t="shared" si="147"/>
        <v>2356.5637361090999</v>
      </c>
      <c r="F2356" s="15" t="s">
        <v>12</v>
      </c>
      <c r="G2356" s="15">
        <v>4</v>
      </c>
      <c r="H2356" s="16" t="s">
        <v>19</v>
      </c>
      <c r="I2356" s="15">
        <f t="shared" si="144"/>
        <v>0</v>
      </c>
      <c r="J2356" s="15" t="s">
        <v>14</v>
      </c>
      <c r="K2356" s="15"/>
      <c r="L2356" s="17" t="s">
        <v>14</v>
      </c>
      <c r="M2356" s="15">
        <f t="shared" si="145"/>
        <v>0</v>
      </c>
      <c r="N2356" s="25">
        <f t="shared" si="146"/>
        <v>0</v>
      </c>
      <c r="O2356"/>
      <c r="P2356"/>
    </row>
    <row r="2357" spans="1:16" x14ac:dyDescent="0.2">
      <c r="A2357" s="13">
        <v>4879</v>
      </c>
      <c r="B2357" s="13">
        <v>131548</v>
      </c>
      <c r="C2357" s="5">
        <v>1E-4</v>
      </c>
      <c r="D2357" s="14">
        <v>899893953.92399001</v>
      </c>
      <c r="E2357" s="14">
        <f t="shared" si="147"/>
        <v>89989.395392399005</v>
      </c>
      <c r="F2357" s="15" t="s">
        <v>12</v>
      </c>
      <c r="G2357" s="15">
        <v>2</v>
      </c>
      <c r="H2357" s="16" t="s">
        <v>15</v>
      </c>
      <c r="I2357" s="15">
        <f t="shared" si="144"/>
        <v>2</v>
      </c>
      <c r="J2357" s="15" t="s">
        <v>14</v>
      </c>
      <c r="K2357" s="15"/>
      <c r="L2357" s="17" t="s">
        <v>14</v>
      </c>
      <c r="M2357" s="15">
        <f t="shared" si="145"/>
        <v>0</v>
      </c>
      <c r="N2357" s="25">
        <f t="shared" si="146"/>
        <v>2</v>
      </c>
      <c r="O2357"/>
      <c r="P2357"/>
    </row>
    <row r="2358" spans="1:16" x14ac:dyDescent="0.2">
      <c r="A2358" s="13">
        <v>4879</v>
      </c>
      <c r="B2358" s="13">
        <v>131555</v>
      </c>
      <c r="C2358" s="5">
        <v>1E-4</v>
      </c>
      <c r="D2358" s="14">
        <v>10329700.3831036</v>
      </c>
      <c r="E2358" s="14">
        <f t="shared" si="147"/>
        <v>1032.97003831036</v>
      </c>
      <c r="F2358" s="15" t="s">
        <v>12</v>
      </c>
      <c r="G2358" s="15">
        <v>2</v>
      </c>
      <c r="H2358" s="16" t="s">
        <v>20</v>
      </c>
      <c r="I2358" s="15">
        <f t="shared" si="144"/>
        <v>2</v>
      </c>
      <c r="J2358" s="15" t="s">
        <v>14</v>
      </c>
      <c r="K2358" s="15"/>
      <c r="L2358" s="17" t="s">
        <v>14</v>
      </c>
      <c r="M2358" s="15">
        <f t="shared" si="145"/>
        <v>0</v>
      </c>
      <c r="N2358" s="25">
        <f t="shared" si="146"/>
        <v>2</v>
      </c>
      <c r="O2358"/>
      <c r="P2358"/>
    </row>
    <row r="2359" spans="1:16" x14ac:dyDescent="0.2">
      <c r="A2359" s="13">
        <v>4879</v>
      </c>
      <c r="B2359" s="13">
        <v>131558</v>
      </c>
      <c r="C2359" s="5">
        <v>1E-4</v>
      </c>
      <c r="D2359" s="14">
        <v>3490542267.30548</v>
      </c>
      <c r="E2359" s="14">
        <f t="shared" si="147"/>
        <v>349054.22673054802</v>
      </c>
      <c r="F2359" s="15" t="s">
        <v>12</v>
      </c>
      <c r="G2359" s="15">
        <v>3</v>
      </c>
      <c r="H2359" s="16" t="s">
        <v>17</v>
      </c>
      <c r="I2359" s="15">
        <f t="shared" si="144"/>
        <v>3</v>
      </c>
      <c r="J2359" s="15" t="s">
        <v>14</v>
      </c>
      <c r="K2359" s="15"/>
      <c r="L2359" s="17" t="s">
        <v>14</v>
      </c>
      <c r="M2359" s="15">
        <f t="shared" si="145"/>
        <v>0</v>
      </c>
      <c r="N2359" s="25">
        <f t="shared" si="146"/>
        <v>3</v>
      </c>
      <c r="O2359"/>
      <c r="P2359"/>
    </row>
    <row r="2360" spans="1:16" x14ac:dyDescent="0.2">
      <c r="A2360" s="13">
        <v>4886</v>
      </c>
      <c r="B2360" s="13">
        <v>131744</v>
      </c>
      <c r="C2360" s="5">
        <v>1E-4</v>
      </c>
      <c r="D2360" s="14">
        <v>77873001.202696994</v>
      </c>
      <c r="E2360" s="14">
        <f t="shared" si="147"/>
        <v>7787.3001202696996</v>
      </c>
      <c r="F2360" s="15" t="s">
        <v>12</v>
      </c>
      <c r="G2360" s="15">
        <v>1</v>
      </c>
      <c r="H2360" s="16" t="s">
        <v>13</v>
      </c>
      <c r="I2360" s="15">
        <f t="shared" si="144"/>
        <v>1</v>
      </c>
      <c r="J2360" s="15" t="s">
        <v>14</v>
      </c>
      <c r="K2360" s="15"/>
      <c r="L2360" s="17" t="s">
        <v>14</v>
      </c>
      <c r="M2360" s="15">
        <f t="shared" si="145"/>
        <v>0</v>
      </c>
      <c r="N2360" s="25">
        <f t="shared" si="146"/>
        <v>1</v>
      </c>
      <c r="O2360"/>
      <c r="P2360"/>
    </row>
    <row r="2361" spans="1:16" x14ac:dyDescent="0.2">
      <c r="A2361" s="13">
        <v>4889</v>
      </c>
      <c r="B2361" s="13">
        <v>131842</v>
      </c>
      <c r="C2361" s="5">
        <v>1E-4</v>
      </c>
      <c r="D2361" s="14">
        <v>756774930.04631197</v>
      </c>
      <c r="E2361" s="14">
        <f t="shared" si="147"/>
        <v>75677.493004631207</v>
      </c>
      <c r="F2361" s="15" t="s">
        <v>12</v>
      </c>
      <c r="G2361" s="15">
        <v>4</v>
      </c>
      <c r="H2361" s="16" t="s">
        <v>18</v>
      </c>
      <c r="I2361" s="15">
        <f t="shared" si="144"/>
        <v>4</v>
      </c>
      <c r="J2361" s="15" t="s">
        <v>14</v>
      </c>
      <c r="K2361" s="15"/>
      <c r="L2361" s="17" t="s">
        <v>14</v>
      </c>
      <c r="M2361" s="15">
        <f t="shared" si="145"/>
        <v>0</v>
      </c>
      <c r="N2361" s="25">
        <f t="shared" si="146"/>
        <v>4</v>
      </c>
      <c r="O2361"/>
      <c r="P2361"/>
    </row>
    <row r="2362" spans="1:16" x14ac:dyDescent="0.2">
      <c r="A2362" s="13">
        <v>4901</v>
      </c>
      <c r="B2362" s="13">
        <v>132126</v>
      </c>
      <c r="C2362" s="5">
        <v>1E-4</v>
      </c>
      <c r="D2362" s="14">
        <v>422245867.45704001</v>
      </c>
      <c r="E2362" s="14">
        <f t="shared" si="147"/>
        <v>42224.586745704</v>
      </c>
      <c r="F2362" s="15" t="s">
        <v>12</v>
      </c>
      <c r="G2362" s="15">
        <v>2</v>
      </c>
      <c r="H2362" s="16" t="s">
        <v>18</v>
      </c>
      <c r="I2362" s="15">
        <f t="shared" si="144"/>
        <v>2</v>
      </c>
      <c r="J2362" s="15" t="s">
        <v>14</v>
      </c>
      <c r="K2362" s="15"/>
      <c r="L2362" s="17" t="s">
        <v>14</v>
      </c>
      <c r="M2362" s="15">
        <f t="shared" si="145"/>
        <v>0</v>
      </c>
      <c r="N2362" s="25">
        <f t="shared" si="146"/>
        <v>2</v>
      </c>
      <c r="O2362"/>
      <c r="P2362"/>
    </row>
    <row r="2363" spans="1:16" x14ac:dyDescent="0.2">
      <c r="A2363" s="13">
        <v>4901</v>
      </c>
      <c r="B2363" s="13">
        <v>132128</v>
      </c>
      <c r="C2363" s="5">
        <v>1E-4</v>
      </c>
      <c r="D2363" s="14">
        <v>1368822930.6561699</v>
      </c>
      <c r="E2363" s="14">
        <f t="shared" si="147"/>
        <v>136882.29306561701</v>
      </c>
      <c r="F2363" s="15" t="s">
        <v>12</v>
      </c>
      <c r="G2363" s="15">
        <v>2</v>
      </c>
      <c r="H2363" s="16" t="s">
        <v>16</v>
      </c>
      <c r="I2363" s="15">
        <f t="shared" si="144"/>
        <v>2</v>
      </c>
      <c r="J2363" s="15" t="s">
        <v>14</v>
      </c>
      <c r="K2363" s="15"/>
      <c r="L2363" s="17" t="s">
        <v>14</v>
      </c>
      <c r="M2363" s="15">
        <f t="shared" si="145"/>
        <v>0</v>
      </c>
      <c r="N2363" s="25">
        <f t="shared" si="146"/>
        <v>2</v>
      </c>
      <c r="O2363"/>
      <c r="P2363"/>
    </row>
    <row r="2364" spans="1:16" x14ac:dyDescent="0.2">
      <c r="A2364" s="13">
        <v>4904</v>
      </c>
      <c r="B2364" s="13">
        <v>132214</v>
      </c>
      <c r="C2364" s="5">
        <v>1E-4</v>
      </c>
      <c r="D2364" s="14">
        <v>802475334.42955899</v>
      </c>
      <c r="E2364" s="14">
        <f t="shared" si="147"/>
        <v>80247.533442955901</v>
      </c>
      <c r="F2364" s="15" t="s">
        <v>12</v>
      </c>
      <c r="G2364" s="15">
        <v>1</v>
      </c>
      <c r="H2364" s="16" t="s">
        <v>13</v>
      </c>
      <c r="I2364" s="15">
        <f t="shared" si="144"/>
        <v>1</v>
      </c>
      <c r="J2364" s="15" t="s">
        <v>14</v>
      </c>
      <c r="K2364" s="15"/>
      <c r="L2364" s="17" t="s">
        <v>14</v>
      </c>
      <c r="M2364" s="15">
        <f t="shared" si="145"/>
        <v>0</v>
      </c>
      <c r="N2364" s="25">
        <f t="shared" si="146"/>
        <v>1</v>
      </c>
      <c r="O2364"/>
      <c r="P2364"/>
    </row>
    <row r="2365" spans="1:16" x14ac:dyDescent="0.2">
      <c r="A2365" s="13">
        <v>4911</v>
      </c>
      <c r="B2365" s="13">
        <v>132395</v>
      </c>
      <c r="C2365" s="5">
        <v>1E-4</v>
      </c>
      <c r="D2365" s="14">
        <v>249839388.85476401</v>
      </c>
      <c r="E2365" s="14">
        <f t="shared" si="147"/>
        <v>24983.938885476404</v>
      </c>
      <c r="F2365" s="15" t="s">
        <v>12</v>
      </c>
      <c r="G2365" s="15">
        <v>2</v>
      </c>
      <c r="H2365" s="16" t="s">
        <v>18</v>
      </c>
      <c r="I2365" s="15">
        <f t="shared" si="144"/>
        <v>2</v>
      </c>
      <c r="J2365" s="15" t="s">
        <v>14</v>
      </c>
      <c r="K2365" s="15"/>
      <c r="L2365" s="17" t="s">
        <v>14</v>
      </c>
      <c r="M2365" s="15">
        <f t="shared" si="145"/>
        <v>0</v>
      </c>
      <c r="N2365" s="25">
        <f t="shared" si="146"/>
        <v>2</v>
      </c>
      <c r="O2365"/>
      <c r="P2365"/>
    </row>
    <row r="2366" spans="1:16" x14ac:dyDescent="0.2">
      <c r="A2366" s="13">
        <v>4911</v>
      </c>
      <c r="B2366" s="13">
        <v>132401</v>
      </c>
      <c r="C2366" s="5">
        <v>1E-4</v>
      </c>
      <c r="D2366" s="14">
        <v>97556171.539742902</v>
      </c>
      <c r="E2366" s="14">
        <f t="shared" si="147"/>
        <v>9755.61715397429</v>
      </c>
      <c r="F2366" s="15" t="s">
        <v>12</v>
      </c>
      <c r="G2366" s="15">
        <v>2</v>
      </c>
      <c r="H2366" s="16" t="s">
        <v>16</v>
      </c>
      <c r="I2366" s="15">
        <f t="shared" si="144"/>
        <v>2</v>
      </c>
      <c r="J2366" s="15" t="s">
        <v>14</v>
      </c>
      <c r="K2366" s="15"/>
      <c r="L2366" s="17" t="s">
        <v>14</v>
      </c>
      <c r="M2366" s="15">
        <f t="shared" si="145"/>
        <v>0</v>
      </c>
      <c r="N2366" s="25">
        <f t="shared" si="146"/>
        <v>2</v>
      </c>
      <c r="O2366"/>
      <c r="P2366"/>
    </row>
    <row r="2367" spans="1:16" x14ac:dyDescent="0.2">
      <c r="A2367" s="13">
        <v>4911</v>
      </c>
      <c r="B2367" s="13">
        <v>132406</v>
      </c>
      <c r="C2367" s="5">
        <v>1E-4</v>
      </c>
      <c r="D2367" s="14">
        <v>73939678.323171705</v>
      </c>
      <c r="E2367" s="14">
        <f t="shared" si="147"/>
        <v>7393.9678323171711</v>
      </c>
      <c r="F2367" s="15" t="s">
        <v>12</v>
      </c>
      <c r="G2367" s="15">
        <v>4</v>
      </c>
      <c r="H2367" s="16" t="s">
        <v>31</v>
      </c>
      <c r="I2367" s="15">
        <f t="shared" si="144"/>
        <v>0</v>
      </c>
      <c r="J2367" s="15" t="s">
        <v>14</v>
      </c>
      <c r="K2367" s="15"/>
      <c r="L2367" s="17" t="s">
        <v>14</v>
      </c>
      <c r="M2367" s="15">
        <f t="shared" si="145"/>
        <v>0</v>
      </c>
      <c r="N2367" s="25">
        <f t="shared" si="146"/>
        <v>0</v>
      </c>
      <c r="O2367"/>
      <c r="P2367"/>
    </row>
    <row r="2368" spans="1:16" x14ac:dyDescent="0.2">
      <c r="A2368" s="13">
        <v>4912</v>
      </c>
      <c r="B2368" s="13">
        <v>132422</v>
      </c>
      <c r="C2368" s="5">
        <v>1E-4</v>
      </c>
      <c r="D2368" s="14">
        <v>189541020.05347601</v>
      </c>
      <c r="E2368" s="14">
        <f t="shared" si="147"/>
        <v>18954.102005347602</v>
      </c>
      <c r="F2368" s="15" t="s">
        <v>12</v>
      </c>
      <c r="G2368" s="15">
        <v>1</v>
      </c>
      <c r="H2368" s="16" t="s">
        <v>18</v>
      </c>
      <c r="I2368" s="15">
        <f t="shared" si="144"/>
        <v>1</v>
      </c>
      <c r="J2368" s="15" t="s">
        <v>14</v>
      </c>
      <c r="K2368" s="15"/>
      <c r="L2368" s="17" t="s">
        <v>14</v>
      </c>
      <c r="M2368" s="15">
        <f t="shared" si="145"/>
        <v>0</v>
      </c>
      <c r="N2368" s="25">
        <f t="shared" si="146"/>
        <v>1</v>
      </c>
      <c r="O2368"/>
      <c r="P2368"/>
    </row>
    <row r="2369" spans="1:16" x14ac:dyDescent="0.2">
      <c r="A2369" s="13">
        <v>4916</v>
      </c>
      <c r="B2369" s="13">
        <v>132525</v>
      </c>
      <c r="C2369" s="5">
        <v>1E-4</v>
      </c>
      <c r="D2369" s="14">
        <v>266550927.35854101</v>
      </c>
      <c r="E2369" s="14">
        <f t="shared" si="147"/>
        <v>26655.092735854101</v>
      </c>
      <c r="F2369" s="15" t="s">
        <v>12</v>
      </c>
      <c r="G2369" s="15">
        <v>3</v>
      </c>
      <c r="H2369" s="16" t="s">
        <v>20</v>
      </c>
      <c r="I2369" s="15">
        <f t="shared" si="144"/>
        <v>3</v>
      </c>
      <c r="J2369" s="15" t="s">
        <v>14</v>
      </c>
      <c r="K2369" s="15"/>
      <c r="L2369" s="17" t="s">
        <v>14</v>
      </c>
      <c r="M2369" s="15">
        <f t="shared" si="145"/>
        <v>0</v>
      </c>
      <c r="N2369" s="25">
        <f t="shared" si="146"/>
        <v>3</v>
      </c>
      <c r="O2369"/>
      <c r="P2369"/>
    </row>
    <row r="2370" spans="1:16" x14ac:dyDescent="0.2">
      <c r="A2370" s="13">
        <v>4917</v>
      </c>
      <c r="B2370" s="13">
        <v>132549</v>
      </c>
      <c r="C2370" s="5">
        <v>1E-4</v>
      </c>
      <c r="D2370" s="14">
        <v>3716183055.4862099</v>
      </c>
      <c r="E2370" s="14">
        <f t="shared" si="147"/>
        <v>371618.30554862099</v>
      </c>
      <c r="F2370" s="15" t="s">
        <v>12</v>
      </c>
      <c r="G2370" s="15">
        <v>3</v>
      </c>
      <c r="H2370" s="16" t="s">
        <v>13</v>
      </c>
      <c r="I2370" s="15">
        <f t="shared" si="144"/>
        <v>3</v>
      </c>
      <c r="J2370" s="15" t="s">
        <v>14</v>
      </c>
      <c r="K2370" s="15"/>
      <c r="L2370" s="17" t="s">
        <v>14</v>
      </c>
      <c r="M2370" s="15">
        <f t="shared" si="145"/>
        <v>0</v>
      </c>
      <c r="N2370" s="25">
        <f t="shared" si="146"/>
        <v>3</v>
      </c>
      <c r="O2370"/>
      <c r="P2370"/>
    </row>
    <row r="2371" spans="1:16" x14ac:dyDescent="0.2">
      <c r="A2371" s="13">
        <v>4919</v>
      </c>
      <c r="B2371" s="13">
        <v>132587</v>
      </c>
      <c r="C2371" s="5">
        <v>1E-4</v>
      </c>
      <c r="D2371" s="14">
        <v>51460596.0839082</v>
      </c>
      <c r="E2371" s="14">
        <f t="shared" si="147"/>
        <v>5146.0596083908204</v>
      </c>
      <c r="F2371" s="15" t="s">
        <v>12</v>
      </c>
      <c r="G2371" s="15">
        <v>2</v>
      </c>
      <c r="H2371" s="16" t="s">
        <v>36</v>
      </c>
      <c r="I2371" s="15">
        <f t="shared" si="144"/>
        <v>0</v>
      </c>
      <c r="J2371" s="15" t="s">
        <v>12</v>
      </c>
      <c r="K2371" s="15">
        <v>2</v>
      </c>
      <c r="L2371" s="17" t="s">
        <v>22</v>
      </c>
      <c r="M2371" s="15">
        <f t="shared" si="145"/>
        <v>2</v>
      </c>
      <c r="N2371" s="25">
        <f t="shared" si="146"/>
        <v>2</v>
      </c>
      <c r="O2371"/>
      <c r="P2371"/>
    </row>
    <row r="2372" spans="1:16" x14ac:dyDescent="0.2">
      <c r="A2372" s="13">
        <v>4925</v>
      </c>
      <c r="B2372" s="13">
        <v>132778</v>
      </c>
      <c r="C2372" s="5">
        <v>1E-4</v>
      </c>
      <c r="D2372" s="14">
        <v>2041.1908105702601</v>
      </c>
      <c r="E2372" s="14">
        <f t="shared" si="147"/>
        <v>0.204119081057026</v>
      </c>
      <c r="F2372" s="15" t="s">
        <v>12</v>
      </c>
      <c r="G2372" s="15">
        <v>1</v>
      </c>
      <c r="H2372" s="16" t="s">
        <v>31</v>
      </c>
      <c r="I2372" s="15">
        <f t="shared" si="144"/>
        <v>0</v>
      </c>
      <c r="J2372" s="15" t="s">
        <v>14</v>
      </c>
      <c r="K2372" s="15"/>
      <c r="L2372" s="17" t="s">
        <v>14</v>
      </c>
      <c r="M2372" s="15">
        <f t="shared" si="145"/>
        <v>0</v>
      </c>
      <c r="N2372" s="25">
        <f t="shared" si="146"/>
        <v>0</v>
      </c>
      <c r="O2372"/>
      <c r="P2372"/>
    </row>
    <row r="2373" spans="1:16" x14ac:dyDescent="0.2">
      <c r="A2373" s="13">
        <v>4927</v>
      </c>
      <c r="B2373" s="13">
        <v>132844</v>
      </c>
      <c r="C2373" s="5">
        <v>1E-4</v>
      </c>
      <c r="D2373" s="14">
        <v>161856157.495895</v>
      </c>
      <c r="E2373" s="14">
        <f t="shared" si="147"/>
        <v>16185.6157495895</v>
      </c>
      <c r="F2373" s="15" t="s">
        <v>12</v>
      </c>
      <c r="G2373" s="15">
        <v>2</v>
      </c>
      <c r="H2373" s="16" t="s">
        <v>20</v>
      </c>
      <c r="I2373" s="15">
        <f t="shared" si="144"/>
        <v>2</v>
      </c>
      <c r="J2373" s="15" t="s">
        <v>14</v>
      </c>
      <c r="K2373" s="15"/>
      <c r="L2373" s="17" t="s">
        <v>14</v>
      </c>
      <c r="M2373" s="15">
        <f t="shared" si="145"/>
        <v>0</v>
      </c>
      <c r="N2373" s="25">
        <f t="shared" si="146"/>
        <v>2</v>
      </c>
      <c r="O2373"/>
      <c r="P2373"/>
    </row>
    <row r="2374" spans="1:16" x14ac:dyDescent="0.2">
      <c r="A2374" s="13">
        <v>4928</v>
      </c>
      <c r="B2374" s="13">
        <v>132858</v>
      </c>
      <c r="C2374" s="5">
        <v>1E-4</v>
      </c>
      <c r="D2374" s="14">
        <v>19235087.819210801</v>
      </c>
      <c r="E2374" s="14">
        <f t="shared" si="147"/>
        <v>1923.5087819210803</v>
      </c>
      <c r="F2374" s="15" t="s">
        <v>12</v>
      </c>
      <c r="G2374" s="15">
        <v>2</v>
      </c>
      <c r="H2374" s="16" t="s">
        <v>16</v>
      </c>
      <c r="I2374" s="15">
        <f t="shared" ref="I2374:I2437" si="148">IF(LEFT(H2374,5)="US TX",G2374,0)</f>
        <v>2</v>
      </c>
      <c r="J2374" s="15" t="s">
        <v>14</v>
      </c>
      <c r="K2374" s="15"/>
      <c r="L2374" s="17" t="s">
        <v>14</v>
      </c>
      <c r="M2374" s="15">
        <f t="shared" ref="M2374:M2437" si="149">IF(I2374=0,IF(LEFT(L2374,5)="US TX",K2374,0),0)</f>
        <v>0</v>
      </c>
      <c r="N2374" s="25">
        <f t="shared" ref="N2374:N2437" si="150">MAX(I2374,M2374)</f>
        <v>2</v>
      </c>
      <c r="O2374"/>
      <c r="P2374"/>
    </row>
    <row r="2375" spans="1:16" x14ac:dyDescent="0.2">
      <c r="A2375" s="13">
        <v>4931</v>
      </c>
      <c r="B2375" s="13">
        <v>132936</v>
      </c>
      <c r="C2375" s="5">
        <v>1E-4</v>
      </c>
      <c r="D2375" s="14">
        <v>885915649.90645099</v>
      </c>
      <c r="E2375" s="14">
        <f t="shared" si="147"/>
        <v>88591.5649906451</v>
      </c>
      <c r="F2375" s="15" t="s">
        <v>12</v>
      </c>
      <c r="G2375" s="15">
        <v>3</v>
      </c>
      <c r="H2375" s="16" t="s">
        <v>24</v>
      </c>
      <c r="I2375" s="15">
        <f t="shared" si="148"/>
        <v>3</v>
      </c>
      <c r="J2375" s="15" t="s">
        <v>14</v>
      </c>
      <c r="K2375" s="15"/>
      <c r="L2375" s="17" t="s">
        <v>14</v>
      </c>
      <c r="M2375" s="15">
        <f t="shared" si="149"/>
        <v>0</v>
      </c>
      <c r="N2375" s="25">
        <f t="shared" si="150"/>
        <v>3</v>
      </c>
      <c r="O2375"/>
      <c r="P2375"/>
    </row>
    <row r="2376" spans="1:16" x14ac:dyDescent="0.2">
      <c r="A2376" s="13">
        <v>4933</v>
      </c>
      <c r="B2376" s="13">
        <v>132985</v>
      </c>
      <c r="C2376" s="5">
        <v>1E-4</v>
      </c>
      <c r="D2376" s="14">
        <v>325786929.95095599</v>
      </c>
      <c r="E2376" s="14">
        <f t="shared" ref="E2376:E2439" si="151">C2376*D2376</f>
        <v>32578.6929950956</v>
      </c>
      <c r="F2376" s="15" t="s">
        <v>12</v>
      </c>
      <c r="G2376" s="15">
        <v>1</v>
      </c>
      <c r="H2376" s="16" t="s">
        <v>33</v>
      </c>
      <c r="I2376" s="15">
        <f t="shared" si="148"/>
        <v>1</v>
      </c>
      <c r="J2376" s="15" t="s">
        <v>14</v>
      </c>
      <c r="K2376" s="15"/>
      <c r="L2376" s="17" t="s">
        <v>14</v>
      </c>
      <c r="M2376" s="15">
        <f t="shared" si="149"/>
        <v>0</v>
      </c>
      <c r="N2376" s="25">
        <f t="shared" si="150"/>
        <v>1</v>
      </c>
      <c r="O2376"/>
      <c r="P2376"/>
    </row>
    <row r="2377" spans="1:16" x14ac:dyDescent="0.2">
      <c r="A2377" s="13">
        <v>4935</v>
      </c>
      <c r="B2377" s="13">
        <v>133039</v>
      </c>
      <c r="C2377" s="5">
        <v>1E-4</v>
      </c>
      <c r="D2377" s="14">
        <v>2058463124.3894501</v>
      </c>
      <c r="E2377" s="14">
        <f t="shared" si="151"/>
        <v>205846.31243894502</v>
      </c>
      <c r="F2377" s="15" t="s">
        <v>12</v>
      </c>
      <c r="G2377" s="15">
        <v>3</v>
      </c>
      <c r="H2377" s="16" t="s">
        <v>17</v>
      </c>
      <c r="I2377" s="15">
        <f t="shared" si="148"/>
        <v>3</v>
      </c>
      <c r="J2377" s="15" t="s">
        <v>14</v>
      </c>
      <c r="K2377" s="15"/>
      <c r="L2377" s="17" t="s">
        <v>14</v>
      </c>
      <c r="M2377" s="15">
        <f t="shared" si="149"/>
        <v>0</v>
      </c>
      <c r="N2377" s="25">
        <f t="shared" si="150"/>
        <v>3</v>
      </c>
      <c r="O2377"/>
      <c r="P2377"/>
    </row>
    <row r="2378" spans="1:16" x14ac:dyDescent="0.2">
      <c r="A2378" s="13">
        <v>4939</v>
      </c>
      <c r="B2378" s="13">
        <v>133162</v>
      </c>
      <c r="C2378" s="5">
        <v>1E-4</v>
      </c>
      <c r="D2378" s="14">
        <v>74052430.737657502</v>
      </c>
      <c r="E2378" s="14">
        <f t="shared" si="151"/>
        <v>7405.2430737657505</v>
      </c>
      <c r="F2378" s="15" t="s">
        <v>12</v>
      </c>
      <c r="G2378" s="15">
        <v>4</v>
      </c>
      <c r="H2378" s="16" t="s">
        <v>34</v>
      </c>
      <c r="I2378" s="15">
        <f t="shared" si="148"/>
        <v>0</v>
      </c>
      <c r="J2378" s="15" t="s">
        <v>14</v>
      </c>
      <c r="K2378" s="15"/>
      <c r="L2378" s="17" t="s">
        <v>14</v>
      </c>
      <c r="M2378" s="15">
        <f t="shared" si="149"/>
        <v>0</v>
      </c>
      <c r="N2378" s="25">
        <f t="shared" si="150"/>
        <v>0</v>
      </c>
      <c r="O2378"/>
      <c r="P2378"/>
    </row>
    <row r="2379" spans="1:16" x14ac:dyDescent="0.2">
      <c r="A2379" s="13">
        <v>4940</v>
      </c>
      <c r="B2379" s="13">
        <v>133188</v>
      </c>
      <c r="C2379" s="5">
        <v>1E-4</v>
      </c>
      <c r="D2379" s="14">
        <v>431689832.60951501</v>
      </c>
      <c r="E2379" s="14">
        <f t="shared" si="151"/>
        <v>43168.9832609515</v>
      </c>
      <c r="F2379" s="15" t="s">
        <v>12</v>
      </c>
      <c r="G2379" s="15">
        <v>1</v>
      </c>
      <c r="H2379" s="16" t="s">
        <v>17</v>
      </c>
      <c r="I2379" s="15">
        <f t="shared" si="148"/>
        <v>1</v>
      </c>
      <c r="J2379" s="15" t="s">
        <v>14</v>
      </c>
      <c r="K2379" s="15"/>
      <c r="L2379" s="17" t="s">
        <v>14</v>
      </c>
      <c r="M2379" s="15">
        <f t="shared" si="149"/>
        <v>0</v>
      </c>
      <c r="N2379" s="25">
        <f t="shared" si="150"/>
        <v>1</v>
      </c>
      <c r="O2379"/>
      <c r="P2379"/>
    </row>
    <row r="2380" spans="1:16" x14ac:dyDescent="0.2">
      <c r="A2380" s="13">
        <v>4942</v>
      </c>
      <c r="B2380" s="13">
        <v>133233</v>
      </c>
      <c r="C2380" s="5">
        <v>1E-4</v>
      </c>
      <c r="D2380" s="14">
        <v>3007979589.3407001</v>
      </c>
      <c r="E2380" s="14">
        <f t="shared" si="151"/>
        <v>300797.95893407002</v>
      </c>
      <c r="F2380" s="15" t="s">
        <v>12</v>
      </c>
      <c r="G2380" s="15">
        <v>3</v>
      </c>
      <c r="H2380" s="16" t="s">
        <v>32</v>
      </c>
      <c r="I2380" s="15">
        <f t="shared" si="148"/>
        <v>0</v>
      </c>
      <c r="J2380" s="15" t="s">
        <v>12</v>
      </c>
      <c r="K2380" s="15">
        <v>4</v>
      </c>
      <c r="L2380" s="17" t="s">
        <v>33</v>
      </c>
      <c r="M2380" s="15">
        <f t="shared" si="149"/>
        <v>4</v>
      </c>
      <c r="N2380" s="25">
        <f t="shared" si="150"/>
        <v>4</v>
      </c>
      <c r="O2380"/>
      <c r="P2380"/>
    </row>
    <row r="2381" spans="1:16" x14ac:dyDescent="0.2">
      <c r="A2381" s="13">
        <v>4945</v>
      </c>
      <c r="B2381" s="13">
        <v>133300</v>
      </c>
      <c r="C2381" s="5">
        <v>1E-4</v>
      </c>
      <c r="D2381" s="14">
        <v>127742707.45608699</v>
      </c>
      <c r="E2381" s="14">
        <f t="shared" si="151"/>
        <v>12774.270745608699</v>
      </c>
      <c r="F2381" s="15" t="s">
        <v>12</v>
      </c>
      <c r="G2381" s="15">
        <v>2</v>
      </c>
      <c r="H2381" s="16" t="s">
        <v>18</v>
      </c>
      <c r="I2381" s="15">
        <f t="shared" si="148"/>
        <v>2</v>
      </c>
      <c r="J2381" s="15" t="s">
        <v>14</v>
      </c>
      <c r="K2381" s="15"/>
      <c r="L2381" s="17" t="s">
        <v>14</v>
      </c>
      <c r="M2381" s="15">
        <f t="shared" si="149"/>
        <v>0</v>
      </c>
      <c r="N2381" s="25">
        <f t="shared" si="150"/>
        <v>2</v>
      </c>
      <c r="O2381"/>
      <c r="P2381"/>
    </row>
    <row r="2382" spans="1:16" x14ac:dyDescent="0.2">
      <c r="A2382" s="13">
        <v>4948</v>
      </c>
      <c r="B2382" s="13">
        <v>133365</v>
      </c>
      <c r="C2382" s="5">
        <v>1E-4</v>
      </c>
      <c r="D2382" s="14">
        <v>308001746.73519599</v>
      </c>
      <c r="E2382" s="14">
        <f t="shared" si="151"/>
        <v>30800.174673519599</v>
      </c>
      <c r="F2382" s="15" t="s">
        <v>12</v>
      </c>
      <c r="G2382" s="15">
        <v>1</v>
      </c>
      <c r="H2382" s="16" t="s">
        <v>17</v>
      </c>
      <c r="I2382" s="15">
        <f t="shared" si="148"/>
        <v>1</v>
      </c>
      <c r="J2382" s="15" t="s">
        <v>14</v>
      </c>
      <c r="K2382" s="15"/>
      <c r="L2382" s="17" t="s">
        <v>14</v>
      </c>
      <c r="M2382" s="15">
        <f t="shared" si="149"/>
        <v>0</v>
      </c>
      <c r="N2382" s="25">
        <f t="shared" si="150"/>
        <v>1</v>
      </c>
      <c r="O2382"/>
      <c r="P2382"/>
    </row>
    <row r="2383" spans="1:16" x14ac:dyDescent="0.2">
      <c r="A2383" s="13">
        <v>4948</v>
      </c>
      <c r="B2383" s="13">
        <v>133370</v>
      </c>
      <c r="C2383" s="5">
        <v>1E-4</v>
      </c>
      <c r="D2383" s="14">
        <v>11177796.754836701</v>
      </c>
      <c r="E2383" s="14">
        <f t="shared" si="151"/>
        <v>1117.7796754836702</v>
      </c>
      <c r="F2383" s="15" t="s">
        <v>12</v>
      </c>
      <c r="G2383" s="15">
        <v>4</v>
      </c>
      <c r="H2383" s="16" t="s">
        <v>19</v>
      </c>
      <c r="I2383" s="15">
        <f t="shared" si="148"/>
        <v>0</v>
      </c>
      <c r="J2383" s="15" t="s">
        <v>14</v>
      </c>
      <c r="K2383" s="15"/>
      <c r="L2383" s="17" t="s">
        <v>14</v>
      </c>
      <c r="M2383" s="15">
        <f t="shared" si="149"/>
        <v>0</v>
      </c>
      <c r="N2383" s="25">
        <f t="shared" si="150"/>
        <v>0</v>
      </c>
      <c r="O2383"/>
      <c r="P2383"/>
    </row>
    <row r="2384" spans="1:16" x14ac:dyDescent="0.2">
      <c r="A2384" s="13">
        <v>4951</v>
      </c>
      <c r="B2384" s="13">
        <v>133444</v>
      </c>
      <c r="C2384" s="5">
        <v>1E-4</v>
      </c>
      <c r="D2384" s="14">
        <v>13282861.781248299</v>
      </c>
      <c r="E2384" s="14">
        <f t="shared" si="151"/>
        <v>1328.28617812483</v>
      </c>
      <c r="F2384" s="15" t="s">
        <v>12</v>
      </c>
      <c r="G2384" s="15">
        <v>1</v>
      </c>
      <c r="H2384" s="16" t="s">
        <v>19</v>
      </c>
      <c r="I2384" s="15">
        <f t="shared" si="148"/>
        <v>0</v>
      </c>
      <c r="J2384" s="15" t="s">
        <v>14</v>
      </c>
      <c r="K2384" s="15"/>
      <c r="L2384" s="17" t="s">
        <v>14</v>
      </c>
      <c r="M2384" s="15">
        <f t="shared" si="149"/>
        <v>0</v>
      </c>
      <c r="N2384" s="25">
        <f t="shared" si="150"/>
        <v>0</v>
      </c>
      <c r="O2384"/>
      <c r="P2384"/>
    </row>
    <row r="2385" spans="1:16" x14ac:dyDescent="0.2">
      <c r="A2385" s="13">
        <v>4952</v>
      </c>
      <c r="B2385" s="13">
        <v>133483</v>
      </c>
      <c r="C2385" s="5">
        <v>1E-4</v>
      </c>
      <c r="D2385" s="14">
        <v>21674413.674823102</v>
      </c>
      <c r="E2385" s="14">
        <f t="shared" si="151"/>
        <v>2167.4413674823104</v>
      </c>
      <c r="F2385" s="15" t="s">
        <v>12</v>
      </c>
      <c r="G2385" s="15">
        <v>1</v>
      </c>
      <c r="H2385" s="16" t="s">
        <v>20</v>
      </c>
      <c r="I2385" s="15">
        <f t="shared" si="148"/>
        <v>1</v>
      </c>
      <c r="J2385" s="15" t="s">
        <v>14</v>
      </c>
      <c r="K2385" s="15"/>
      <c r="L2385" s="17" t="s">
        <v>14</v>
      </c>
      <c r="M2385" s="15">
        <f t="shared" si="149"/>
        <v>0</v>
      </c>
      <c r="N2385" s="25">
        <f t="shared" si="150"/>
        <v>1</v>
      </c>
      <c r="O2385"/>
      <c r="P2385"/>
    </row>
    <row r="2386" spans="1:16" x14ac:dyDescent="0.2">
      <c r="A2386" s="13">
        <v>4955</v>
      </c>
      <c r="B2386" s="13">
        <v>133562</v>
      </c>
      <c r="C2386" s="5">
        <v>1E-4</v>
      </c>
      <c r="D2386" s="14">
        <v>84634924.676568404</v>
      </c>
      <c r="E2386" s="14">
        <f t="shared" si="151"/>
        <v>8463.4924676568407</v>
      </c>
      <c r="F2386" s="15" t="s">
        <v>12</v>
      </c>
      <c r="G2386" s="15">
        <v>2</v>
      </c>
      <c r="H2386" s="16" t="s">
        <v>33</v>
      </c>
      <c r="I2386" s="15">
        <f t="shared" si="148"/>
        <v>2</v>
      </c>
      <c r="J2386" s="15" t="s">
        <v>14</v>
      </c>
      <c r="K2386" s="15"/>
      <c r="L2386" s="17" t="s">
        <v>14</v>
      </c>
      <c r="M2386" s="15">
        <f t="shared" si="149"/>
        <v>0</v>
      </c>
      <c r="N2386" s="25">
        <f t="shared" si="150"/>
        <v>2</v>
      </c>
      <c r="O2386"/>
      <c r="P2386"/>
    </row>
    <row r="2387" spans="1:16" x14ac:dyDescent="0.2">
      <c r="A2387" s="13">
        <v>4959</v>
      </c>
      <c r="B2387" s="13">
        <v>133666</v>
      </c>
      <c r="C2387" s="5">
        <v>1E-4</v>
      </c>
      <c r="D2387" s="14">
        <v>114305029.17904</v>
      </c>
      <c r="E2387" s="14">
        <f t="shared" si="151"/>
        <v>11430.502917904001</v>
      </c>
      <c r="F2387" s="15" t="s">
        <v>12</v>
      </c>
      <c r="G2387" s="15">
        <v>1</v>
      </c>
      <c r="H2387" s="16" t="s">
        <v>17</v>
      </c>
      <c r="I2387" s="15">
        <f t="shared" si="148"/>
        <v>1</v>
      </c>
      <c r="J2387" s="15" t="s">
        <v>14</v>
      </c>
      <c r="K2387" s="15"/>
      <c r="L2387" s="17" t="s">
        <v>14</v>
      </c>
      <c r="M2387" s="15">
        <f t="shared" si="149"/>
        <v>0</v>
      </c>
      <c r="N2387" s="25">
        <f t="shared" si="150"/>
        <v>1</v>
      </c>
      <c r="O2387"/>
      <c r="P2387"/>
    </row>
    <row r="2388" spans="1:16" x14ac:dyDescent="0.2">
      <c r="A2388" s="13">
        <v>4962</v>
      </c>
      <c r="B2388" s="13">
        <v>133744</v>
      </c>
      <c r="C2388" s="5">
        <v>1E-4</v>
      </c>
      <c r="D2388" s="14">
        <v>1252707486.0890601</v>
      </c>
      <c r="E2388" s="14">
        <f t="shared" si="151"/>
        <v>125270.74860890601</v>
      </c>
      <c r="F2388" s="15" t="s">
        <v>12</v>
      </c>
      <c r="G2388" s="15">
        <v>3</v>
      </c>
      <c r="H2388" s="16" t="s">
        <v>16</v>
      </c>
      <c r="I2388" s="15">
        <f t="shared" si="148"/>
        <v>3</v>
      </c>
      <c r="J2388" s="15" t="s">
        <v>14</v>
      </c>
      <c r="K2388" s="15"/>
      <c r="L2388" s="17" t="s">
        <v>14</v>
      </c>
      <c r="M2388" s="15">
        <f t="shared" si="149"/>
        <v>0</v>
      </c>
      <c r="N2388" s="25">
        <f t="shared" si="150"/>
        <v>3</v>
      </c>
      <c r="O2388"/>
      <c r="P2388"/>
    </row>
    <row r="2389" spans="1:16" x14ac:dyDescent="0.2">
      <c r="A2389" s="13">
        <v>4964</v>
      </c>
      <c r="B2389" s="13">
        <v>133783</v>
      </c>
      <c r="C2389" s="5">
        <v>1E-4</v>
      </c>
      <c r="D2389" s="14">
        <v>507440923.23458803</v>
      </c>
      <c r="E2389" s="14">
        <f t="shared" si="151"/>
        <v>50744.092323458804</v>
      </c>
      <c r="F2389" s="15" t="s">
        <v>12</v>
      </c>
      <c r="G2389" s="15">
        <v>3</v>
      </c>
      <c r="H2389" s="16" t="s">
        <v>13</v>
      </c>
      <c r="I2389" s="15">
        <f t="shared" si="148"/>
        <v>3</v>
      </c>
      <c r="J2389" s="15" t="s">
        <v>14</v>
      </c>
      <c r="K2389" s="15"/>
      <c r="L2389" s="17" t="s">
        <v>14</v>
      </c>
      <c r="M2389" s="15">
        <f t="shared" si="149"/>
        <v>0</v>
      </c>
      <c r="N2389" s="25">
        <f t="shared" si="150"/>
        <v>3</v>
      </c>
      <c r="O2389"/>
      <c r="P2389"/>
    </row>
    <row r="2390" spans="1:16" x14ac:dyDescent="0.2">
      <c r="A2390" s="13">
        <v>4975</v>
      </c>
      <c r="B2390" s="13">
        <v>134082</v>
      </c>
      <c r="C2390" s="5">
        <v>1E-4</v>
      </c>
      <c r="D2390" s="14">
        <v>145642959.90276399</v>
      </c>
      <c r="E2390" s="14">
        <f t="shared" si="151"/>
        <v>14564.2959902764</v>
      </c>
      <c r="F2390" s="15" t="s">
        <v>12</v>
      </c>
      <c r="G2390" s="15">
        <v>2</v>
      </c>
      <c r="H2390" s="16" t="s">
        <v>16</v>
      </c>
      <c r="I2390" s="15">
        <f t="shared" si="148"/>
        <v>2</v>
      </c>
      <c r="J2390" s="15" t="s">
        <v>14</v>
      </c>
      <c r="K2390" s="15"/>
      <c r="L2390" s="17" t="s">
        <v>14</v>
      </c>
      <c r="M2390" s="15">
        <f t="shared" si="149"/>
        <v>0</v>
      </c>
      <c r="N2390" s="25">
        <f t="shared" si="150"/>
        <v>2</v>
      </c>
      <c r="O2390"/>
      <c r="P2390"/>
    </row>
    <row r="2391" spans="1:16" x14ac:dyDescent="0.2">
      <c r="A2391" s="13">
        <v>4978</v>
      </c>
      <c r="B2391" s="13">
        <v>134167</v>
      </c>
      <c r="C2391" s="5">
        <v>1E-4</v>
      </c>
      <c r="D2391" s="14">
        <v>1118091827.8189499</v>
      </c>
      <c r="E2391" s="14">
        <f t="shared" si="151"/>
        <v>111809.182781895</v>
      </c>
      <c r="F2391" s="15" t="s">
        <v>12</v>
      </c>
      <c r="G2391" s="15">
        <v>2</v>
      </c>
      <c r="H2391" s="16" t="s">
        <v>21</v>
      </c>
      <c r="I2391" s="15">
        <f t="shared" si="148"/>
        <v>2</v>
      </c>
      <c r="J2391" s="15" t="s">
        <v>14</v>
      </c>
      <c r="K2391" s="15"/>
      <c r="L2391" s="17" t="s">
        <v>14</v>
      </c>
      <c r="M2391" s="15">
        <f t="shared" si="149"/>
        <v>0</v>
      </c>
      <c r="N2391" s="25">
        <f t="shared" si="150"/>
        <v>2</v>
      </c>
      <c r="O2391"/>
      <c r="P2391"/>
    </row>
    <row r="2392" spans="1:16" x14ac:dyDescent="0.2">
      <c r="A2392" s="13">
        <v>4989</v>
      </c>
      <c r="B2392" s="13">
        <v>134507</v>
      </c>
      <c r="C2392" s="5">
        <v>1E-4</v>
      </c>
      <c r="D2392" s="14">
        <v>11337586.0995293</v>
      </c>
      <c r="E2392" s="14">
        <f t="shared" si="151"/>
        <v>1133.7586099529301</v>
      </c>
      <c r="F2392" s="15" t="s">
        <v>12</v>
      </c>
      <c r="G2392" s="15">
        <v>3</v>
      </c>
      <c r="H2392" s="16" t="s">
        <v>20</v>
      </c>
      <c r="I2392" s="15">
        <f t="shared" si="148"/>
        <v>3</v>
      </c>
      <c r="J2392" s="15" t="s">
        <v>14</v>
      </c>
      <c r="K2392" s="15"/>
      <c r="L2392" s="17" t="s">
        <v>14</v>
      </c>
      <c r="M2392" s="15">
        <f t="shared" si="149"/>
        <v>0</v>
      </c>
      <c r="N2392" s="25">
        <f t="shared" si="150"/>
        <v>3</v>
      </c>
      <c r="O2392"/>
      <c r="P2392"/>
    </row>
    <row r="2393" spans="1:16" x14ac:dyDescent="0.2">
      <c r="A2393" s="13">
        <v>4990</v>
      </c>
      <c r="B2393" s="13">
        <v>134527</v>
      </c>
      <c r="C2393" s="5">
        <v>1E-4</v>
      </c>
      <c r="D2393" s="14">
        <v>34970054.014059797</v>
      </c>
      <c r="E2393" s="14">
        <f t="shared" si="151"/>
        <v>3497.0054014059797</v>
      </c>
      <c r="F2393" s="15" t="s">
        <v>12</v>
      </c>
      <c r="G2393" s="15">
        <v>2</v>
      </c>
      <c r="H2393" s="16" t="s">
        <v>18</v>
      </c>
      <c r="I2393" s="15">
        <f t="shared" si="148"/>
        <v>2</v>
      </c>
      <c r="J2393" s="15" t="s">
        <v>14</v>
      </c>
      <c r="K2393" s="15"/>
      <c r="L2393" s="17" t="s">
        <v>14</v>
      </c>
      <c r="M2393" s="15">
        <f t="shared" si="149"/>
        <v>0</v>
      </c>
      <c r="N2393" s="25">
        <f t="shared" si="150"/>
        <v>2</v>
      </c>
      <c r="O2393"/>
      <c r="P2393"/>
    </row>
    <row r="2394" spans="1:16" x14ac:dyDescent="0.2">
      <c r="A2394" s="13">
        <v>4995</v>
      </c>
      <c r="B2394" s="13">
        <v>134667</v>
      </c>
      <c r="C2394" s="5">
        <v>1E-4</v>
      </c>
      <c r="D2394" s="14">
        <v>224870135.50265199</v>
      </c>
      <c r="E2394" s="14">
        <f t="shared" si="151"/>
        <v>22487.013550265201</v>
      </c>
      <c r="F2394" s="15" t="s">
        <v>12</v>
      </c>
      <c r="G2394" s="15">
        <v>2</v>
      </c>
      <c r="H2394" s="16" t="s">
        <v>20</v>
      </c>
      <c r="I2394" s="15">
        <f t="shared" si="148"/>
        <v>2</v>
      </c>
      <c r="J2394" s="15" t="s">
        <v>14</v>
      </c>
      <c r="K2394" s="15"/>
      <c r="L2394" s="17" t="s">
        <v>14</v>
      </c>
      <c r="M2394" s="15">
        <f t="shared" si="149"/>
        <v>0</v>
      </c>
      <c r="N2394" s="25">
        <f t="shared" si="150"/>
        <v>2</v>
      </c>
      <c r="O2394"/>
      <c r="P2394"/>
    </row>
    <row r="2395" spans="1:16" x14ac:dyDescent="0.2">
      <c r="A2395" s="13">
        <v>4996</v>
      </c>
      <c r="B2395" s="13">
        <v>134705</v>
      </c>
      <c r="C2395" s="5">
        <v>1E-4</v>
      </c>
      <c r="D2395" s="14">
        <v>12036574.789686101</v>
      </c>
      <c r="E2395" s="14">
        <f t="shared" si="151"/>
        <v>1203.6574789686101</v>
      </c>
      <c r="F2395" s="15" t="s">
        <v>12</v>
      </c>
      <c r="G2395" s="15">
        <v>1</v>
      </c>
      <c r="H2395" s="16" t="s">
        <v>24</v>
      </c>
      <c r="I2395" s="15">
        <f t="shared" si="148"/>
        <v>1</v>
      </c>
      <c r="J2395" s="15" t="s">
        <v>14</v>
      </c>
      <c r="K2395" s="15"/>
      <c r="L2395" s="17" t="s">
        <v>14</v>
      </c>
      <c r="M2395" s="15">
        <f t="shared" si="149"/>
        <v>0</v>
      </c>
      <c r="N2395" s="25">
        <f t="shared" si="150"/>
        <v>1</v>
      </c>
      <c r="O2395"/>
      <c r="P2395"/>
    </row>
    <row r="2396" spans="1:16" x14ac:dyDescent="0.2">
      <c r="A2396" s="13">
        <v>4997</v>
      </c>
      <c r="B2396" s="13">
        <v>134715</v>
      </c>
      <c r="C2396" s="5">
        <v>1E-4</v>
      </c>
      <c r="D2396" s="14">
        <v>8240858425.6312103</v>
      </c>
      <c r="E2396" s="14">
        <f t="shared" si="151"/>
        <v>824085.84256312111</v>
      </c>
      <c r="F2396" s="15" t="s">
        <v>12</v>
      </c>
      <c r="G2396" s="15">
        <v>4</v>
      </c>
      <c r="H2396" s="16" t="s">
        <v>13</v>
      </c>
      <c r="I2396" s="15">
        <f t="shared" si="148"/>
        <v>4</v>
      </c>
      <c r="J2396" s="15" t="s">
        <v>14</v>
      </c>
      <c r="K2396" s="15"/>
      <c r="L2396" s="17" t="s">
        <v>14</v>
      </c>
      <c r="M2396" s="15">
        <f t="shared" si="149"/>
        <v>0</v>
      </c>
      <c r="N2396" s="25">
        <f t="shared" si="150"/>
        <v>4</v>
      </c>
      <c r="O2396"/>
      <c r="P2396"/>
    </row>
    <row r="2397" spans="1:16" x14ac:dyDescent="0.2">
      <c r="A2397" s="13">
        <v>4997</v>
      </c>
      <c r="B2397" s="13">
        <v>134727</v>
      </c>
      <c r="C2397" s="5">
        <v>1E-4</v>
      </c>
      <c r="D2397" s="14">
        <v>851830490.42719805</v>
      </c>
      <c r="E2397" s="14">
        <f t="shared" si="151"/>
        <v>85183.049042719809</v>
      </c>
      <c r="F2397" s="15" t="s">
        <v>12</v>
      </c>
      <c r="G2397" s="15">
        <v>3</v>
      </c>
      <c r="H2397" s="16" t="s">
        <v>17</v>
      </c>
      <c r="I2397" s="15">
        <f t="shared" si="148"/>
        <v>3</v>
      </c>
      <c r="J2397" s="15" t="s">
        <v>14</v>
      </c>
      <c r="K2397" s="15"/>
      <c r="L2397" s="17" t="s">
        <v>14</v>
      </c>
      <c r="M2397" s="15">
        <f t="shared" si="149"/>
        <v>0</v>
      </c>
      <c r="N2397" s="25">
        <f t="shared" si="150"/>
        <v>3</v>
      </c>
      <c r="O2397"/>
      <c r="P2397"/>
    </row>
    <row r="2398" spans="1:16" x14ac:dyDescent="0.2">
      <c r="A2398" s="13">
        <v>4999</v>
      </c>
      <c r="B2398" s="13">
        <v>134770</v>
      </c>
      <c r="C2398" s="5">
        <v>1E-4</v>
      </c>
      <c r="D2398" s="14">
        <v>177403749.34757701</v>
      </c>
      <c r="E2398" s="14">
        <f t="shared" si="151"/>
        <v>17740.374934757703</v>
      </c>
      <c r="F2398" s="15" t="s">
        <v>12</v>
      </c>
      <c r="G2398" s="15">
        <v>1</v>
      </c>
      <c r="H2398" s="16" t="s">
        <v>24</v>
      </c>
      <c r="I2398" s="15">
        <f t="shared" si="148"/>
        <v>1</v>
      </c>
      <c r="J2398" s="15" t="s">
        <v>14</v>
      </c>
      <c r="K2398" s="15"/>
      <c r="L2398" s="17" t="s">
        <v>14</v>
      </c>
      <c r="M2398" s="15">
        <f t="shared" si="149"/>
        <v>0</v>
      </c>
      <c r="N2398" s="25">
        <f t="shared" si="150"/>
        <v>1</v>
      </c>
      <c r="O2398"/>
      <c r="P2398"/>
    </row>
    <row r="2399" spans="1:16" x14ac:dyDescent="0.2">
      <c r="A2399" s="13">
        <v>5000</v>
      </c>
      <c r="B2399" s="13">
        <v>134793</v>
      </c>
      <c r="C2399" s="5">
        <v>1E-4</v>
      </c>
      <c r="D2399" s="14">
        <v>60878395.548116602</v>
      </c>
      <c r="E2399" s="14">
        <f t="shared" si="151"/>
        <v>6087.8395548116605</v>
      </c>
      <c r="F2399" s="15" t="s">
        <v>12</v>
      </c>
      <c r="G2399" s="15">
        <v>1</v>
      </c>
      <c r="H2399" s="16" t="s">
        <v>24</v>
      </c>
      <c r="I2399" s="15">
        <f t="shared" si="148"/>
        <v>1</v>
      </c>
      <c r="J2399" s="15" t="s">
        <v>14</v>
      </c>
      <c r="K2399" s="15"/>
      <c r="L2399" s="17" t="s">
        <v>14</v>
      </c>
      <c r="M2399" s="15">
        <f t="shared" si="149"/>
        <v>0</v>
      </c>
      <c r="N2399" s="25">
        <f t="shared" si="150"/>
        <v>1</v>
      </c>
      <c r="O2399"/>
      <c r="P2399"/>
    </row>
    <row r="2400" spans="1:16" x14ac:dyDescent="0.2">
      <c r="A2400" s="13">
        <v>5000</v>
      </c>
      <c r="B2400" s="13">
        <v>134804</v>
      </c>
      <c r="C2400" s="5">
        <v>1E-4</v>
      </c>
      <c r="D2400" s="14">
        <v>1028920.96998987</v>
      </c>
      <c r="E2400" s="14">
        <f t="shared" si="151"/>
        <v>102.892096998987</v>
      </c>
      <c r="F2400" s="15" t="s">
        <v>12</v>
      </c>
      <c r="G2400" s="15">
        <v>3</v>
      </c>
      <c r="H2400" s="16" t="s">
        <v>20</v>
      </c>
      <c r="I2400" s="15">
        <f t="shared" si="148"/>
        <v>3</v>
      </c>
      <c r="J2400" s="15" t="s">
        <v>14</v>
      </c>
      <c r="K2400" s="15"/>
      <c r="L2400" s="17" t="s">
        <v>14</v>
      </c>
      <c r="M2400" s="15">
        <f t="shared" si="149"/>
        <v>0</v>
      </c>
      <c r="N2400" s="25">
        <f t="shared" si="150"/>
        <v>3</v>
      </c>
      <c r="O2400"/>
      <c r="P2400"/>
    </row>
    <row r="2401" spans="1:16" x14ac:dyDescent="0.2">
      <c r="A2401" s="13">
        <v>5007</v>
      </c>
      <c r="B2401" s="13">
        <v>135021</v>
      </c>
      <c r="C2401" s="5">
        <v>1E-4</v>
      </c>
      <c r="D2401" s="14">
        <v>2368046.5262338701</v>
      </c>
      <c r="E2401" s="14">
        <f t="shared" si="151"/>
        <v>236.80465262338703</v>
      </c>
      <c r="F2401" s="15" t="s">
        <v>12</v>
      </c>
      <c r="G2401" s="15">
        <v>1</v>
      </c>
      <c r="H2401" s="16" t="s">
        <v>20</v>
      </c>
      <c r="I2401" s="15">
        <f t="shared" si="148"/>
        <v>1</v>
      </c>
      <c r="J2401" s="15" t="s">
        <v>14</v>
      </c>
      <c r="K2401" s="15"/>
      <c r="L2401" s="17" t="s">
        <v>14</v>
      </c>
      <c r="M2401" s="15">
        <f t="shared" si="149"/>
        <v>0</v>
      </c>
      <c r="N2401" s="25">
        <f t="shared" si="150"/>
        <v>1</v>
      </c>
      <c r="O2401"/>
      <c r="P2401"/>
    </row>
    <row r="2402" spans="1:16" x14ac:dyDescent="0.2">
      <c r="A2402" s="13">
        <v>5011</v>
      </c>
      <c r="B2402" s="13">
        <v>135108</v>
      </c>
      <c r="C2402" s="5">
        <v>1E-4</v>
      </c>
      <c r="D2402" s="14">
        <v>13236068.9122897</v>
      </c>
      <c r="E2402" s="14">
        <f t="shared" si="151"/>
        <v>1323.60689122897</v>
      </c>
      <c r="F2402" s="15" t="s">
        <v>12</v>
      </c>
      <c r="G2402" s="15">
        <v>1</v>
      </c>
      <c r="H2402" s="16" t="s">
        <v>24</v>
      </c>
      <c r="I2402" s="15">
        <f t="shared" si="148"/>
        <v>1</v>
      </c>
      <c r="J2402" s="15" t="s">
        <v>14</v>
      </c>
      <c r="K2402" s="15"/>
      <c r="L2402" s="17" t="s">
        <v>14</v>
      </c>
      <c r="M2402" s="15">
        <f t="shared" si="149"/>
        <v>0</v>
      </c>
      <c r="N2402" s="25">
        <f t="shared" si="150"/>
        <v>1</v>
      </c>
      <c r="O2402"/>
      <c r="P2402"/>
    </row>
    <row r="2403" spans="1:16" x14ac:dyDescent="0.2">
      <c r="A2403" s="13">
        <v>5016</v>
      </c>
      <c r="B2403" s="13">
        <v>135225</v>
      </c>
      <c r="C2403" s="5">
        <v>1E-4</v>
      </c>
      <c r="D2403" s="14">
        <v>263832168.21584901</v>
      </c>
      <c r="E2403" s="14">
        <f t="shared" si="151"/>
        <v>26383.216821584901</v>
      </c>
      <c r="F2403" s="15" t="s">
        <v>12</v>
      </c>
      <c r="G2403" s="15">
        <v>2</v>
      </c>
      <c r="H2403" s="16" t="s">
        <v>24</v>
      </c>
      <c r="I2403" s="15">
        <f t="shared" si="148"/>
        <v>2</v>
      </c>
      <c r="J2403" s="15" t="s">
        <v>14</v>
      </c>
      <c r="K2403" s="15"/>
      <c r="L2403" s="17" t="s">
        <v>14</v>
      </c>
      <c r="M2403" s="15">
        <f t="shared" si="149"/>
        <v>0</v>
      </c>
      <c r="N2403" s="25">
        <f t="shared" si="150"/>
        <v>2</v>
      </c>
      <c r="O2403"/>
      <c r="P2403"/>
    </row>
    <row r="2404" spans="1:16" x14ac:dyDescent="0.2">
      <c r="A2404" s="13">
        <v>5018</v>
      </c>
      <c r="B2404" s="13">
        <v>135293</v>
      </c>
      <c r="C2404" s="5">
        <v>1E-4</v>
      </c>
      <c r="D2404" s="14">
        <v>22671189.539517701</v>
      </c>
      <c r="E2404" s="14">
        <f t="shared" si="151"/>
        <v>2267.11895395177</v>
      </c>
      <c r="F2404" s="15" t="s">
        <v>12</v>
      </c>
      <c r="G2404" s="15">
        <v>1</v>
      </c>
      <c r="H2404" s="16" t="s">
        <v>23</v>
      </c>
      <c r="I2404" s="15">
        <f t="shared" si="148"/>
        <v>1</v>
      </c>
      <c r="J2404" s="15" t="s">
        <v>14</v>
      </c>
      <c r="K2404" s="15"/>
      <c r="L2404" s="17" t="s">
        <v>14</v>
      </c>
      <c r="M2404" s="15">
        <f t="shared" si="149"/>
        <v>0</v>
      </c>
      <c r="N2404" s="25">
        <f t="shared" si="150"/>
        <v>1</v>
      </c>
      <c r="O2404"/>
      <c r="P2404"/>
    </row>
    <row r="2405" spans="1:16" x14ac:dyDescent="0.2">
      <c r="A2405" s="13">
        <v>5019</v>
      </c>
      <c r="B2405" s="13">
        <v>135310</v>
      </c>
      <c r="C2405" s="5">
        <v>1E-4</v>
      </c>
      <c r="D2405" s="14">
        <v>366626.94940132299</v>
      </c>
      <c r="E2405" s="14">
        <f t="shared" si="151"/>
        <v>36.662694940132297</v>
      </c>
      <c r="F2405" s="15" t="s">
        <v>12</v>
      </c>
      <c r="G2405" s="15">
        <v>1</v>
      </c>
      <c r="H2405" s="16" t="s">
        <v>19</v>
      </c>
      <c r="I2405" s="15">
        <f t="shared" si="148"/>
        <v>0</v>
      </c>
      <c r="J2405" s="15" t="s">
        <v>14</v>
      </c>
      <c r="K2405" s="15"/>
      <c r="L2405" s="17" t="s">
        <v>14</v>
      </c>
      <c r="M2405" s="15">
        <f t="shared" si="149"/>
        <v>0</v>
      </c>
      <c r="N2405" s="25">
        <f t="shared" si="150"/>
        <v>0</v>
      </c>
      <c r="O2405"/>
      <c r="P2405"/>
    </row>
    <row r="2406" spans="1:16" x14ac:dyDescent="0.2">
      <c r="A2406" s="13">
        <v>5021</v>
      </c>
      <c r="B2406" s="13">
        <v>135388</v>
      </c>
      <c r="C2406" s="5">
        <v>1E-4</v>
      </c>
      <c r="D2406" s="14">
        <v>276302559.29249698</v>
      </c>
      <c r="E2406" s="14">
        <f t="shared" si="151"/>
        <v>27630.255929249699</v>
      </c>
      <c r="F2406" s="15" t="s">
        <v>12</v>
      </c>
      <c r="G2406" s="15">
        <v>4</v>
      </c>
      <c r="H2406" s="16" t="s">
        <v>18</v>
      </c>
      <c r="I2406" s="15">
        <f t="shared" si="148"/>
        <v>4</v>
      </c>
      <c r="J2406" s="15" t="s">
        <v>14</v>
      </c>
      <c r="K2406" s="15"/>
      <c r="L2406" s="17" t="s">
        <v>14</v>
      </c>
      <c r="M2406" s="15">
        <f t="shared" si="149"/>
        <v>0</v>
      </c>
      <c r="N2406" s="25">
        <f t="shared" si="150"/>
        <v>4</v>
      </c>
      <c r="O2406"/>
      <c r="P2406"/>
    </row>
    <row r="2407" spans="1:16" x14ac:dyDescent="0.2">
      <c r="A2407" s="13">
        <v>5022</v>
      </c>
      <c r="B2407" s="13">
        <v>135405</v>
      </c>
      <c r="C2407" s="5">
        <v>1E-4</v>
      </c>
      <c r="D2407" s="14">
        <v>13087789.573670199</v>
      </c>
      <c r="E2407" s="14">
        <f t="shared" si="151"/>
        <v>1308.77895736702</v>
      </c>
      <c r="F2407" s="15" t="s">
        <v>12</v>
      </c>
      <c r="G2407" s="15">
        <v>1</v>
      </c>
      <c r="H2407" s="16" t="s">
        <v>32</v>
      </c>
      <c r="I2407" s="15">
        <f t="shared" si="148"/>
        <v>0</v>
      </c>
      <c r="J2407" s="15" t="s">
        <v>12</v>
      </c>
      <c r="K2407" s="15">
        <v>1</v>
      </c>
      <c r="L2407" s="17" t="s">
        <v>21</v>
      </c>
      <c r="M2407" s="15">
        <f t="shared" si="149"/>
        <v>1</v>
      </c>
      <c r="N2407" s="25">
        <f t="shared" si="150"/>
        <v>1</v>
      </c>
      <c r="O2407"/>
      <c r="P2407"/>
    </row>
    <row r="2408" spans="1:16" x14ac:dyDescent="0.2">
      <c r="A2408" s="13">
        <v>5023</v>
      </c>
      <c r="B2408" s="13">
        <v>135435</v>
      </c>
      <c r="C2408" s="5">
        <v>1E-4</v>
      </c>
      <c r="D2408" s="14">
        <v>35584434.0746141</v>
      </c>
      <c r="E2408" s="14">
        <f t="shared" si="151"/>
        <v>3558.4434074614101</v>
      </c>
      <c r="F2408" s="15" t="s">
        <v>12</v>
      </c>
      <c r="G2408" s="15">
        <v>1</v>
      </c>
      <c r="H2408" s="16" t="s">
        <v>20</v>
      </c>
      <c r="I2408" s="15">
        <f t="shared" si="148"/>
        <v>1</v>
      </c>
      <c r="J2408" s="15" t="s">
        <v>14</v>
      </c>
      <c r="K2408" s="15"/>
      <c r="L2408" s="17" t="s">
        <v>14</v>
      </c>
      <c r="M2408" s="15">
        <f t="shared" si="149"/>
        <v>0</v>
      </c>
      <c r="N2408" s="25">
        <f t="shared" si="150"/>
        <v>1</v>
      </c>
      <c r="O2408"/>
      <c r="P2408"/>
    </row>
    <row r="2409" spans="1:16" x14ac:dyDescent="0.2">
      <c r="A2409" s="13">
        <v>5023</v>
      </c>
      <c r="B2409" s="13">
        <v>135436</v>
      </c>
      <c r="C2409" s="5">
        <v>1E-4</v>
      </c>
      <c r="D2409" s="14">
        <v>374253220.27648503</v>
      </c>
      <c r="E2409" s="14">
        <f t="shared" si="151"/>
        <v>37425.322027648501</v>
      </c>
      <c r="F2409" s="15" t="s">
        <v>12</v>
      </c>
      <c r="G2409" s="15">
        <v>1</v>
      </c>
      <c r="H2409" s="16" t="s">
        <v>21</v>
      </c>
      <c r="I2409" s="15">
        <f t="shared" si="148"/>
        <v>1</v>
      </c>
      <c r="J2409" s="15" t="s">
        <v>14</v>
      </c>
      <c r="K2409" s="15"/>
      <c r="L2409" s="17" t="s">
        <v>14</v>
      </c>
      <c r="M2409" s="15">
        <f t="shared" si="149"/>
        <v>0</v>
      </c>
      <c r="N2409" s="25">
        <f t="shared" si="150"/>
        <v>1</v>
      </c>
      <c r="O2409"/>
      <c r="P2409"/>
    </row>
    <row r="2410" spans="1:16" x14ac:dyDescent="0.2">
      <c r="A2410" s="13">
        <v>5025</v>
      </c>
      <c r="B2410" s="13">
        <v>135484</v>
      </c>
      <c r="C2410" s="5">
        <v>1E-4</v>
      </c>
      <c r="D2410" s="14">
        <v>829219646.66244197</v>
      </c>
      <c r="E2410" s="14">
        <f t="shared" si="151"/>
        <v>82921.964666244196</v>
      </c>
      <c r="F2410" s="15" t="s">
        <v>12</v>
      </c>
      <c r="G2410" s="15">
        <v>3</v>
      </c>
      <c r="H2410" s="16" t="s">
        <v>17</v>
      </c>
      <c r="I2410" s="15">
        <f t="shared" si="148"/>
        <v>3</v>
      </c>
      <c r="J2410" s="15" t="s">
        <v>14</v>
      </c>
      <c r="K2410" s="15"/>
      <c r="L2410" s="17" t="s">
        <v>14</v>
      </c>
      <c r="M2410" s="15">
        <f t="shared" si="149"/>
        <v>0</v>
      </c>
      <c r="N2410" s="25">
        <f t="shared" si="150"/>
        <v>3</v>
      </c>
      <c r="O2410"/>
      <c r="P2410"/>
    </row>
    <row r="2411" spans="1:16" x14ac:dyDescent="0.2">
      <c r="A2411" s="13">
        <v>5025</v>
      </c>
      <c r="B2411" s="13">
        <v>135495</v>
      </c>
      <c r="C2411" s="5">
        <v>1E-4</v>
      </c>
      <c r="D2411" s="14">
        <v>653156.12308338704</v>
      </c>
      <c r="E2411" s="14">
        <f t="shared" si="151"/>
        <v>65.3156123083387</v>
      </c>
      <c r="F2411" s="15" t="s">
        <v>12</v>
      </c>
      <c r="G2411" s="15">
        <v>3</v>
      </c>
      <c r="H2411" s="16" t="s">
        <v>44</v>
      </c>
      <c r="I2411" s="15">
        <f t="shared" si="148"/>
        <v>0</v>
      </c>
      <c r="J2411" s="15" t="s">
        <v>14</v>
      </c>
      <c r="K2411" s="15"/>
      <c r="L2411" s="17" t="s">
        <v>14</v>
      </c>
      <c r="M2411" s="15">
        <f t="shared" si="149"/>
        <v>0</v>
      </c>
      <c r="N2411" s="25">
        <f t="shared" si="150"/>
        <v>0</v>
      </c>
      <c r="O2411"/>
      <c r="P2411"/>
    </row>
    <row r="2412" spans="1:16" x14ac:dyDescent="0.2">
      <c r="A2412" s="13">
        <v>5028</v>
      </c>
      <c r="B2412" s="13">
        <v>135585</v>
      </c>
      <c r="C2412" s="5">
        <v>1E-4</v>
      </c>
      <c r="D2412" s="14">
        <v>21478640.7666637</v>
      </c>
      <c r="E2412" s="14">
        <f t="shared" si="151"/>
        <v>2147.8640766663702</v>
      </c>
      <c r="F2412" s="15" t="s">
        <v>12</v>
      </c>
      <c r="G2412" s="15">
        <v>2</v>
      </c>
      <c r="H2412" s="16" t="s">
        <v>20</v>
      </c>
      <c r="I2412" s="15">
        <f t="shared" si="148"/>
        <v>2</v>
      </c>
      <c r="J2412" s="15" t="s">
        <v>14</v>
      </c>
      <c r="K2412" s="15"/>
      <c r="L2412" s="17" t="s">
        <v>14</v>
      </c>
      <c r="M2412" s="15">
        <f t="shared" si="149"/>
        <v>0</v>
      </c>
      <c r="N2412" s="25">
        <f t="shared" si="150"/>
        <v>2</v>
      </c>
      <c r="O2412"/>
      <c r="P2412"/>
    </row>
    <row r="2413" spans="1:16" x14ac:dyDescent="0.2">
      <c r="A2413" s="13">
        <v>5028</v>
      </c>
      <c r="B2413" s="13">
        <v>135591</v>
      </c>
      <c r="C2413" s="5">
        <v>1E-4</v>
      </c>
      <c r="D2413" s="14">
        <v>822031027.48220098</v>
      </c>
      <c r="E2413" s="14">
        <f t="shared" si="151"/>
        <v>82203.102748220103</v>
      </c>
      <c r="F2413" s="15" t="s">
        <v>12</v>
      </c>
      <c r="G2413" s="15">
        <v>3</v>
      </c>
      <c r="H2413" s="16" t="s">
        <v>33</v>
      </c>
      <c r="I2413" s="15">
        <f t="shared" si="148"/>
        <v>3</v>
      </c>
      <c r="J2413" s="15" t="s">
        <v>14</v>
      </c>
      <c r="K2413" s="15"/>
      <c r="L2413" s="17" t="s">
        <v>14</v>
      </c>
      <c r="M2413" s="15">
        <f t="shared" si="149"/>
        <v>0</v>
      </c>
      <c r="N2413" s="25">
        <f t="shared" si="150"/>
        <v>3</v>
      </c>
      <c r="O2413"/>
      <c r="P2413"/>
    </row>
    <row r="2414" spans="1:16" x14ac:dyDescent="0.2">
      <c r="A2414" s="13">
        <v>5032</v>
      </c>
      <c r="B2414" s="13">
        <v>135686</v>
      </c>
      <c r="C2414" s="5">
        <v>1E-4</v>
      </c>
      <c r="D2414" s="14">
        <v>434954854.70348603</v>
      </c>
      <c r="E2414" s="14">
        <f t="shared" si="151"/>
        <v>43495.485470348605</v>
      </c>
      <c r="F2414" s="15" t="s">
        <v>12</v>
      </c>
      <c r="G2414" s="15">
        <v>2</v>
      </c>
      <c r="H2414" s="16" t="s">
        <v>16</v>
      </c>
      <c r="I2414" s="15">
        <f t="shared" si="148"/>
        <v>2</v>
      </c>
      <c r="J2414" s="15" t="s">
        <v>14</v>
      </c>
      <c r="K2414" s="15"/>
      <c r="L2414" s="17" t="s">
        <v>14</v>
      </c>
      <c r="M2414" s="15">
        <f t="shared" si="149"/>
        <v>0</v>
      </c>
      <c r="N2414" s="25">
        <f t="shared" si="150"/>
        <v>2</v>
      </c>
      <c r="O2414"/>
      <c r="P2414"/>
    </row>
    <row r="2415" spans="1:16" x14ac:dyDescent="0.2">
      <c r="A2415" s="13">
        <v>5035</v>
      </c>
      <c r="B2415" s="13">
        <v>135751</v>
      </c>
      <c r="C2415" s="5">
        <v>1E-4</v>
      </c>
      <c r="D2415" s="14">
        <v>79063910.929946795</v>
      </c>
      <c r="E2415" s="14">
        <f t="shared" si="151"/>
        <v>7906.3910929946796</v>
      </c>
      <c r="F2415" s="15" t="s">
        <v>12</v>
      </c>
      <c r="G2415" s="15">
        <v>1</v>
      </c>
      <c r="H2415" s="16" t="s">
        <v>22</v>
      </c>
      <c r="I2415" s="15">
        <f t="shared" si="148"/>
        <v>1</v>
      </c>
      <c r="J2415" s="15" t="s">
        <v>14</v>
      </c>
      <c r="K2415" s="15"/>
      <c r="L2415" s="17" t="s">
        <v>14</v>
      </c>
      <c r="M2415" s="15">
        <f t="shared" si="149"/>
        <v>0</v>
      </c>
      <c r="N2415" s="25">
        <f t="shared" si="150"/>
        <v>1</v>
      </c>
      <c r="O2415"/>
      <c r="P2415"/>
    </row>
    <row r="2416" spans="1:16" x14ac:dyDescent="0.2">
      <c r="A2416" s="13">
        <v>5038</v>
      </c>
      <c r="B2416" s="13">
        <v>135845</v>
      </c>
      <c r="C2416" s="5">
        <v>1E-4</v>
      </c>
      <c r="D2416" s="14">
        <v>25940026.752721898</v>
      </c>
      <c r="E2416" s="14">
        <f t="shared" si="151"/>
        <v>2594.0026752721901</v>
      </c>
      <c r="F2416" s="15" t="s">
        <v>12</v>
      </c>
      <c r="G2416" s="15">
        <v>1</v>
      </c>
      <c r="H2416" s="16" t="s">
        <v>20</v>
      </c>
      <c r="I2416" s="15">
        <f t="shared" si="148"/>
        <v>1</v>
      </c>
      <c r="J2416" s="15" t="s">
        <v>14</v>
      </c>
      <c r="K2416" s="15"/>
      <c r="L2416" s="17" t="s">
        <v>14</v>
      </c>
      <c r="M2416" s="15">
        <f t="shared" si="149"/>
        <v>0</v>
      </c>
      <c r="N2416" s="25">
        <f t="shared" si="150"/>
        <v>1</v>
      </c>
      <c r="O2416"/>
      <c r="P2416"/>
    </row>
    <row r="2417" spans="1:16" x14ac:dyDescent="0.2">
      <c r="A2417" s="13">
        <v>5039</v>
      </c>
      <c r="B2417" s="13">
        <v>135864</v>
      </c>
      <c r="C2417" s="5">
        <v>1E-4</v>
      </c>
      <c r="D2417" s="14">
        <v>42436783.946332097</v>
      </c>
      <c r="E2417" s="14">
        <f t="shared" si="151"/>
        <v>4243.6783946332098</v>
      </c>
      <c r="F2417" s="15" t="s">
        <v>12</v>
      </c>
      <c r="G2417" s="15">
        <v>1</v>
      </c>
      <c r="H2417" s="16" t="s">
        <v>18</v>
      </c>
      <c r="I2417" s="15">
        <f t="shared" si="148"/>
        <v>1</v>
      </c>
      <c r="J2417" s="15" t="s">
        <v>14</v>
      </c>
      <c r="K2417" s="15"/>
      <c r="L2417" s="17" t="s">
        <v>14</v>
      </c>
      <c r="M2417" s="15">
        <f t="shared" si="149"/>
        <v>0</v>
      </c>
      <c r="N2417" s="25">
        <f t="shared" si="150"/>
        <v>1</v>
      </c>
      <c r="O2417"/>
      <c r="P2417"/>
    </row>
    <row r="2418" spans="1:16" x14ac:dyDescent="0.2">
      <c r="A2418" s="13">
        <v>5039</v>
      </c>
      <c r="B2418" s="13">
        <v>135873</v>
      </c>
      <c r="C2418" s="5">
        <v>1E-4</v>
      </c>
      <c r="D2418" s="14">
        <v>2379469.4686961002</v>
      </c>
      <c r="E2418" s="14">
        <f t="shared" si="151"/>
        <v>237.94694686961003</v>
      </c>
      <c r="F2418" s="15" t="s">
        <v>12</v>
      </c>
      <c r="G2418" s="15">
        <v>1</v>
      </c>
      <c r="H2418" s="16" t="s">
        <v>15</v>
      </c>
      <c r="I2418" s="15">
        <f t="shared" si="148"/>
        <v>1</v>
      </c>
      <c r="J2418" s="15" t="s">
        <v>14</v>
      </c>
      <c r="K2418" s="15"/>
      <c r="L2418" s="17" t="s">
        <v>14</v>
      </c>
      <c r="M2418" s="15">
        <f t="shared" si="149"/>
        <v>0</v>
      </c>
      <c r="N2418" s="25">
        <f t="shared" si="150"/>
        <v>1</v>
      </c>
      <c r="O2418"/>
      <c r="P2418"/>
    </row>
    <row r="2419" spans="1:16" x14ac:dyDescent="0.2">
      <c r="A2419" s="13">
        <v>5040</v>
      </c>
      <c r="B2419" s="13">
        <v>135887</v>
      </c>
      <c r="C2419" s="5">
        <v>1E-4</v>
      </c>
      <c r="D2419" s="14">
        <v>2056033335.1702001</v>
      </c>
      <c r="E2419" s="14">
        <f t="shared" si="151"/>
        <v>205603.33351702002</v>
      </c>
      <c r="F2419" s="15" t="s">
        <v>12</v>
      </c>
      <c r="G2419" s="15">
        <v>2</v>
      </c>
      <c r="H2419" s="16" t="s">
        <v>13</v>
      </c>
      <c r="I2419" s="15">
        <f t="shared" si="148"/>
        <v>2</v>
      </c>
      <c r="J2419" s="15" t="s">
        <v>14</v>
      </c>
      <c r="K2419" s="15"/>
      <c r="L2419" s="17" t="s">
        <v>14</v>
      </c>
      <c r="M2419" s="15">
        <f t="shared" si="149"/>
        <v>0</v>
      </c>
      <c r="N2419" s="25">
        <f t="shared" si="150"/>
        <v>2</v>
      </c>
      <c r="O2419"/>
      <c r="P2419"/>
    </row>
    <row r="2420" spans="1:16" x14ac:dyDescent="0.2">
      <c r="A2420" s="13">
        <v>5044</v>
      </c>
      <c r="B2420" s="13">
        <v>136006</v>
      </c>
      <c r="C2420" s="5">
        <v>1E-4</v>
      </c>
      <c r="D2420" s="14">
        <v>673943286.96419299</v>
      </c>
      <c r="E2420" s="14">
        <f t="shared" si="151"/>
        <v>67394.328696419296</v>
      </c>
      <c r="F2420" s="15" t="s">
        <v>12</v>
      </c>
      <c r="G2420" s="15">
        <v>1</v>
      </c>
      <c r="H2420" s="16" t="s">
        <v>17</v>
      </c>
      <c r="I2420" s="15">
        <f t="shared" si="148"/>
        <v>1</v>
      </c>
      <c r="J2420" s="15" t="s">
        <v>14</v>
      </c>
      <c r="K2420" s="15"/>
      <c r="L2420" s="17" t="s">
        <v>14</v>
      </c>
      <c r="M2420" s="15">
        <f t="shared" si="149"/>
        <v>0</v>
      </c>
      <c r="N2420" s="25">
        <f t="shared" si="150"/>
        <v>1</v>
      </c>
      <c r="O2420"/>
      <c r="P2420"/>
    </row>
    <row r="2421" spans="1:16" x14ac:dyDescent="0.2">
      <c r="A2421" s="13">
        <v>5046</v>
      </c>
      <c r="B2421" s="13">
        <v>136050</v>
      </c>
      <c r="C2421" s="5">
        <v>1E-4</v>
      </c>
      <c r="D2421" s="14">
        <v>11189036.289890699</v>
      </c>
      <c r="E2421" s="14">
        <f t="shared" si="151"/>
        <v>1118.9036289890701</v>
      </c>
      <c r="F2421" s="15" t="s">
        <v>12</v>
      </c>
      <c r="G2421" s="15">
        <v>1</v>
      </c>
      <c r="H2421" s="16" t="s">
        <v>20</v>
      </c>
      <c r="I2421" s="15">
        <f t="shared" si="148"/>
        <v>1</v>
      </c>
      <c r="J2421" s="15" t="s">
        <v>14</v>
      </c>
      <c r="K2421" s="15"/>
      <c r="L2421" s="17" t="s">
        <v>14</v>
      </c>
      <c r="M2421" s="15">
        <f t="shared" si="149"/>
        <v>0</v>
      </c>
      <c r="N2421" s="25">
        <f t="shared" si="150"/>
        <v>1</v>
      </c>
      <c r="O2421"/>
      <c r="P2421"/>
    </row>
    <row r="2422" spans="1:16" x14ac:dyDescent="0.2">
      <c r="A2422" s="13">
        <v>5048</v>
      </c>
      <c r="B2422" s="13">
        <v>136124</v>
      </c>
      <c r="C2422" s="5">
        <v>1E-4</v>
      </c>
      <c r="D2422" s="14">
        <v>46078207.460973397</v>
      </c>
      <c r="E2422" s="14">
        <f t="shared" si="151"/>
        <v>4607.8207460973399</v>
      </c>
      <c r="F2422" s="15" t="s">
        <v>12</v>
      </c>
      <c r="G2422" s="15">
        <v>1</v>
      </c>
      <c r="H2422" s="16" t="s">
        <v>24</v>
      </c>
      <c r="I2422" s="15">
        <f t="shared" si="148"/>
        <v>1</v>
      </c>
      <c r="J2422" s="15" t="s">
        <v>14</v>
      </c>
      <c r="K2422" s="15"/>
      <c r="L2422" s="17" t="s">
        <v>14</v>
      </c>
      <c r="M2422" s="15">
        <f t="shared" si="149"/>
        <v>0</v>
      </c>
      <c r="N2422" s="25">
        <f t="shared" si="150"/>
        <v>1</v>
      </c>
      <c r="O2422"/>
      <c r="P2422"/>
    </row>
    <row r="2423" spans="1:16" x14ac:dyDescent="0.2">
      <c r="A2423" s="13">
        <v>5049</v>
      </c>
      <c r="B2423" s="13">
        <v>136149</v>
      </c>
      <c r="C2423" s="5">
        <v>1E-4</v>
      </c>
      <c r="D2423" s="14">
        <v>862723674.60499704</v>
      </c>
      <c r="E2423" s="14">
        <f t="shared" si="151"/>
        <v>86272.367460499707</v>
      </c>
      <c r="F2423" s="15" t="s">
        <v>12</v>
      </c>
      <c r="G2423" s="15">
        <v>2</v>
      </c>
      <c r="H2423" s="16" t="s">
        <v>24</v>
      </c>
      <c r="I2423" s="15">
        <f t="shared" si="148"/>
        <v>2</v>
      </c>
      <c r="J2423" s="15" t="s">
        <v>14</v>
      </c>
      <c r="K2423" s="15"/>
      <c r="L2423" s="17" t="s">
        <v>14</v>
      </c>
      <c r="M2423" s="15">
        <f t="shared" si="149"/>
        <v>0</v>
      </c>
      <c r="N2423" s="25">
        <f t="shared" si="150"/>
        <v>2</v>
      </c>
      <c r="O2423"/>
      <c r="P2423"/>
    </row>
    <row r="2424" spans="1:16" x14ac:dyDescent="0.2">
      <c r="A2424" s="13">
        <v>5054</v>
      </c>
      <c r="B2424" s="13">
        <v>136292</v>
      </c>
      <c r="C2424" s="5">
        <v>1E-4</v>
      </c>
      <c r="D2424" s="14">
        <v>290494817.65656602</v>
      </c>
      <c r="E2424" s="14">
        <f t="shared" si="151"/>
        <v>29049.481765656605</v>
      </c>
      <c r="F2424" s="15" t="s">
        <v>12</v>
      </c>
      <c r="G2424" s="15">
        <v>2</v>
      </c>
      <c r="H2424" s="16" t="s">
        <v>20</v>
      </c>
      <c r="I2424" s="15">
        <f t="shared" si="148"/>
        <v>2</v>
      </c>
      <c r="J2424" s="15" t="s">
        <v>14</v>
      </c>
      <c r="K2424" s="15"/>
      <c r="L2424" s="17" t="s">
        <v>14</v>
      </c>
      <c r="M2424" s="15">
        <f t="shared" si="149"/>
        <v>0</v>
      </c>
      <c r="N2424" s="25">
        <f t="shared" si="150"/>
        <v>2</v>
      </c>
      <c r="O2424"/>
      <c r="P2424"/>
    </row>
    <row r="2425" spans="1:16" x14ac:dyDescent="0.2">
      <c r="A2425" s="13">
        <v>5059</v>
      </c>
      <c r="B2425" s="13">
        <v>136428</v>
      </c>
      <c r="C2425" s="5">
        <v>1E-4</v>
      </c>
      <c r="D2425" s="14">
        <v>7604063177.3682699</v>
      </c>
      <c r="E2425" s="14">
        <f t="shared" si="151"/>
        <v>760406.31773682707</v>
      </c>
      <c r="F2425" s="15" t="s">
        <v>12</v>
      </c>
      <c r="G2425" s="15">
        <v>5</v>
      </c>
      <c r="H2425" s="16" t="s">
        <v>13</v>
      </c>
      <c r="I2425" s="15">
        <f t="shared" si="148"/>
        <v>5</v>
      </c>
      <c r="J2425" s="15" t="s">
        <v>14</v>
      </c>
      <c r="K2425" s="15"/>
      <c r="L2425" s="17" t="s">
        <v>14</v>
      </c>
      <c r="M2425" s="15">
        <f t="shared" si="149"/>
        <v>0</v>
      </c>
      <c r="N2425" s="25">
        <f t="shared" si="150"/>
        <v>5</v>
      </c>
      <c r="O2425"/>
      <c r="P2425"/>
    </row>
    <row r="2426" spans="1:16" x14ac:dyDescent="0.2">
      <c r="A2426" s="13">
        <v>5059</v>
      </c>
      <c r="B2426" s="13">
        <v>136438</v>
      </c>
      <c r="C2426" s="5">
        <v>1E-4</v>
      </c>
      <c r="D2426" s="14">
        <v>302451852.67571002</v>
      </c>
      <c r="E2426" s="14">
        <f t="shared" si="151"/>
        <v>30245.185267571003</v>
      </c>
      <c r="F2426" s="15" t="s">
        <v>12</v>
      </c>
      <c r="G2426" s="15">
        <v>3</v>
      </c>
      <c r="H2426" s="16" t="s">
        <v>19</v>
      </c>
      <c r="I2426" s="15">
        <f t="shared" si="148"/>
        <v>0</v>
      </c>
      <c r="J2426" s="15" t="s">
        <v>14</v>
      </c>
      <c r="K2426" s="15"/>
      <c r="L2426" s="17" t="s">
        <v>14</v>
      </c>
      <c r="M2426" s="15">
        <f t="shared" si="149"/>
        <v>0</v>
      </c>
      <c r="N2426" s="25">
        <f t="shared" si="150"/>
        <v>0</v>
      </c>
      <c r="O2426"/>
      <c r="P2426"/>
    </row>
    <row r="2427" spans="1:16" x14ac:dyDescent="0.2">
      <c r="A2427" s="13">
        <v>5065</v>
      </c>
      <c r="B2427" s="13">
        <v>136592</v>
      </c>
      <c r="C2427" s="5">
        <v>1E-4</v>
      </c>
      <c r="D2427" s="14">
        <v>758107715.73208499</v>
      </c>
      <c r="E2427" s="14">
        <f t="shared" si="151"/>
        <v>75810.771573208505</v>
      </c>
      <c r="F2427" s="15" t="s">
        <v>12</v>
      </c>
      <c r="G2427" s="15">
        <v>2</v>
      </c>
      <c r="H2427" s="16" t="s">
        <v>17</v>
      </c>
      <c r="I2427" s="15">
        <f t="shared" si="148"/>
        <v>2</v>
      </c>
      <c r="J2427" s="15" t="s">
        <v>14</v>
      </c>
      <c r="K2427" s="15"/>
      <c r="L2427" s="17" t="s">
        <v>14</v>
      </c>
      <c r="M2427" s="15">
        <f t="shared" si="149"/>
        <v>0</v>
      </c>
      <c r="N2427" s="25">
        <f t="shared" si="150"/>
        <v>2</v>
      </c>
      <c r="O2427"/>
      <c r="P2427"/>
    </row>
    <row r="2428" spans="1:16" x14ac:dyDescent="0.2">
      <c r="A2428" s="13">
        <v>5066</v>
      </c>
      <c r="B2428" s="13">
        <v>136608</v>
      </c>
      <c r="C2428" s="5">
        <v>1E-4</v>
      </c>
      <c r="D2428" s="14">
        <v>13325.080144076601</v>
      </c>
      <c r="E2428" s="14">
        <f t="shared" si="151"/>
        <v>1.3325080144076602</v>
      </c>
      <c r="F2428" s="15" t="s">
        <v>12</v>
      </c>
      <c r="G2428" s="15">
        <v>1</v>
      </c>
      <c r="H2428" s="16" t="s">
        <v>29</v>
      </c>
      <c r="I2428" s="15">
        <f t="shared" si="148"/>
        <v>0</v>
      </c>
      <c r="J2428" s="15" t="s">
        <v>14</v>
      </c>
      <c r="K2428" s="15"/>
      <c r="L2428" s="17" t="s">
        <v>14</v>
      </c>
      <c r="M2428" s="15">
        <f t="shared" si="149"/>
        <v>0</v>
      </c>
      <c r="N2428" s="25">
        <f t="shared" si="150"/>
        <v>0</v>
      </c>
      <c r="O2428"/>
      <c r="P2428"/>
    </row>
    <row r="2429" spans="1:16" x14ac:dyDescent="0.2">
      <c r="A2429" s="13">
        <v>5066</v>
      </c>
      <c r="B2429" s="13">
        <v>136613</v>
      </c>
      <c r="C2429" s="5">
        <v>1E-4</v>
      </c>
      <c r="D2429" s="14">
        <v>353249923.8944</v>
      </c>
      <c r="E2429" s="14">
        <f t="shared" si="151"/>
        <v>35324.992389440005</v>
      </c>
      <c r="F2429" s="15" t="s">
        <v>12</v>
      </c>
      <c r="G2429" s="15">
        <v>3</v>
      </c>
      <c r="H2429" s="16" t="s">
        <v>16</v>
      </c>
      <c r="I2429" s="15">
        <f t="shared" si="148"/>
        <v>3</v>
      </c>
      <c r="J2429" s="15" t="s">
        <v>14</v>
      </c>
      <c r="K2429" s="15"/>
      <c r="L2429" s="17" t="s">
        <v>14</v>
      </c>
      <c r="M2429" s="15">
        <f t="shared" si="149"/>
        <v>0</v>
      </c>
      <c r="N2429" s="25">
        <f t="shared" si="150"/>
        <v>3</v>
      </c>
      <c r="O2429"/>
      <c r="P2429"/>
    </row>
    <row r="2430" spans="1:16" x14ac:dyDescent="0.2">
      <c r="A2430" s="13">
        <v>5067</v>
      </c>
      <c r="B2430" s="13">
        <v>136641</v>
      </c>
      <c r="C2430" s="5">
        <v>1E-4</v>
      </c>
      <c r="D2430" s="14">
        <v>790861490.90752697</v>
      </c>
      <c r="E2430" s="14">
        <f t="shared" si="151"/>
        <v>79086.149090752704</v>
      </c>
      <c r="F2430" s="15" t="s">
        <v>12</v>
      </c>
      <c r="G2430" s="15">
        <v>3</v>
      </c>
      <c r="H2430" s="16" t="s">
        <v>22</v>
      </c>
      <c r="I2430" s="15">
        <f t="shared" si="148"/>
        <v>3</v>
      </c>
      <c r="J2430" s="15" t="s">
        <v>14</v>
      </c>
      <c r="K2430" s="15"/>
      <c r="L2430" s="17" t="s">
        <v>14</v>
      </c>
      <c r="M2430" s="15">
        <f t="shared" si="149"/>
        <v>0</v>
      </c>
      <c r="N2430" s="25">
        <f t="shared" si="150"/>
        <v>3</v>
      </c>
      <c r="O2430"/>
      <c r="P2430"/>
    </row>
    <row r="2431" spans="1:16" x14ac:dyDescent="0.2">
      <c r="A2431" s="13">
        <v>5067</v>
      </c>
      <c r="B2431" s="13">
        <v>136645</v>
      </c>
      <c r="C2431" s="5">
        <v>1E-4</v>
      </c>
      <c r="D2431" s="14">
        <v>102328189.044157</v>
      </c>
      <c r="E2431" s="14">
        <f t="shared" si="151"/>
        <v>10232.818904415701</v>
      </c>
      <c r="F2431" s="15" t="s">
        <v>12</v>
      </c>
      <c r="G2431" s="15">
        <v>2</v>
      </c>
      <c r="H2431" s="16" t="s">
        <v>20</v>
      </c>
      <c r="I2431" s="15">
        <f t="shared" si="148"/>
        <v>2</v>
      </c>
      <c r="J2431" s="15" t="s">
        <v>14</v>
      </c>
      <c r="K2431" s="15"/>
      <c r="L2431" s="17" t="s">
        <v>14</v>
      </c>
      <c r="M2431" s="15">
        <f t="shared" si="149"/>
        <v>0</v>
      </c>
      <c r="N2431" s="25">
        <f t="shared" si="150"/>
        <v>2</v>
      </c>
      <c r="O2431"/>
      <c r="P2431"/>
    </row>
    <row r="2432" spans="1:16" x14ac:dyDescent="0.2">
      <c r="A2432" s="13">
        <v>5068</v>
      </c>
      <c r="B2432" s="13">
        <v>136670</v>
      </c>
      <c r="C2432" s="5">
        <v>1E-4</v>
      </c>
      <c r="D2432" s="14">
        <v>99819116.051436797</v>
      </c>
      <c r="E2432" s="14">
        <f t="shared" si="151"/>
        <v>9981.9116051436795</v>
      </c>
      <c r="F2432" s="15" t="s">
        <v>12</v>
      </c>
      <c r="G2432" s="15">
        <v>1</v>
      </c>
      <c r="H2432" s="16" t="s">
        <v>21</v>
      </c>
      <c r="I2432" s="15">
        <f t="shared" si="148"/>
        <v>1</v>
      </c>
      <c r="J2432" s="15" t="s">
        <v>14</v>
      </c>
      <c r="K2432" s="15"/>
      <c r="L2432" s="17" t="s">
        <v>14</v>
      </c>
      <c r="M2432" s="15">
        <f t="shared" si="149"/>
        <v>0</v>
      </c>
      <c r="N2432" s="25">
        <f t="shared" si="150"/>
        <v>1</v>
      </c>
      <c r="O2432"/>
      <c r="P2432"/>
    </row>
    <row r="2433" spans="1:16" x14ac:dyDescent="0.2">
      <c r="A2433" s="13">
        <v>5071</v>
      </c>
      <c r="B2433" s="13">
        <v>136741</v>
      </c>
      <c r="C2433" s="5">
        <v>1E-4</v>
      </c>
      <c r="D2433" s="14">
        <v>104750.421081654</v>
      </c>
      <c r="E2433" s="14">
        <f t="shared" si="151"/>
        <v>10.4750421081654</v>
      </c>
      <c r="F2433" s="15" t="s">
        <v>12</v>
      </c>
      <c r="G2433" s="15">
        <v>2</v>
      </c>
      <c r="H2433" s="16" t="s">
        <v>20</v>
      </c>
      <c r="I2433" s="15">
        <f t="shared" si="148"/>
        <v>2</v>
      </c>
      <c r="J2433" s="15" t="s">
        <v>14</v>
      </c>
      <c r="K2433" s="15"/>
      <c r="L2433" s="17" t="s">
        <v>14</v>
      </c>
      <c r="M2433" s="15">
        <f t="shared" si="149"/>
        <v>0</v>
      </c>
      <c r="N2433" s="25">
        <f t="shared" si="150"/>
        <v>2</v>
      </c>
      <c r="O2433"/>
      <c r="P2433"/>
    </row>
    <row r="2434" spans="1:16" x14ac:dyDescent="0.2">
      <c r="A2434" s="13">
        <v>5076</v>
      </c>
      <c r="B2434" s="13">
        <v>136885</v>
      </c>
      <c r="C2434" s="5">
        <v>1E-4</v>
      </c>
      <c r="D2434" s="14">
        <v>2058038496.88572</v>
      </c>
      <c r="E2434" s="14">
        <f t="shared" si="151"/>
        <v>205803.84968857202</v>
      </c>
      <c r="F2434" s="15" t="s">
        <v>12</v>
      </c>
      <c r="G2434" s="15">
        <v>4</v>
      </c>
      <c r="H2434" s="16" t="s">
        <v>18</v>
      </c>
      <c r="I2434" s="15">
        <f t="shared" si="148"/>
        <v>4</v>
      </c>
      <c r="J2434" s="15" t="s">
        <v>14</v>
      </c>
      <c r="K2434" s="15"/>
      <c r="L2434" s="17" t="s">
        <v>14</v>
      </c>
      <c r="M2434" s="15">
        <f t="shared" si="149"/>
        <v>0</v>
      </c>
      <c r="N2434" s="25">
        <f t="shared" si="150"/>
        <v>4</v>
      </c>
      <c r="O2434"/>
      <c r="P2434"/>
    </row>
    <row r="2435" spans="1:16" x14ac:dyDescent="0.2">
      <c r="A2435" s="13">
        <v>5078</v>
      </c>
      <c r="B2435" s="13">
        <v>136948</v>
      </c>
      <c r="C2435" s="5">
        <v>1E-4</v>
      </c>
      <c r="D2435" s="14">
        <v>6771299.5630268203</v>
      </c>
      <c r="E2435" s="14">
        <f t="shared" si="151"/>
        <v>677.1299563026821</v>
      </c>
      <c r="F2435" s="15" t="s">
        <v>12</v>
      </c>
      <c r="G2435" s="15">
        <v>1</v>
      </c>
      <c r="H2435" s="16" t="s">
        <v>21</v>
      </c>
      <c r="I2435" s="15">
        <f t="shared" si="148"/>
        <v>1</v>
      </c>
      <c r="J2435" s="15" t="s">
        <v>14</v>
      </c>
      <c r="K2435" s="15"/>
      <c r="L2435" s="17" t="s">
        <v>14</v>
      </c>
      <c r="M2435" s="15">
        <f t="shared" si="149"/>
        <v>0</v>
      </c>
      <c r="N2435" s="25">
        <f t="shared" si="150"/>
        <v>1</v>
      </c>
      <c r="O2435"/>
      <c r="P2435"/>
    </row>
    <row r="2436" spans="1:16" x14ac:dyDescent="0.2">
      <c r="A2436" s="13">
        <v>5078</v>
      </c>
      <c r="B2436" s="13">
        <v>136954</v>
      </c>
      <c r="C2436" s="5">
        <v>1E-4</v>
      </c>
      <c r="D2436" s="14">
        <v>1747869040.8002901</v>
      </c>
      <c r="E2436" s="14">
        <f t="shared" si="151"/>
        <v>174786.90408002902</v>
      </c>
      <c r="F2436" s="15" t="s">
        <v>12</v>
      </c>
      <c r="G2436" s="15">
        <v>3</v>
      </c>
      <c r="H2436" s="16" t="s">
        <v>13</v>
      </c>
      <c r="I2436" s="15">
        <f t="shared" si="148"/>
        <v>3</v>
      </c>
      <c r="J2436" s="15" t="s">
        <v>14</v>
      </c>
      <c r="K2436" s="15"/>
      <c r="L2436" s="17" t="s">
        <v>14</v>
      </c>
      <c r="M2436" s="15">
        <f t="shared" si="149"/>
        <v>0</v>
      </c>
      <c r="N2436" s="25">
        <f t="shared" si="150"/>
        <v>3</v>
      </c>
      <c r="O2436"/>
      <c r="P2436"/>
    </row>
    <row r="2437" spans="1:16" x14ac:dyDescent="0.2">
      <c r="A2437" s="13">
        <v>5084</v>
      </c>
      <c r="B2437" s="13">
        <v>137122</v>
      </c>
      <c r="C2437" s="5">
        <v>1E-4</v>
      </c>
      <c r="D2437" s="14">
        <v>786914390.29211402</v>
      </c>
      <c r="E2437" s="14">
        <f t="shared" si="151"/>
        <v>78691.439029211411</v>
      </c>
      <c r="F2437" s="15" t="s">
        <v>12</v>
      </c>
      <c r="G2437" s="15">
        <v>4</v>
      </c>
      <c r="H2437" s="16" t="s">
        <v>20</v>
      </c>
      <c r="I2437" s="15">
        <f t="shared" si="148"/>
        <v>4</v>
      </c>
      <c r="J2437" s="15" t="s">
        <v>14</v>
      </c>
      <c r="K2437" s="15"/>
      <c r="L2437" s="17" t="s">
        <v>14</v>
      </c>
      <c r="M2437" s="15">
        <f t="shared" si="149"/>
        <v>0</v>
      </c>
      <c r="N2437" s="25">
        <f t="shared" si="150"/>
        <v>4</v>
      </c>
      <c r="O2437"/>
      <c r="P2437"/>
    </row>
    <row r="2438" spans="1:16" x14ac:dyDescent="0.2">
      <c r="A2438" s="13">
        <v>5087</v>
      </c>
      <c r="B2438" s="13">
        <v>137196</v>
      </c>
      <c r="C2438" s="5">
        <v>1E-4</v>
      </c>
      <c r="D2438" s="14">
        <v>99609602.536688596</v>
      </c>
      <c r="E2438" s="14">
        <f t="shared" si="151"/>
        <v>9960.9602536688599</v>
      </c>
      <c r="F2438" s="15" t="s">
        <v>12</v>
      </c>
      <c r="G2438" s="15">
        <v>2</v>
      </c>
      <c r="H2438" s="16" t="s">
        <v>16</v>
      </c>
      <c r="I2438" s="15">
        <f t="shared" ref="I2438:I2501" si="152">IF(LEFT(H2438,5)="US TX",G2438,0)</f>
        <v>2</v>
      </c>
      <c r="J2438" s="15" t="s">
        <v>14</v>
      </c>
      <c r="K2438" s="15"/>
      <c r="L2438" s="17" t="s">
        <v>14</v>
      </c>
      <c r="M2438" s="15">
        <f t="shared" ref="M2438:M2501" si="153">IF(I2438=0,IF(LEFT(L2438,5)="US TX",K2438,0),0)</f>
        <v>0</v>
      </c>
      <c r="N2438" s="25">
        <f t="shared" ref="N2438:N2501" si="154">MAX(I2438,M2438)</f>
        <v>2</v>
      </c>
      <c r="O2438"/>
      <c r="P2438"/>
    </row>
    <row r="2439" spans="1:16" x14ac:dyDescent="0.2">
      <c r="A2439" s="13">
        <v>5090</v>
      </c>
      <c r="B2439" s="13">
        <v>137274</v>
      </c>
      <c r="C2439" s="5">
        <v>1E-4</v>
      </c>
      <c r="D2439" s="14">
        <v>190191963.88046601</v>
      </c>
      <c r="E2439" s="14">
        <f t="shared" si="151"/>
        <v>19019.196388046603</v>
      </c>
      <c r="F2439" s="15" t="s">
        <v>12</v>
      </c>
      <c r="G2439" s="15">
        <v>1</v>
      </c>
      <c r="H2439" s="16" t="s">
        <v>17</v>
      </c>
      <c r="I2439" s="15">
        <f t="shared" si="152"/>
        <v>1</v>
      </c>
      <c r="J2439" s="15" t="s">
        <v>14</v>
      </c>
      <c r="K2439" s="15"/>
      <c r="L2439" s="17" t="s">
        <v>14</v>
      </c>
      <c r="M2439" s="15">
        <f t="shared" si="153"/>
        <v>0</v>
      </c>
      <c r="N2439" s="25">
        <f t="shared" si="154"/>
        <v>1</v>
      </c>
      <c r="O2439"/>
      <c r="P2439"/>
    </row>
    <row r="2440" spans="1:16" x14ac:dyDescent="0.2">
      <c r="A2440" s="13">
        <v>5090</v>
      </c>
      <c r="B2440" s="13">
        <v>137275</v>
      </c>
      <c r="C2440" s="5">
        <v>1E-4</v>
      </c>
      <c r="D2440" s="14">
        <v>42331926.179364502</v>
      </c>
      <c r="E2440" s="14">
        <f t="shared" ref="E2440:E2503" si="155">C2440*D2440</f>
        <v>4233.19261793645</v>
      </c>
      <c r="F2440" s="15" t="s">
        <v>12</v>
      </c>
      <c r="G2440" s="15">
        <v>3</v>
      </c>
      <c r="H2440" s="16" t="s">
        <v>19</v>
      </c>
      <c r="I2440" s="15">
        <f t="shared" si="152"/>
        <v>0</v>
      </c>
      <c r="J2440" s="15" t="s">
        <v>14</v>
      </c>
      <c r="K2440" s="15"/>
      <c r="L2440" s="17" t="s">
        <v>14</v>
      </c>
      <c r="M2440" s="15">
        <f t="shared" si="153"/>
        <v>0</v>
      </c>
      <c r="N2440" s="25">
        <f t="shared" si="154"/>
        <v>0</v>
      </c>
      <c r="O2440"/>
      <c r="P2440"/>
    </row>
    <row r="2441" spans="1:16" x14ac:dyDescent="0.2">
      <c r="A2441" s="13">
        <v>5091</v>
      </c>
      <c r="B2441" s="13">
        <v>137313</v>
      </c>
      <c r="C2441" s="5">
        <v>1E-4</v>
      </c>
      <c r="D2441" s="14">
        <v>45505429.940229602</v>
      </c>
      <c r="E2441" s="14">
        <f t="shared" si="155"/>
        <v>4550.5429940229606</v>
      </c>
      <c r="F2441" s="15" t="s">
        <v>12</v>
      </c>
      <c r="G2441" s="15">
        <v>2</v>
      </c>
      <c r="H2441" s="16" t="s">
        <v>19</v>
      </c>
      <c r="I2441" s="15">
        <f t="shared" si="152"/>
        <v>0</v>
      </c>
      <c r="J2441" s="15" t="s">
        <v>14</v>
      </c>
      <c r="K2441" s="15"/>
      <c r="L2441" s="17" t="s">
        <v>14</v>
      </c>
      <c r="M2441" s="15">
        <f t="shared" si="153"/>
        <v>0</v>
      </c>
      <c r="N2441" s="25">
        <f t="shared" si="154"/>
        <v>0</v>
      </c>
      <c r="O2441"/>
      <c r="P2441"/>
    </row>
    <row r="2442" spans="1:16" x14ac:dyDescent="0.2">
      <c r="A2442" s="13">
        <v>5092</v>
      </c>
      <c r="B2442" s="13">
        <v>137328</v>
      </c>
      <c r="C2442" s="5">
        <v>1E-4</v>
      </c>
      <c r="D2442" s="14">
        <v>173305159.88159999</v>
      </c>
      <c r="E2442" s="14">
        <f t="shared" si="155"/>
        <v>17330.515988160001</v>
      </c>
      <c r="F2442" s="15" t="s">
        <v>12</v>
      </c>
      <c r="G2442" s="15">
        <v>2</v>
      </c>
      <c r="H2442" s="16" t="s">
        <v>17</v>
      </c>
      <c r="I2442" s="15">
        <f t="shared" si="152"/>
        <v>2</v>
      </c>
      <c r="J2442" s="15" t="s">
        <v>14</v>
      </c>
      <c r="K2442" s="15"/>
      <c r="L2442" s="17" t="s">
        <v>14</v>
      </c>
      <c r="M2442" s="15">
        <f t="shared" si="153"/>
        <v>0</v>
      </c>
      <c r="N2442" s="25">
        <f t="shared" si="154"/>
        <v>2</v>
      </c>
      <c r="O2442"/>
      <c r="P2442"/>
    </row>
    <row r="2443" spans="1:16" x14ac:dyDescent="0.2">
      <c r="A2443" s="13">
        <v>5095</v>
      </c>
      <c r="B2443" s="13">
        <v>137403</v>
      </c>
      <c r="C2443" s="5">
        <v>1E-4</v>
      </c>
      <c r="D2443" s="14">
        <v>35594028.840349503</v>
      </c>
      <c r="E2443" s="14">
        <f t="shared" si="155"/>
        <v>3559.4028840349506</v>
      </c>
      <c r="F2443" s="15" t="s">
        <v>12</v>
      </c>
      <c r="G2443" s="15">
        <v>1</v>
      </c>
      <c r="H2443" s="16" t="s">
        <v>15</v>
      </c>
      <c r="I2443" s="15">
        <f t="shared" si="152"/>
        <v>1</v>
      </c>
      <c r="J2443" s="15" t="s">
        <v>14</v>
      </c>
      <c r="K2443" s="15"/>
      <c r="L2443" s="17" t="s">
        <v>14</v>
      </c>
      <c r="M2443" s="15">
        <f t="shared" si="153"/>
        <v>0</v>
      </c>
      <c r="N2443" s="25">
        <f t="shared" si="154"/>
        <v>1</v>
      </c>
      <c r="O2443"/>
      <c r="P2443"/>
    </row>
    <row r="2444" spans="1:16" x14ac:dyDescent="0.2">
      <c r="A2444" s="13">
        <v>5100</v>
      </c>
      <c r="B2444" s="13">
        <v>137545</v>
      </c>
      <c r="C2444" s="5">
        <v>1E-4</v>
      </c>
      <c r="D2444" s="14">
        <v>117601348.277036</v>
      </c>
      <c r="E2444" s="14">
        <f t="shared" si="155"/>
        <v>11760.1348277036</v>
      </c>
      <c r="F2444" s="15" t="s">
        <v>12</v>
      </c>
      <c r="G2444" s="15">
        <v>2</v>
      </c>
      <c r="H2444" s="16" t="s">
        <v>16</v>
      </c>
      <c r="I2444" s="15">
        <f t="shared" si="152"/>
        <v>2</v>
      </c>
      <c r="J2444" s="15" t="s">
        <v>14</v>
      </c>
      <c r="K2444" s="15"/>
      <c r="L2444" s="17" t="s">
        <v>14</v>
      </c>
      <c r="M2444" s="15">
        <f t="shared" si="153"/>
        <v>0</v>
      </c>
      <c r="N2444" s="25">
        <f t="shared" si="154"/>
        <v>2</v>
      </c>
      <c r="O2444"/>
      <c r="P2444"/>
    </row>
    <row r="2445" spans="1:16" x14ac:dyDescent="0.2">
      <c r="A2445" s="13">
        <v>5100</v>
      </c>
      <c r="B2445" s="13">
        <v>137550</v>
      </c>
      <c r="C2445" s="5">
        <v>1E-4</v>
      </c>
      <c r="D2445" s="14">
        <v>30043412.753929399</v>
      </c>
      <c r="E2445" s="14">
        <f t="shared" si="155"/>
        <v>3004.3412753929401</v>
      </c>
      <c r="F2445" s="15" t="s">
        <v>12</v>
      </c>
      <c r="G2445" s="15">
        <v>3</v>
      </c>
      <c r="H2445" s="16" t="s">
        <v>18</v>
      </c>
      <c r="I2445" s="15">
        <f t="shared" si="152"/>
        <v>3</v>
      </c>
      <c r="J2445" s="15" t="s">
        <v>14</v>
      </c>
      <c r="K2445" s="15"/>
      <c r="L2445" s="17" t="s">
        <v>14</v>
      </c>
      <c r="M2445" s="15">
        <f t="shared" si="153"/>
        <v>0</v>
      </c>
      <c r="N2445" s="25">
        <f t="shared" si="154"/>
        <v>3</v>
      </c>
      <c r="O2445"/>
      <c r="P2445"/>
    </row>
    <row r="2446" spans="1:16" x14ac:dyDescent="0.2">
      <c r="A2446" s="13">
        <v>5101</v>
      </c>
      <c r="B2446" s="13">
        <v>137586</v>
      </c>
      <c r="C2446" s="5">
        <v>1E-4</v>
      </c>
      <c r="D2446" s="14">
        <v>626837992.89284801</v>
      </c>
      <c r="E2446" s="14">
        <f t="shared" si="155"/>
        <v>62683.799289284805</v>
      </c>
      <c r="F2446" s="15" t="s">
        <v>12</v>
      </c>
      <c r="G2446" s="15">
        <v>1</v>
      </c>
      <c r="H2446" s="16" t="s">
        <v>17</v>
      </c>
      <c r="I2446" s="15">
        <f t="shared" si="152"/>
        <v>1</v>
      </c>
      <c r="J2446" s="15" t="s">
        <v>14</v>
      </c>
      <c r="K2446" s="15"/>
      <c r="L2446" s="17" t="s">
        <v>14</v>
      </c>
      <c r="M2446" s="15">
        <f t="shared" si="153"/>
        <v>0</v>
      </c>
      <c r="N2446" s="25">
        <f t="shared" si="154"/>
        <v>1</v>
      </c>
      <c r="O2446"/>
      <c r="P2446"/>
    </row>
    <row r="2447" spans="1:16" x14ac:dyDescent="0.2">
      <c r="A2447" s="13">
        <v>5105</v>
      </c>
      <c r="B2447" s="13">
        <v>137684</v>
      </c>
      <c r="C2447" s="5">
        <v>1E-4</v>
      </c>
      <c r="D2447" s="14">
        <v>48934890.952195697</v>
      </c>
      <c r="E2447" s="14">
        <f t="shared" si="155"/>
        <v>4893.4890952195701</v>
      </c>
      <c r="F2447" s="15" t="s">
        <v>12</v>
      </c>
      <c r="G2447" s="15">
        <v>1</v>
      </c>
      <c r="H2447" s="16" t="s">
        <v>20</v>
      </c>
      <c r="I2447" s="15">
        <f t="shared" si="152"/>
        <v>1</v>
      </c>
      <c r="J2447" s="15" t="s">
        <v>14</v>
      </c>
      <c r="K2447" s="15"/>
      <c r="L2447" s="17" t="s">
        <v>14</v>
      </c>
      <c r="M2447" s="15">
        <f t="shared" si="153"/>
        <v>0</v>
      </c>
      <c r="N2447" s="25">
        <f t="shared" si="154"/>
        <v>1</v>
      </c>
      <c r="O2447"/>
      <c r="P2447"/>
    </row>
    <row r="2448" spans="1:16" x14ac:dyDescent="0.2">
      <c r="A2448" s="13">
        <v>5106</v>
      </c>
      <c r="B2448" s="13">
        <v>137713</v>
      </c>
      <c r="C2448" s="5">
        <v>1E-4</v>
      </c>
      <c r="D2448" s="14">
        <v>407890440.36741298</v>
      </c>
      <c r="E2448" s="14">
        <f t="shared" si="155"/>
        <v>40789.044036741303</v>
      </c>
      <c r="F2448" s="15" t="s">
        <v>12</v>
      </c>
      <c r="G2448" s="15">
        <v>3</v>
      </c>
      <c r="H2448" s="16" t="s">
        <v>18</v>
      </c>
      <c r="I2448" s="15">
        <f t="shared" si="152"/>
        <v>3</v>
      </c>
      <c r="J2448" s="15" t="s">
        <v>14</v>
      </c>
      <c r="K2448" s="15"/>
      <c r="L2448" s="17" t="s">
        <v>14</v>
      </c>
      <c r="M2448" s="15">
        <f t="shared" si="153"/>
        <v>0</v>
      </c>
      <c r="N2448" s="25">
        <f t="shared" si="154"/>
        <v>3</v>
      </c>
      <c r="O2448"/>
      <c r="P2448"/>
    </row>
    <row r="2449" spans="1:16" x14ac:dyDescent="0.2">
      <c r="A2449" s="13">
        <v>5109</v>
      </c>
      <c r="B2449" s="13">
        <v>137783</v>
      </c>
      <c r="C2449" s="5">
        <v>1E-4</v>
      </c>
      <c r="D2449" s="14">
        <v>22678250.567474701</v>
      </c>
      <c r="E2449" s="14">
        <f t="shared" si="155"/>
        <v>2267.8250567474702</v>
      </c>
      <c r="F2449" s="15" t="s">
        <v>12</v>
      </c>
      <c r="G2449" s="15">
        <v>3</v>
      </c>
      <c r="H2449" s="16" t="s">
        <v>21</v>
      </c>
      <c r="I2449" s="15">
        <f t="shared" si="152"/>
        <v>3</v>
      </c>
      <c r="J2449" s="15" t="s">
        <v>14</v>
      </c>
      <c r="K2449" s="15"/>
      <c r="L2449" s="17" t="s">
        <v>14</v>
      </c>
      <c r="M2449" s="15">
        <f t="shared" si="153"/>
        <v>0</v>
      </c>
      <c r="N2449" s="25">
        <f t="shared" si="154"/>
        <v>3</v>
      </c>
      <c r="O2449"/>
      <c r="P2449"/>
    </row>
    <row r="2450" spans="1:16" x14ac:dyDescent="0.2">
      <c r="A2450" s="13">
        <v>5109</v>
      </c>
      <c r="B2450" s="13">
        <v>137803</v>
      </c>
      <c r="C2450" s="5">
        <v>1E-4</v>
      </c>
      <c r="D2450" s="14">
        <v>1112539.2451792499</v>
      </c>
      <c r="E2450" s="14">
        <f t="shared" si="155"/>
        <v>111.253924517925</v>
      </c>
      <c r="F2450" s="15" t="s">
        <v>12</v>
      </c>
      <c r="G2450" s="15">
        <v>1</v>
      </c>
      <c r="H2450" s="16" t="s">
        <v>18</v>
      </c>
      <c r="I2450" s="15">
        <f t="shared" si="152"/>
        <v>1</v>
      </c>
      <c r="J2450" s="15" t="s">
        <v>14</v>
      </c>
      <c r="K2450" s="15"/>
      <c r="L2450" s="17" t="s">
        <v>14</v>
      </c>
      <c r="M2450" s="15">
        <f t="shared" si="153"/>
        <v>0</v>
      </c>
      <c r="N2450" s="25">
        <f t="shared" si="154"/>
        <v>1</v>
      </c>
      <c r="O2450"/>
      <c r="P2450"/>
    </row>
    <row r="2451" spans="1:16" x14ac:dyDescent="0.2">
      <c r="A2451" s="13">
        <v>5117</v>
      </c>
      <c r="B2451" s="13">
        <v>138020</v>
      </c>
      <c r="C2451" s="5">
        <v>1E-4</v>
      </c>
      <c r="D2451" s="14">
        <v>587612346.40291405</v>
      </c>
      <c r="E2451" s="14">
        <f t="shared" si="155"/>
        <v>58761.234640291405</v>
      </c>
      <c r="F2451" s="15" t="s">
        <v>12</v>
      </c>
      <c r="G2451" s="15">
        <v>3</v>
      </c>
      <c r="H2451" s="16" t="s">
        <v>15</v>
      </c>
      <c r="I2451" s="15">
        <f t="shared" si="152"/>
        <v>3</v>
      </c>
      <c r="J2451" s="15" t="s">
        <v>14</v>
      </c>
      <c r="K2451" s="15"/>
      <c r="L2451" s="17" t="s">
        <v>14</v>
      </c>
      <c r="M2451" s="15">
        <f t="shared" si="153"/>
        <v>0</v>
      </c>
      <c r="N2451" s="25">
        <f t="shared" si="154"/>
        <v>3</v>
      </c>
      <c r="O2451"/>
      <c r="P2451"/>
    </row>
    <row r="2452" spans="1:16" x14ac:dyDescent="0.2">
      <c r="A2452" s="13">
        <v>5118</v>
      </c>
      <c r="B2452" s="13">
        <v>138045</v>
      </c>
      <c r="C2452" s="5">
        <v>1E-4</v>
      </c>
      <c r="D2452" s="14">
        <v>907.64547211791103</v>
      </c>
      <c r="E2452" s="14">
        <f t="shared" si="155"/>
        <v>9.0764547211791113E-2</v>
      </c>
      <c r="F2452" s="15" t="s">
        <v>12</v>
      </c>
      <c r="G2452" s="15">
        <v>1</v>
      </c>
      <c r="H2452" s="16" t="s">
        <v>19</v>
      </c>
      <c r="I2452" s="15">
        <f t="shared" si="152"/>
        <v>0</v>
      </c>
      <c r="J2452" s="15" t="s">
        <v>14</v>
      </c>
      <c r="K2452" s="15"/>
      <c r="L2452" s="17" t="s">
        <v>14</v>
      </c>
      <c r="M2452" s="15">
        <f t="shared" si="153"/>
        <v>0</v>
      </c>
      <c r="N2452" s="25">
        <f t="shared" si="154"/>
        <v>0</v>
      </c>
      <c r="O2452"/>
      <c r="P2452"/>
    </row>
    <row r="2453" spans="1:16" x14ac:dyDescent="0.2">
      <c r="A2453" s="13">
        <v>5122</v>
      </c>
      <c r="B2453" s="13">
        <v>138180</v>
      </c>
      <c r="C2453" s="5">
        <v>1E-4</v>
      </c>
      <c r="D2453" s="14">
        <v>299345177.88905698</v>
      </c>
      <c r="E2453" s="14">
        <f t="shared" si="155"/>
        <v>29934.517788905701</v>
      </c>
      <c r="F2453" s="15" t="s">
        <v>12</v>
      </c>
      <c r="G2453" s="15">
        <v>3</v>
      </c>
      <c r="H2453" s="16" t="s">
        <v>13</v>
      </c>
      <c r="I2453" s="15">
        <f t="shared" si="152"/>
        <v>3</v>
      </c>
      <c r="J2453" s="15" t="s">
        <v>14</v>
      </c>
      <c r="K2453" s="15"/>
      <c r="L2453" s="17" t="s">
        <v>14</v>
      </c>
      <c r="M2453" s="15">
        <f t="shared" si="153"/>
        <v>0</v>
      </c>
      <c r="N2453" s="25">
        <f t="shared" si="154"/>
        <v>3</v>
      </c>
      <c r="O2453"/>
      <c r="P2453"/>
    </row>
    <row r="2454" spans="1:16" x14ac:dyDescent="0.2">
      <c r="A2454" s="13">
        <v>5123</v>
      </c>
      <c r="B2454" s="13">
        <v>138219</v>
      </c>
      <c r="C2454" s="5">
        <v>1E-4</v>
      </c>
      <c r="D2454" s="14">
        <v>106062685.955741</v>
      </c>
      <c r="E2454" s="14">
        <f t="shared" si="155"/>
        <v>10606.268595574102</v>
      </c>
      <c r="F2454" s="15" t="s">
        <v>12</v>
      </c>
      <c r="G2454" s="15">
        <v>1</v>
      </c>
      <c r="H2454" s="16" t="s">
        <v>18</v>
      </c>
      <c r="I2454" s="15">
        <f t="shared" si="152"/>
        <v>1</v>
      </c>
      <c r="J2454" s="15" t="s">
        <v>14</v>
      </c>
      <c r="K2454" s="15"/>
      <c r="L2454" s="17" t="s">
        <v>14</v>
      </c>
      <c r="M2454" s="15">
        <f t="shared" si="153"/>
        <v>0</v>
      </c>
      <c r="N2454" s="25">
        <f t="shared" si="154"/>
        <v>1</v>
      </c>
      <c r="O2454"/>
      <c r="P2454"/>
    </row>
    <row r="2455" spans="1:16" x14ac:dyDescent="0.2">
      <c r="A2455" s="13">
        <v>5125</v>
      </c>
      <c r="B2455" s="13">
        <v>138252</v>
      </c>
      <c r="C2455" s="5">
        <v>1E-4</v>
      </c>
      <c r="D2455" s="14">
        <v>6457694.98075049</v>
      </c>
      <c r="E2455" s="14">
        <f t="shared" si="155"/>
        <v>645.769498075049</v>
      </c>
      <c r="F2455" s="15" t="s">
        <v>12</v>
      </c>
      <c r="G2455" s="15">
        <v>3</v>
      </c>
      <c r="H2455" s="16" t="s">
        <v>21</v>
      </c>
      <c r="I2455" s="15">
        <f t="shared" si="152"/>
        <v>3</v>
      </c>
      <c r="J2455" s="15" t="s">
        <v>14</v>
      </c>
      <c r="K2455" s="15"/>
      <c r="L2455" s="17" t="s">
        <v>14</v>
      </c>
      <c r="M2455" s="15">
        <f t="shared" si="153"/>
        <v>0</v>
      </c>
      <c r="N2455" s="25">
        <f t="shared" si="154"/>
        <v>3</v>
      </c>
      <c r="O2455"/>
      <c r="P2455"/>
    </row>
    <row r="2456" spans="1:16" x14ac:dyDescent="0.2">
      <c r="A2456" s="13">
        <v>5125</v>
      </c>
      <c r="B2456" s="13">
        <v>138265</v>
      </c>
      <c r="C2456" s="5">
        <v>1E-4</v>
      </c>
      <c r="D2456" s="14">
        <v>1614872876.86834</v>
      </c>
      <c r="E2456" s="14">
        <f t="shared" si="155"/>
        <v>161487.287686834</v>
      </c>
      <c r="F2456" s="15" t="s">
        <v>12</v>
      </c>
      <c r="G2456" s="15">
        <v>3</v>
      </c>
      <c r="H2456" s="16" t="s">
        <v>23</v>
      </c>
      <c r="I2456" s="15">
        <f t="shared" si="152"/>
        <v>3</v>
      </c>
      <c r="J2456" s="15" t="s">
        <v>14</v>
      </c>
      <c r="K2456" s="15"/>
      <c r="L2456" s="17" t="s">
        <v>14</v>
      </c>
      <c r="M2456" s="15">
        <f t="shared" si="153"/>
        <v>0</v>
      </c>
      <c r="N2456" s="25">
        <f t="shared" si="154"/>
        <v>3</v>
      </c>
      <c r="O2456"/>
      <c r="P2456"/>
    </row>
    <row r="2457" spans="1:16" x14ac:dyDescent="0.2">
      <c r="A2457" s="13">
        <v>5125</v>
      </c>
      <c r="B2457" s="13">
        <v>138268</v>
      </c>
      <c r="C2457" s="5">
        <v>1E-4</v>
      </c>
      <c r="D2457" s="14">
        <v>112758165.73607001</v>
      </c>
      <c r="E2457" s="14">
        <f t="shared" si="155"/>
        <v>11275.816573607</v>
      </c>
      <c r="F2457" s="15" t="s">
        <v>12</v>
      </c>
      <c r="G2457" s="15">
        <v>1</v>
      </c>
      <c r="H2457" s="16" t="s">
        <v>17</v>
      </c>
      <c r="I2457" s="15">
        <f t="shared" si="152"/>
        <v>1</v>
      </c>
      <c r="J2457" s="15" t="s">
        <v>14</v>
      </c>
      <c r="K2457" s="15"/>
      <c r="L2457" s="17" t="s">
        <v>14</v>
      </c>
      <c r="M2457" s="15">
        <f t="shared" si="153"/>
        <v>0</v>
      </c>
      <c r="N2457" s="25">
        <f t="shared" si="154"/>
        <v>1</v>
      </c>
      <c r="O2457"/>
      <c r="P2457"/>
    </row>
    <row r="2458" spans="1:16" x14ac:dyDescent="0.2">
      <c r="A2458" s="13">
        <v>5127</v>
      </c>
      <c r="B2458" s="13">
        <v>138317</v>
      </c>
      <c r="C2458" s="5">
        <v>1E-4</v>
      </c>
      <c r="D2458" s="14">
        <v>2256695.9540536902</v>
      </c>
      <c r="E2458" s="14">
        <f t="shared" si="155"/>
        <v>225.66959540536902</v>
      </c>
      <c r="F2458" s="15" t="s">
        <v>12</v>
      </c>
      <c r="G2458" s="15">
        <v>3</v>
      </c>
      <c r="H2458" s="16" t="s">
        <v>32</v>
      </c>
      <c r="I2458" s="15">
        <f t="shared" si="152"/>
        <v>0</v>
      </c>
      <c r="J2458" s="15" t="s">
        <v>12</v>
      </c>
      <c r="K2458" s="15">
        <v>2</v>
      </c>
      <c r="L2458" s="17" t="s">
        <v>31</v>
      </c>
      <c r="M2458" s="15">
        <f t="shared" si="153"/>
        <v>0</v>
      </c>
      <c r="N2458" s="25">
        <f t="shared" si="154"/>
        <v>0</v>
      </c>
      <c r="O2458"/>
      <c r="P2458"/>
    </row>
    <row r="2459" spans="1:16" x14ac:dyDescent="0.2">
      <c r="A2459" s="13">
        <v>5127</v>
      </c>
      <c r="B2459" s="13">
        <v>138320</v>
      </c>
      <c r="C2459" s="5">
        <v>1E-4</v>
      </c>
      <c r="D2459" s="14">
        <v>37380858.638362303</v>
      </c>
      <c r="E2459" s="14">
        <f t="shared" si="155"/>
        <v>3738.0858638362306</v>
      </c>
      <c r="F2459" s="15" t="s">
        <v>12</v>
      </c>
      <c r="G2459" s="15">
        <v>2</v>
      </c>
      <c r="H2459" s="16" t="s">
        <v>16</v>
      </c>
      <c r="I2459" s="15">
        <f t="shared" si="152"/>
        <v>2</v>
      </c>
      <c r="J2459" s="15" t="s">
        <v>14</v>
      </c>
      <c r="K2459" s="15"/>
      <c r="L2459" s="17" t="s">
        <v>14</v>
      </c>
      <c r="M2459" s="15">
        <f t="shared" si="153"/>
        <v>0</v>
      </c>
      <c r="N2459" s="25">
        <f t="shared" si="154"/>
        <v>2</v>
      </c>
      <c r="O2459"/>
      <c r="P2459"/>
    </row>
    <row r="2460" spans="1:16" x14ac:dyDescent="0.2">
      <c r="A2460" s="13">
        <v>5129</v>
      </c>
      <c r="B2460" s="13">
        <v>138365</v>
      </c>
      <c r="C2460" s="5">
        <v>1E-4</v>
      </c>
      <c r="D2460" s="14">
        <v>4037392.6390749398</v>
      </c>
      <c r="E2460" s="14">
        <f t="shared" si="155"/>
        <v>403.73926390749398</v>
      </c>
      <c r="F2460" s="15" t="s">
        <v>12</v>
      </c>
      <c r="G2460" s="15">
        <v>1</v>
      </c>
      <c r="H2460" s="16" t="s">
        <v>20</v>
      </c>
      <c r="I2460" s="15">
        <f t="shared" si="152"/>
        <v>1</v>
      </c>
      <c r="J2460" s="15" t="s">
        <v>14</v>
      </c>
      <c r="K2460" s="15"/>
      <c r="L2460" s="17" t="s">
        <v>14</v>
      </c>
      <c r="M2460" s="15">
        <f t="shared" si="153"/>
        <v>0</v>
      </c>
      <c r="N2460" s="25">
        <f t="shared" si="154"/>
        <v>1</v>
      </c>
      <c r="O2460"/>
      <c r="P2460"/>
    </row>
    <row r="2461" spans="1:16" x14ac:dyDescent="0.2">
      <c r="A2461" s="13">
        <v>5136</v>
      </c>
      <c r="B2461" s="13">
        <v>138574</v>
      </c>
      <c r="C2461" s="5">
        <v>1E-4</v>
      </c>
      <c r="D2461" s="14">
        <v>342774686.175282</v>
      </c>
      <c r="E2461" s="14">
        <f t="shared" si="155"/>
        <v>34277.468617528204</v>
      </c>
      <c r="F2461" s="15" t="s">
        <v>12</v>
      </c>
      <c r="G2461" s="15">
        <v>1</v>
      </c>
      <c r="H2461" s="16" t="s">
        <v>24</v>
      </c>
      <c r="I2461" s="15">
        <f t="shared" si="152"/>
        <v>1</v>
      </c>
      <c r="J2461" s="15" t="s">
        <v>14</v>
      </c>
      <c r="K2461" s="15"/>
      <c r="L2461" s="17" t="s">
        <v>14</v>
      </c>
      <c r="M2461" s="15">
        <f t="shared" si="153"/>
        <v>0</v>
      </c>
      <c r="N2461" s="25">
        <f t="shared" si="154"/>
        <v>1</v>
      </c>
      <c r="O2461"/>
      <c r="P2461"/>
    </row>
    <row r="2462" spans="1:16" x14ac:dyDescent="0.2">
      <c r="A2462" s="13">
        <v>5137</v>
      </c>
      <c r="B2462" s="13">
        <v>138596</v>
      </c>
      <c r="C2462" s="5">
        <v>1E-4</v>
      </c>
      <c r="D2462" s="14">
        <v>96938236.898336098</v>
      </c>
      <c r="E2462" s="14">
        <f t="shared" si="155"/>
        <v>9693.8236898336108</v>
      </c>
      <c r="F2462" s="15" t="s">
        <v>12</v>
      </c>
      <c r="G2462" s="15">
        <v>2</v>
      </c>
      <c r="H2462" s="16" t="s">
        <v>20</v>
      </c>
      <c r="I2462" s="15">
        <f t="shared" si="152"/>
        <v>2</v>
      </c>
      <c r="J2462" s="15" t="s">
        <v>14</v>
      </c>
      <c r="K2462" s="15"/>
      <c r="L2462" s="17" t="s">
        <v>14</v>
      </c>
      <c r="M2462" s="15">
        <f t="shared" si="153"/>
        <v>0</v>
      </c>
      <c r="N2462" s="25">
        <f t="shared" si="154"/>
        <v>2</v>
      </c>
      <c r="O2462"/>
      <c r="P2462"/>
    </row>
    <row r="2463" spans="1:16" x14ac:dyDescent="0.2">
      <c r="A2463" s="13">
        <v>5139</v>
      </c>
      <c r="B2463" s="13">
        <v>138650</v>
      </c>
      <c r="C2463" s="5">
        <v>1E-4</v>
      </c>
      <c r="D2463" s="14">
        <v>1801222447.7012999</v>
      </c>
      <c r="E2463" s="14">
        <f t="shared" si="155"/>
        <v>180122.24477013</v>
      </c>
      <c r="F2463" s="15" t="s">
        <v>12</v>
      </c>
      <c r="G2463" s="15">
        <v>3</v>
      </c>
      <c r="H2463" s="16" t="s">
        <v>13</v>
      </c>
      <c r="I2463" s="15">
        <f t="shared" si="152"/>
        <v>3</v>
      </c>
      <c r="J2463" s="15" t="s">
        <v>14</v>
      </c>
      <c r="K2463" s="15"/>
      <c r="L2463" s="17" t="s">
        <v>14</v>
      </c>
      <c r="M2463" s="15">
        <f t="shared" si="153"/>
        <v>0</v>
      </c>
      <c r="N2463" s="25">
        <f t="shared" si="154"/>
        <v>3</v>
      </c>
      <c r="O2463"/>
      <c r="P2463"/>
    </row>
    <row r="2464" spans="1:16" x14ac:dyDescent="0.2">
      <c r="A2464" s="13">
        <v>5140</v>
      </c>
      <c r="B2464" s="13">
        <v>138655</v>
      </c>
      <c r="C2464" s="5">
        <v>1E-4</v>
      </c>
      <c r="D2464" s="14">
        <v>3413995.45218061</v>
      </c>
      <c r="E2464" s="14">
        <f t="shared" si="155"/>
        <v>341.39954521806101</v>
      </c>
      <c r="F2464" s="15" t="s">
        <v>12</v>
      </c>
      <c r="G2464" s="15">
        <v>4</v>
      </c>
      <c r="H2464" s="16" t="s">
        <v>19</v>
      </c>
      <c r="I2464" s="15">
        <f t="shared" si="152"/>
        <v>0</v>
      </c>
      <c r="J2464" s="15" t="s">
        <v>14</v>
      </c>
      <c r="K2464" s="15"/>
      <c r="L2464" s="17" t="s">
        <v>14</v>
      </c>
      <c r="M2464" s="15">
        <f t="shared" si="153"/>
        <v>0</v>
      </c>
      <c r="N2464" s="25">
        <f t="shared" si="154"/>
        <v>0</v>
      </c>
      <c r="O2464"/>
      <c r="P2464"/>
    </row>
    <row r="2465" spans="1:16" x14ac:dyDescent="0.2">
      <c r="A2465" s="13">
        <v>5140</v>
      </c>
      <c r="B2465" s="13">
        <v>138663</v>
      </c>
      <c r="C2465" s="5">
        <v>1E-4</v>
      </c>
      <c r="D2465" s="14">
        <v>5131016.0084686195</v>
      </c>
      <c r="E2465" s="14">
        <f t="shared" si="155"/>
        <v>513.10160084686197</v>
      </c>
      <c r="F2465" s="15" t="s">
        <v>12</v>
      </c>
      <c r="G2465" s="15">
        <v>1</v>
      </c>
      <c r="H2465" s="16" t="s">
        <v>18</v>
      </c>
      <c r="I2465" s="15">
        <f t="shared" si="152"/>
        <v>1</v>
      </c>
      <c r="J2465" s="15" t="s">
        <v>14</v>
      </c>
      <c r="K2465" s="15"/>
      <c r="L2465" s="17" t="s">
        <v>14</v>
      </c>
      <c r="M2465" s="15">
        <f t="shared" si="153"/>
        <v>0</v>
      </c>
      <c r="N2465" s="25">
        <f t="shared" si="154"/>
        <v>1</v>
      </c>
      <c r="O2465"/>
      <c r="P2465"/>
    </row>
    <row r="2466" spans="1:16" x14ac:dyDescent="0.2">
      <c r="A2466" s="13">
        <v>5145</v>
      </c>
      <c r="B2466" s="13">
        <v>138783</v>
      </c>
      <c r="C2466" s="5">
        <v>1E-4</v>
      </c>
      <c r="D2466" s="14">
        <v>772854014.65069199</v>
      </c>
      <c r="E2466" s="14">
        <f t="shared" si="155"/>
        <v>77285.401465069197</v>
      </c>
      <c r="F2466" s="15" t="s">
        <v>12</v>
      </c>
      <c r="G2466" s="15">
        <v>1</v>
      </c>
      <c r="H2466" s="16" t="s">
        <v>13</v>
      </c>
      <c r="I2466" s="15">
        <f t="shared" si="152"/>
        <v>1</v>
      </c>
      <c r="J2466" s="15" t="s">
        <v>14</v>
      </c>
      <c r="K2466" s="15"/>
      <c r="L2466" s="17" t="s">
        <v>14</v>
      </c>
      <c r="M2466" s="15">
        <f t="shared" si="153"/>
        <v>0</v>
      </c>
      <c r="N2466" s="25">
        <f t="shared" si="154"/>
        <v>1</v>
      </c>
      <c r="O2466"/>
      <c r="P2466"/>
    </row>
    <row r="2467" spans="1:16" x14ac:dyDescent="0.2">
      <c r="A2467" s="13">
        <v>5145</v>
      </c>
      <c r="B2467" s="13">
        <v>138784</v>
      </c>
      <c r="C2467" s="5">
        <v>1E-4</v>
      </c>
      <c r="D2467" s="14">
        <v>21668041.8794824</v>
      </c>
      <c r="E2467" s="14">
        <f t="shared" si="155"/>
        <v>2166.8041879482403</v>
      </c>
      <c r="F2467" s="15" t="s">
        <v>12</v>
      </c>
      <c r="G2467" s="15">
        <v>2</v>
      </c>
      <c r="H2467" s="16" t="s">
        <v>19</v>
      </c>
      <c r="I2467" s="15">
        <f t="shared" si="152"/>
        <v>0</v>
      </c>
      <c r="J2467" s="15" t="s">
        <v>14</v>
      </c>
      <c r="K2467" s="15"/>
      <c r="L2467" s="17" t="s">
        <v>14</v>
      </c>
      <c r="M2467" s="15">
        <f t="shared" si="153"/>
        <v>0</v>
      </c>
      <c r="N2467" s="25">
        <f t="shared" si="154"/>
        <v>0</v>
      </c>
      <c r="O2467"/>
      <c r="P2467"/>
    </row>
    <row r="2468" spans="1:16" x14ac:dyDescent="0.2">
      <c r="A2468" s="13">
        <v>5149</v>
      </c>
      <c r="B2468" s="13">
        <v>138885</v>
      </c>
      <c r="C2468" s="5">
        <v>1E-4</v>
      </c>
      <c r="D2468" s="14">
        <v>645327257.59443998</v>
      </c>
      <c r="E2468" s="14">
        <f t="shared" si="155"/>
        <v>64532.725759444002</v>
      </c>
      <c r="F2468" s="15" t="s">
        <v>12</v>
      </c>
      <c r="G2468" s="15">
        <v>3</v>
      </c>
      <c r="H2468" s="16" t="s">
        <v>18</v>
      </c>
      <c r="I2468" s="15">
        <f t="shared" si="152"/>
        <v>3</v>
      </c>
      <c r="J2468" s="15" t="s">
        <v>14</v>
      </c>
      <c r="K2468" s="15"/>
      <c r="L2468" s="17" t="s">
        <v>14</v>
      </c>
      <c r="M2468" s="15">
        <f t="shared" si="153"/>
        <v>0</v>
      </c>
      <c r="N2468" s="25">
        <f t="shared" si="154"/>
        <v>3</v>
      </c>
      <c r="O2468"/>
      <c r="P2468"/>
    </row>
    <row r="2469" spans="1:16" x14ac:dyDescent="0.2">
      <c r="A2469" s="13">
        <v>5149</v>
      </c>
      <c r="B2469" s="13">
        <v>138886</v>
      </c>
      <c r="C2469" s="5">
        <v>1E-4</v>
      </c>
      <c r="D2469" s="14">
        <v>3734617408.27916</v>
      </c>
      <c r="E2469" s="14">
        <f t="shared" si="155"/>
        <v>373461.74082791602</v>
      </c>
      <c r="F2469" s="15" t="s">
        <v>12</v>
      </c>
      <c r="G2469" s="15">
        <v>3</v>
      </c>
      <c r="H2469" s="16" t="s">
        <v>17</v>
      </c>
      <c r="I2469" s="15">
        <f t="shared" si="152"/>
        <v>3</v>
      </c>
      <c r="J2469" s="15" t="s">
        <v>14</v>
      </c>
      <c r="K2469" s="15"/>
      <c r="L2469" s="17" t="s">
        <v>14</v>
      </c>
      <c r="M2469" s="15">
        <f t="shared" si="153"/>
        <v>0</v>
      </c>
      <c r="N2469" s="25">
        <f t="shared" si="154"/>
        <v>3</v>
      </c>
      <c r="O2469"/>
      <c r="P2469"/>
    </row>
    <row r="2470" spans="1:16" x14ac:dyDescent="0.2">
      <c r="A2470" s="13">
        <v>5151</v>
      </c>
      <c r="B2470" s="13">
        <v>138952</v>
      </c>
      <c r="C2470" s="5">
        <v>1E-4</v>
      </c>
      <c r="D2470" s="14">
        <v>10564664.189258801</v>
      </c>
      <c r="E2470" s="14">
        <f t="shared" si="155"/>
        <v>1056.4664189258801</v>
      </c>
      <c r="F2470" s="15" t="s">
        <v>12</v>
      </c>
      <c r="G2470" s="15">
        <v>1</v>
      </c>
      <c r="H2470" s="16" t="s">
        <v>20</v>
      </c>
      <c r="I2470" s="15">
        <f t="shared" si="152"/>
        <v>1</v>
      </c>
      <c r="J2470" s="15" t="s">
        <v>14</v>
      </c>
      <c r="K2470" s="15"/>
      <c r="L2470" s="17" t="s">
        <v>14</v>
      </c>
      <c r="M2470" s="15">
        <f t="shared" si="153"/>
        <v>0</v>
      </c>
      <c r="N2470" s="25">
        <f t="shared" si="154"/>
        <v>1</v>
      </c>
      <c r="O2470"/>
      <c r="P2470"/>
    </row>
    <row r="2471" spans="1:16" x14ac:dyDescent="0.2">
      <c r="A2471" s="13">
        <v>5152</v>
      </c>
      <c r="B2471" s="13">
        <v>138995</v>
      </c>
      <c r="C2471" s="5">
        <v>1E-4</v>
      </c>
      <c r="D2471" s="14">
        <v>30999391.8273715</v>
      </c>
      <c r="E2471" s="14">
        <f t="shared" si="155"/>
        <v>3099.9391827371501</v>
      </c>
      <c r="F2471" s="15" t="s">
        <v>12</v>
      </c>
      <c r="G2471" s="15">
        <v>1</v>
      </c>
      <c r="H2471" s="16" t="s">
        <v>18</v>
      </c>
      <c r="I2471" s="15">
        <f t="shared" si="152"/>
        <v>1</v>
      </c>
      <c r="J2471" s="15" t="s">
        <v>14</v>
      </c>
      <c r="K2471" s="15"/>
      <c r="L2471" s="17" t="s">
        <v>14</v>
      </c>
      <c r="M2471" s="15">
        <f t="shared" si="153"/>
        <v>0</v>
      </c>
      <c r="N2471" s="25">
        <f t="shared" si="154"/>
        <v>1</v>
      </c>
      <c r="O2471"/>
      <c r="P2471"/>
    </row>
    <row r="2472" spans="1:16" x14ac:dyDescent="0.2">
      <c r="A2472" s="13">
        <v>5153</v>
      </c>
      <c r="B2472" s="13">
        <v>139017</v>
      </c>
      <c r="C2472" s="5">
        <v>1E-4</v>
      </c>
      <c r="D2472" s="14">
        <v>46642483.0125027</v>
      </c>
      <c r="E2472" s="14">
        <f t="shared" si="155"/>
        <v>4664.2483012502698</v>
      </c>
      <c r="F2472" s="15" t="s">
        <v>12</v>
      </c>
      <c r="G2472" s="15">
        <v>2</v>
      </c>
      <c r="H2472" s="16" t="s">
        <v>21</v>
      </c>
      <c r="I2472" s="15">
        <f t="shared" si="152"/>
        <v>2</v>
      </c>
      <c r="J2472" s="15" t="s">
        <v>14</v>
      </c>
      <c r="K2472" s="15"/>
      <c r="L2472" s="17" t="s">
        <v>14</v>
      </c>
      <c r="M2472" s="15">
        <f t="shared" si="153"/>
        <v>0</v>
      </c>
      <c r="N2472" s="25">
        <f t="shared" si="154"/>
        <v>2</v>
      </c>
      <c r="O2472"/>
      <c r="P2472"/>
    </row>
    <row r="2473" spans="1:16" x14ac:dyDescent="0.2">
      <c r="A2473" s="13">
        <v>5156</v>
      </c>
      <c r="B2473" s="13">
        <v>139083</v>
      </c>
      <c r="C2473" s="5">
        <v>1E-4</v>
      </c>
      <c r="D2473" s="14">
        <v>323548961.48498797</v>
      </c>
      <c r="E2473" s="14">
        <f t="shared" si="155"/>
        <v>32354.896148498799</v>
      </c>
      <c r="F2473" s="15" t="s">
        <v>12</v>
      </c>
      <c r="G2473" s="15">
        <v>1</v>
      </c>
      <c r="H2473" s="16" t="s">
        <v>24</v>
      </c>
      <c r="I2473" s="15">
        <f t="shared" si="152"/>
        <v>1</v>
      </c>
      <c r="J2473" s="15" t="s">
        <v>14</v>
      </c>
      <c r="K2473" s="15"/>
      <c r="L2473" s="17" t="s">
        <v>14</v>
      </c>
      <c r="M2473" s="15">
        <f t="shared" si="153"/>
        <v>0</v>
      </c>
      <c r="N2473" s="25">
        <f t="shared" si="154"/>
        <v>1</v>
      </c>
      <c r="O2473"/>
      <c r="P2473"/>
    </row>
    <row r="2474" spans="1:16" x14ac:dyDescent="0.2">
      <c r="A2474" s="13">
        <v>5161</v>
      </c>
      <c r="B2474" s="13">
        <v>139207</v>
      </c>
      <c r="C2474" s="5">
        <v>1E-4</v>
      </c>
      <c r="D2474" s="14">
        <v>27569068.714056298</v>
      </c>
      <c r="E2474" s="14">
        <f t="shared" si="155"/>
        <v>2756.9068714056298</v>
      </c>
      <c r="F2474" s="15" t="s">
        <v>12</v>
      </c>
      <c r="G2474" s="15">
        <v>2</v>
      </c>
      <c r="H2474" s="16" t="s">
        <v>20</v>
      </c>
      <c r="I2474" s="15">
        <f t="shared" si="152"/>
        <v>2</v>
      </c>
      <c r="J2474" s="15" t="s">
        <v>14</v>
      </c>
      <c r="K2474" s="15"/>
      <c r="L2474" s="17" t="s">
        <v>14</v>
      </c>
      <c r="M2474" s="15">
        <f t="shared" si="153"/>
        <v>0</v>
      </c>
      <c r="N2474" s="25">
        <f t="shared" si="154"/>
        <v>2</v>
      </c>
      <c r="O2474"/>
      <c r="P2474"/>
    </row>
    <row r="2475" spans="1:16" x14ac:dyDescent="0.2">
      <c r="A2475" s="13">
        <v>5164</v>
      </c>
      <c r="B2475" s="13">
        <v>139309</v>
      </c>
      <c r="C2475" s="5">
        <v>1E-4</v>
      </c>
      <c r="D2475" s="14">
        <v>18735619355.686199</v>
      </c>
      <c r="E2475" s="14">
        <f t="shared" si="155"/>
        <v>1873561.93556862</v>
      </c>
      <c r="F2475" s="15" t="s">
        <v>12</v>
      </c>
      <c r="G2475" s="15">
        <v>5</v>
      </c>
      <c r="H2475" s="16" t="s">
        <v>24</v>
      </c>
      <c r="I2475" s="15">
        <f t="shared" si="152"/>
        <v>5</v>
      </c>
      <c r="J2475" s="15" t="s">
        <v>14</v>
      </c>
      <c r="K2475" s="15"/>
      <c r="L2475" s="17" t="s">
        <v>14</v>
      </c>
      <c r="M2475" s="15">
        <f t="shared" si="153"/>
        <v>0</v>
      </c>
      <c r="N2475" s="25">
        <f t="shared" si="154"/>
        <v>5</v>
      </c>
      <c r="O2475"/>
      <c r="P2475"/>
    </row>
    <row r="2476" spans="1:16" x14ac:dyDescent="0.2">
      <c r="A2476" s="13">
        <v>5169</v>
      </c>
      <c r="B2476" s="13">
        <v>139444</v>
      </c>
      <c r="C2476" s="5">
        <v>1E-4</v>
      </c>
      <c r="D2476" s="14">
        <v>140812955.97969499</v>
      </c>
      <c r="E2476" s="14">
        <f t="shared" si="155"/>
        <v>14081.2955979695</v>
      </c>
      <c r="F2476" s="15" t="s">
        <v>12</v>
      </c>
      <c r="G2476" s="15">
        <v>4</v>
      </c>
      <c r="H2476" s="16" t="s">
        <v>20</v>
      </c>
      <c r="I2476" s="15">
        <f t="shared" si="152"/>
        <v>4</v>
      </c>
      <c r="J2476" s="15" t="s">
        <v>14</v>
      </c>
      <c r="K2476" s="15"/>
      <c r="L2476" s="17" t="s">
        <v>14</v>
      </c>
      <c r="M2476" s="15">
        <f t="shared" si="153"/>
        <v>0</v>
      </c>
      <c r="N2476" s="25">
        <f t="shared" si="154"/>
        <v>4</v>
      </c>
      <c r="O2476"/>
      <c r="P2476"/>
    </row>
    <row r="2477" spans="1:16" x14ac:dyDescent="0.2">
      <c r="A2477" s="13">
        <v>5170</v>
      </c>
      <c r="B2477" s="13">
        <v>139513</v>
      </c>
      <c r="C2477" s="5">
        <v>1E-4</v>
      </c>
      <c r="D2477" s="14">
        <v>963939294.18949497</v>
      </c>
      <c r="E2477" s="14">
        <f t="shared" si="155"/>
        <v>96393.929418949498</v>
      </c>
      <c r="F2477" s="15" t="s">
        <v>12</v>
      </c>
      <c r="G2477" s="15">
        <v>1</v>
      </c>
      <c r="H2477" s="16" t="s">
        <v>13</v>
      </c>
      <c r="I2477" s="15">
        <f t="shared" si="152"/>
        <v>1</v>
      </c>
      <c r="J2477" s="15" t="s">
        <v>14</v>
      </c>
      <c r="K2477" s="15"/>
      <c r="L2477" s="17" t="s">
        <v>14</v>
      </c>
      <c r="M2477" s="15">
        <f t="shared" si="153"/>
        <v>0</v>
      </c>
      <c r="N2477" s="25">
        <f t="shared" si="154"/>
        <v>1</v>
      </c>
      <c r="O2477"/>
      <c r="P2477"/>
    </row>
    <row r="2478" spans="1:16" x14ac:dyDescent="0.2">
      <c r="A2478" s="13">
        <v>5176</v>
      </c>
      <c r="B2478" s="13">
        <v>139681</v>
      </c>
      <c r="C2478" s="5">
        <v>1E-4</v>
      </c>
      <c r="D2478" s="14">
        <v>347212714.46270901</v>
      </c>
      <c r="E2478" s="14">
        <f t="shared" si="155"/>
        <v>34721.271446270905</v>
      </c>
      <c r="F2478" s="15" t="s">
        <v>12</v>
      </c>
      <c r="G2478" s="15">
        <v>2</v>
      </c>
      <c r="H2478" s="16" t="s">
        <v>24</v>
      </c>
      <c r="I2478" s="15">
        <f t="shared" si="152"/>
        <v>2</v>
      </c>
      <c r="J2478" s="15" t="s">
        <v>14</v>
      </c>
      <c r="K2478" s="15"/>
      <c r="L2478" s="17" t="s">
        <v>14</v>
      </c>
      <c r="M2478" s="15">
        <f t="shared" si="153"/>
        <v>0</v>
      </c>
      <c r="N2478" s="25">
        <f t="shared" si="154"/>
        <v>2</v>
      </c>
      <c r="O2478"/>
      <c r="P2478"/>
    </row>
    <row r="2479" spans="1:16" x14ac:dyDescent="0.2">
      <c r="A2479" s="13">
        <v>5176</v>
      </c>
      <c r="B2479" s="13">
        <v>139697</v>
      </c>
      <c r="C2479" s="5">
        <v>1E-4</v>
      </c>
      <c r="D2479" s="14">
        <v>14246.0541292903</v>
      </c>
      <c r="E2479" s="14">
        <f t="shared" si="155"/>
        <v>1.42460541292903</v>
      </c>
      <c r="F2479" s="15" t="s">
        <v>12</v>
      </c>
      <c r="G2479" s="15">
        <v>1</v>
      </c>
      <c r="H2479" s="16" t="s">
        <v>19</v>
      </c>
      <c r="I2479" s="15">
        <f t="shared" si="152"/>
        <v>0</v>
      </c>
      <c r="J2479" s="15" t="s">
        <v>14</v>
      </c>
      <c r="K2479" s="15"/>
      <c r="L2479" s="17" t="s">
        <v>14</v>
      </c>
      <c r="M2479" s="15">
        <f t="shared" si="153"/>
        <v>0</v>
      </c>
      <c r="N2479" s="25">
        <f t="shared" si="154"/>
        <v>0</v>
      </c>
      <c r="O2479"/>
      <c r="P2479"/>
    </row>
    <row r="2480" spans="1:16" x14ac:dyDescent="0.2">
      <c r="A2480" s="13">
        <v>5185</v>
      </c>
      <c r="B2480" s="13">
        <v>139935</v>
      </c>
      <c r="C2480" s="5">
        <v>1E-4</v>
      </c>
      <c r="D2480" s="14">
        <v>585158725.00654304</v>
      </c>
      <c r="E2480" s="14">
        <f t="shared" si="155"/>
        <v>58515.87250065431</v>
      </c>
      <c r="F2480" s="15" t="s">
        <v>12</v>
      </c>
      <c r="G2480" s="15">
        <v>3</v>
      </c>
      <c r="H2480" s="16" t="s">
        <v>24</v>
      </c>
      <c r="I2480" s="15">
        <f t="shared" si="152"/>
        <v>3</v>
      </c>
      <c r="J2480" s="15" t="s">
        <v>14</v>
      </c>
      <c r="K2480" s="15"/>
      <c r="L2480" s="17" t="s">
        <v>14</v>
      </c>
      <c r="M2480" s="15">
        <f t="shared" si="153"/>
        <v>0</v>
      </c>
      <c r="N2480" s="25">
        <f t="shared" si="154"/>
        <v>3</v>
      </c>
      <c r="O2480"/>
      <c r="P2480"/>
    </row>
    <row r="2481" spans="1:16" x14ac:dyDescent="0.2">
      <c r="A2481" s="13">
        <v>5185</v>
      </c>
      <c r="B2481" s="13">
        <v>139936</v>
      </c>
      <c r="C2481" s="5">
        <v>1E-4</v>
      </c>
      <c r="D2481" s="14">
        <v>4237792.4686147003</v>
      </c>
      <c r="E2481" s="14">
        <f t="shared" si="155"/>
        <v>423.77924686147003</v>
      </c>
      <c r="F2481" s="15" t="s">
        <v>12</v>
      </c>
      <c r="G2481" s="15">
        <v>1</v>
      </c>
      <c r="H2481" s="16" t="s">
        <v>19</v>
      </c>
      <c r="I2481" s="15">
        <f t="shared" si="152"/>
        <v>0</v>
      </c>
      <c r="J2481" s="15" t="s">
        <v>14</v>
      </c>
      <c r="K2481" s="15"/>
      <c r="L2481" s="17" t="s">
        <v>14</v>
      </c>
      <c r="M2481" s="15">
        <f t="shared" si="153"/>
        <v>0</v>
      </c>
      <c r="N2481" s="25">
        <f t="shared" si="154"/>
        <v>0</v>
      </c>
      <c r="O2481"/>
      <c r="P2481"/>
    </row>
    <row r="2482" spans="1:16" x14ac:dyDescent="0.2">
      <c r="A2482" s="13">
        <v>5185</v>
      </c>
      <c r="B2482" s="13">
        <v>139957</v>
      </c>
      <c r="C2482" s="5">
        <v>1E-4</v>
      </c>
      <c r="D2482" s="14">
        <v>201688152.69197899</v>
      </c>
      <c r="E2482" s="14">
        <f t="shared" si="155"/>
        <v>20168.815269197901</v>
      </c>
      <c r="F2482" s="15" t="s">
        <v>12</v>
      </c>
      <c r="G2482" s="15">
        <v>3</v>
      </c>
      <c r="H2482" s="16" t="s">
        <v>22</v>
      </c>
      <c r="I2482" s="15">
        <f t="shared" si="152"/>
        <v>3</v>
      </c>
      <c r="J2482" s="15" t="s">
        <v>14</v>
      </c>
      <c r="K2482" s="15"/>
      <c r="L2482" s="17" t="s">
        <v>14</v>
      </c>
      <c r="M2482" s="15">
        <f t="shared" si="153"/>
        <v>0</v>
      </c>
      <c r="N2482" s="25">
        <f t="shared" si="154"/>
        <v>3</v>
      </c>
      <c r="O2482"/>
      <c r="P2482"/>
    </row>
    <row r="2483" spans="1:16" x14ac:dyDescent="0.2">
      <c r="A2483" s="13">
        <v>5185</v>
      </c>
      <c r="B2483" s="13">
        <v>139965</v>
      </c>
      <c r="C2483" s="5">
        <v>1E-4</v>
      </c>
      <c r="D2483" s="14">
        <v>14998044.070269801</v>
      </c>
      <c r="E2483" s="14">
        <f t="shared" si="155"/>
        <v>1499.8044070269802</v>
      </c>
      <c r="F2483" s="15" t="s">
        <v>12</v>
      </c>
      <c r="G2483" s="15">
        <v>1</v>
      </c>
      <c r="H2483" s="16" t="s">
        <v>19</v>
      </c>
      <c r="I2483" s="15">
        <f t="shared" si="152"/>
        <v>0</v>
      </c>
      <c r="J2483" s="15" t="s">
        <v>14</v>
      </c>
      <c r="K2483" s="15"/>
      <c r="L2483" s="17" t="s">
        <v>14</v>
      </c>
      <c r="M2483" s="15">
        <f t="shared" si="153"/>
        <v>0</v>
      </c>
      <c r="N2483" s="25">
        <f t="shared" si="154"/>
        <v>0</v>
      </c>
      <c r="O2483"/>
      <c r="P2483"/>
    </row>
    <row r="2484" spans="1:16" x14ac:dyDescent="0.2">
      <c r="A2484" s="13">
        <v>5187</v>
      </c>
      <c r="B2484" s="13">
        <v>140009</v>
      </c>
      <c r="C2484" s="5">
        <v>1E-4</v>
      </c>
      <c r="D2484" s="14">
        <v>605763493.08956504</v>
      </c>
      <c r="E2484" s="14">
        <f t="shared" si="155"/>
        <v>60576.349308956509</v>
      </c>
      <c r="F2484" s="15" t="s">
        <v>12</v>
      </c>
      <c r="G2484" s="15">
        <v>4</v>
      </c>
      <c r="H2484" s="16" t="s">
        <v>20</v>
      </c>
      <c r="I2484" s="15">
        <f t="shared" si="152"/>
        <v>4</v>
      </c>
      <c r="J2484" s="15" t="s">
        <v>14</v>
      </c>
      <c r="K2484" s="15"/>
      <c r="L2484" s="17" t="s">
        <v>14</v>
      </c>
      <c r="M2484" s="15">
        <f t="shared" si="153"/>
        <v>0</v>
      </c>
      <c r="N2484" s="25">
        <f t="shared" si="154"/>
        <v>4</v>
      </c>
      <c r="O2484"/>
      <c r="P2484"/>
    </row>
    <row r="2485" spans="1:16" x14ac:dyDescent="0.2">
      <c r="A2485" s="13">
        <v>5192</v>
      </c>
      <c r="B2485" s="13">
        <v>140139</v>
      </c>
      <c r="C2485" s="5">
        <v>1E-4</v>
      </c>
      <c r="D2485" s="14">
        <v>38051289.023471102</v>
      </c>
      <c r="E2485" s="14">
        <f t="shared" si="155"/>
        <v>3805.1289023471104</v>
      </c>
      <c r="F2485" s="15" t="s">
        <v>12</v>
      </c>
      <c r="G2485" s="15">
        <v>3</v>
      </c>
      <c r="H2485" s="16" t="s">
        <v>20</v>
      </c>
      <c r="I2485" s="15">
        <f t="shared" si="152"/>
        <v>3</v>
      </c>
      <c r="J2485" s="15" t="s">
        <v>14</v>
      </c>
      <c r="K2485" s="15"/>
      <c r="L2485" s="17" t="s">
        <v>14</v>
      </c>
      <c r="M2485" s="15">
        <f t="shared" si="153"/>
        <v>0</v>
      </c>
      <c r="N2485" s="25">
        <f t="shared" si="154"/>
        <v>3</v>
      </c>
      <c r="O2485"/>
      <c r="P2485"/>
    </row>
    <row r="2486" spans="1:16" x14ac:dyDescent="0.2">
      <c r="A2486" s="13">
        <v>5193</v>
      </c>
      <c r="B2486" s="13">
        <v>140152</v>
      </c>
      <c r="C2486" s="5">
        <v>1E-4</v>
      </c>
      <c r="D2486" s="14">
        <v>664410745.66004395</v>
      </c>
      <c r="E2486" s="14">
        <f t="shared" si="155"/>
        <v>66441.074566004405</v>
      </c>
      <c r="F2486" s="15" t="s">
        <v>12</v>
      </c>
      <c r="G2486" s="15">
        <v>3</v>
      </c>
      <c r="H2486" s="16" t="s">
        <v>21</v>
      </c>
      <c r="I2486" s="15">
        <f t="shared" si="152"/>
        <v>3</v>
      </c>
      <c r="J2486" s="15" t="s">
        <v>14</v>
      </c>
      <c r="K2486" s="15"/>
      <c r="L2486" s="17" t="s">
        <v>14</v>
      </c>
      <c r="M2486" s="15">
        <f t="shared" si="153"/>
        <v>0</v>
      </c>
      <c r="N2486" s="25">
        <f t="shared" si="154"/>
        <v>3</v>
      </c>
      <c r="O2486"/>
      <c r="P2486"/>
    </row>
    <row r="2487" spans="1:16" x14ac:dyDescent="0.2">
      <c r="A2487" s="13">
        <v>5193</v>
      </c>
      <c r="B2487" s="13">
        <v>140168</v>
      </c>
      <c r="C2487" s="5">
        <v>1E-4</v>
      </c>
      <c r="D2487" s="14">
        <v>16034957.005622501</v>
      </c>
      <c r="E2487" s="14">
        <f t="shared" si="155"/>
        <v>1603.49570056225</v>
      </c>
      <c r="F2487" s="15" t="s">
        <v>12</v>
      </c>
      <c r="G2487" s="15">
        <v>1</v>
      </c>
      <c r="H2487" s="16" t="s">
        <v>22</v>
      </c>
      <c r="I2487" s="15">
        <f t="shared" si="152"/>
        <v>1</v>
      </c>
      <c r="J2487" s="15" t="s">
        <v>14</v>
      </c>
      <c r="K2487" s="15"/>
      <c r="L2487" s="17" t="s">
        <v>14</v>
      </c>
      <c r="M2487" s="15">
        <f t="shared" si="153"/>
        <v>0</v>
      </c>
      <c r="N2487" s="25">
        <f t="shared" si="154"/>
        <v>1</v>
      </c>
      <c r="O2487"/>
      <c r="P2487"/>
    </row>
    <row r="2488" spans="1:16" x14ac:dyDescent="0.2">
      <c r="A2488" s="13">
        <v>5199</v>
      </c>
      <c r="B2488" s="13">
        <v>140308</v>
      </c>
      <c r="C2488" s="5">
        <v>1E-4</v>
      </c>
      <c r="D2488" s="14">
        <v>38858000.689615101</v>
      </c>
      <c r="E2488" s="14">
        <f t="shared" si="155"/>
        <v>3885.8000689615101</v>
      </c>
      <c r="F2488" s="15" t="s">
        <v>12</v>
      </c>
      <c r="G2488" s="15">
        <v>1</v>
      </c>
      <c r="H2488" s="16" t="s">
        <v>21</v>
      </c>
      <c r="I2488" s="15">
        <f t="shared" si="152"/>
        <v>1</v>
      </c>
      <c r="J2488" s="15" t="s">
        <v>14</v>
      </c>
      <c r="K2488" s="15"/>
      <c r="L2488" s="17" t="s">
        <v>14</v>
      </c>
      <c r="M2488" s="15">
        <f t="shared" si="153"/>
        <v>0</v>
      </c>
      <c r="N2488" s="25">
        <f t="shared" si="154"/>
        <v>1</v>
      </c>
      <c r="O2488"/>
      <c r="P2488"/>
    </row>
    <row r="2489" spans="1:16" x14ac:dyDescent="0.2">
      <c r="A2489" s="13">
        <v>5199</v>
      </c>
      <c r="B2489" s="13">
        <v>140311</v>
      </c>
      <c r="C2489" s="5">
        <v>1E-4</v>
      </c>
      <c r="D2489" s="14">
        <v>1247130272.18205</v>
      </c>
      <c r="E2489" s="14">
        <f t="shared" si="155"/>
        <v>124713.02721820501</v>
      </c>
      <c r="F2489" s="15" t="s">
        <v>12</v>
      </c>
      <c r="G2489" s="15">
        <v>3</v>
      </c>
      <c r="H2489" s="16" t="s">
        <v>13</v>
      </c>
      <c r="I2489" s="15">
        <f t="shared" si="152"/>
        <v>3</v>
      </c>
      <c r="J2489" s="15" t="s">
        <v>14</v>
      </c>
      <c r="K2489" s="15"/>
      <c r="L2489" s="17" t="s">
        <v>14</v>
      </c>
      <c r="M2489" s="15">
        <f t="shared" si="153"/>
        <v>0</v>
      </c>
      <c r="N2489" s="25">
        <f t="shared" si="154"/>
        <v>3</v>
      </c>
      <c r="O2489"/>
      <c r="P2489"/>
    </row>
    <row r="2490" spans="1:16" x14ac:dyDescent="0.2">
      <c r="A2490" s="13">
        <v>5203</v>
      </c>
      <c r="B2490" s="13">
        <v>140414</v>
      </c>
      <c r="C2490" s="5">
        <v>1E-4</v>
      </c>
      <c r="D2490" s="14">
        <v>8740425.9858361594</v>
      </c>
      <c r="E2490" s="14">
        <f t="shared" si="155"/>
        <v>874.04259858361604</v>
      </c>
      <c r="F2490" s="15" t="s">
        <v>12</v>
      </c>
      <c r="G2490" s="15">
        <v>1</v>
      </c>
      <c r="H2490" s="16" t="s">
        <v>16</v>
      </c>
      <c r="I2490" s="15">
        <f t="shared" si="152"/>
        <v>1</v>
      </c>
      <c r="J2490" s="15" t="s">
        <v>14</v>
      </c>
      <c r="K2490" s="15"/>
      <c r="L2490" s="17" t="s">
        <v>14</v>
      </c>
      <c r="M2490" s="15">
        <f t="shared" si="153"/>
        <v>0</v>
      </c>
      <c r="N2490" s="25">
        <f t="shared" si="154"/>
        <v>1</v>
      </c>
      <c r="O2490"/>
      <c r="P2490"/>
    </row>
    <row r="2491" spans="1:16" x14ac:dyDescent="0.2">
      <c r="A2491" s="13">
        <v>5214</v>
      </c>
      <c r="B2491" s="13">
        <v>140680</v>
      </c>
      <c r="C2491" s="5">
        <v>1E-4</v>
      </c>
      <c r="D2491" s="14">
        <v>622582586.37510705</v>
      </c>
      <c r="E2491" s="14">
        <f t="shared" si="155"/>
        <v>62258.258637510706</v>
      </c>
      <c r="F2491" s="15" t="s">
        <v>12</v>
      </c>
      <c r="G2491" s="15">
        <v>2</v>
      </c>
      <c r="H2491" s="16" t="s">
        <v>13</v>
      </c>
      <c r="I2491" s="15">
        <f t="shared" si="152"/>
        <v>2</v>
      </c>
      <c r="J2491" s="15" t="s">
        <v>14</v>
      </c>
      <c r="K2491" s="15"/>
      <c r="L2491" s="17" t="s">
        <v>14</v>
      </c>
      <c r="M2491" s="15">
        <f t="shared" si="153"/>
        <v>0</v>
      </c>
      <c r="N2491" s="25">
        <f t="shared" si="154"/>
        <v>2</v>
      </c>
      <c r="O2491"/>
      <c r="P2491"/>
    </row>
    <row r="2492" spans="1:16" x14ac:dyDescent="0.2">
      <c r="A2492" s="13">
        <v>5220</v>
      </c>
      <c r="B2492" s="13">
        <v>140874</v>
      </c>
      <c r="C2492" s="5">
        <v>1E-4</v>
      </c>
      <c r="D2492" s="14">
        <v>238580177.67164099</v>
      </c>
      <c r="E2492" s="14">
        <f t="shared" si="155"/>
        <v>23858.017767164099</v>
      </c>
      <c r="F2492" s="15" t="s">
        <v>12</v>
      </c>
      <c r="G2492" s="15">
        <v>1</v>
      </c>
      <c r="H2492" s="16" t="s">
        <v>24</v>
      </c>
      <c r="I2492" s="15">
        <f t="shared" si="152"/>
        <v>1</v>
      </c>
      <c r="J2492" s="15" t="s">
        <v>14</v>
      </c>
      <c r="K2492" s="15"/>
      <c r="L2492" s="17" t="s">
        <v>14</v>
      </c>
      <c r="M2492" s="15">
        <f t="shared" si="153"/>
        <v>0</v>
      </c>
      <c r="N2492" s="25">
        <f t="shared" si="154"/>
        <v>1</v>
      </c>
      <c r="O2492"/>
      <c r="P2492"/>
    </row>
    <row r="2493" spans="1:16" x14ac:dyDescent="0.2">
      <c r="A2493" s="13">
        <v>5221</v>
      </c>
      <c r="B2493" s="13">
        <v>140896</v>
      </c>
      <c r="C2493" s="5">
        <v>1E-4</v>
      </c>
      <c r="D2493" s="14">
        <v>616596201.73355997</v>
      </c>
      <c r="E2493" s="14">
        <f t="shared" si="155"/>
        <v>61659.620173356001</v>
      </c>
      <c r="F2493" s="15" t="s">
        <v>12</v>
      </c>
      <c r="G2493" s="15">
        <v>4</v>
      </c>
      <c r="H2493" s="16" t="s">
        <v>19</v>
      </c>
      <c r="I2493" s="15">
        <f t="shared" si="152"/>
        <v>0</v>
      </c>
      <c r="J2493" s="15" t="s">
        <v>14</v>
      </c>
      <c r="K2493" s="15"/>
      <c r="L2493" s="17" t="s">
        <v>14</v>
      </c>
      <c r="M2493" s="15">
        <f t="shared" si="153"/>
        <v>0</v>
      </c>
      <c r="N2493" s="25">
        <f t="shared" si="154"/>
        <v>0</v>
      </c>
      <c r="O2493"/>
      <c r="P2493"/>
    </row>
    <row r="2494" spans="1:16" x14ac:dyDescent="0.2">
      <c r="A2494" s="13">
        <v>5221</v>
      </c>
      <c r="B2494" s="13">
        <v>140906</v>
      </c>
      <c r="C2494" s="5">
        <v>1E-4</v>
      </c>
      <c r="D2494" s="14">
        <v>131690580.480536</v>
      </c>
      <c r="E2494" s="14">
        <f t="shared" si="155"/>
        <v>13169.058048053601</v>
      </c>
      <c r="F2494" s="15" t="s">
        <v>12</v>
      </c>
      <c r="G2494" s="15">
        <v>1</v>
      </c>
      <c r="H2494" s="16" t="s">
        <v>22</v>
      </c>
      <c r="I2494" s="15">
        <f t="shared" si="152"/>
        <v>1</v>
      </c>
      <c r="J2494" s="15" t="s">
        <v>14</v>
      </c>
      <c r="K2494" s="15"/>
      <c r="L2494" s="17" t="s">
        <v>14</v>
      </c>
      <c r="M2494" s="15">
        <f t="shared" si="153"/>
        <v>0</v>
      </c>
      <c r="N2494" s="25">
        <f t="shared" si="154"/>
        <v>1</v>
      </c>
      <c r="O2494"/>
      <c r="P2494"/>
    </row>
    <row r="2495" spans="1:16" x14ac:dyDescent="0.2">
      <c r="A2495" s="13">
        <v>5223</v>
      </c>
      <c r="B2495" s="13">
        <v>140951</v>
      </c>
      <c r="C2495" s="5">
        <v>1E-4</v>
      </c>
      <c r="D2495" s="14">
        <v>291862036.25480998</v>
      </c>
      <c r="E2495" s="14">
        <f t="shared" si="155"/>
        <v>29186.203625480997</v>
      </c>
      <c r="F2495" s="15" t="s">
        <v>12</v>
      </c>
      <c r="G2495" s="15">
        <v>1</v>
      </c>
      <c r="H2495" s="16" t="s">
        <v>18</v>
      </c>
      <c r="I2495" s="15">
        <f t="shared" si="152"/>
        <v>1</v>
      </c>
      <c r="J2495" s="15" t="s">
        <v>14</v>
      </c>
      <c r="K2495" s="15"/>
      <c r="L2495" s="17" t="s">
        <v>14</v>
      </c>
      <c r="M2495" s="15">
        <f t="shared" si="153"/>
        <v>0</v>
      </c>
      <c r="N2495" s="25">
        <f t="shared" si="154"/>
        <v>1</v>
      </c>
      <c r="O2495"/>
      <c r="P2495"/>
    </row>
    <row r="2496" spans="1:16" x14ac:dyDescent="0.2">
      <c r="A2496" s="13">
        <v>5224</v>
      </c>
      <c r="B2496" s="13">
        <v>140977</v>
      </c>
      <c r="C2496" s="5">
        <v>1E-4</v>
      </c>
      <c r="D2496" s="14">
        <v>306520059.903409</v>
      </c>
      <c r="E2496" s="14">
        <f t="shared" si="155"/>
        <v>30652.005990340902</v>
      </c>
      <c r="F2496" s="15" t="s">
        <v>12</v>
      </c>
      <c r="G2496" s="15">
        <v>1</v>
      </c>
      <c r="H2496" s="16" t="s">
        <v>32</v>
      </c>
      <c r="I2496" s="15">
        <f t="shared" si="152"/>
        <v>0</v>
      </c>
      <c r="J2496" s="15" t="s">
        <v>12</v>
      </c>
      <c r="K2496" s="15">
        <v>1</v>
      </c>
      <c r="L2496" s="17" t="s">
        <v>23</v>
      </c>
      <c r="M2496" s="15">
        <f t="shared" si="153"/>
        <v>1</v>
      </c>
      <c r="N2496" s="25">
        <f t="shared" si="154"/>
        <v>1</v>
      </c>
      <c r="O2496"/>
      <c r="P2496"/>
    </row>
    <row r="2497" spans="1:16" x14ac:dyDescent="0.2">
      <c r="A2497" s="13">
        <v>5229</v>
      </c>
      <c r="B2497" s="13">
        <v>141118</v>
      </c>
      <c r="C2497" s="5">
        <v>1E-4</v>
      </c>
      <c r="D2497" s="14">
        <v>56825281.884833202</v>
      </c>
      <c r="E2497" s="14">
        <f t="shared" si="155"/>
        <v>5682.5281884833203</v>
      </c>
      <c r="F2497" s="15" t="s">
        <v>12</v>
      </c>
      <c r="G2497" s="15">
        <v>1</v>
      </c>
      <c r="H2497" s="16" t="s">
        <v>20</v>
      </c>
      <c r="I2497" s="15">
        <f t="shared" si="152"/>
        <v>1</v>
      </c>
      <c r="J2497" s="15" t="s">
        <v>14</v>
      </c>
      <c r="K2497" s="15"/>
      <c r="L2497" s="17" t="s">
        <v>14</v>
      </c>
      <c r="M2497" s="15">
        <f t="shared" si="153"/>
        <v>0</v>
      </c>
      <c r="N2497" s="25">
        <f t="shared" si="154"/>
        <v>1</v>
      </c>
      <c r="O2497"/>
      <c r="P2497"/>
    </row>
    <row r="2498" spans="1:16" x14ac:dyDescent="0.2">
      <c r="A2498" s="13">
        <v>5232</v>
      </c>
      <c r="B2498" s="13">
        <v>141190</v>
      </c>
      <c r="C2498" s="5">
        <v>1E-4</v>
      </c>
      <c r="D2498" s="14">
        <v>44229547.322105497</v>
      </c>
      <c r="E2498" s="14">
        <f t="shared" si="155"/>
        <v>4422.95473221055</v>
      </c>
      <c r="F2498" s="15" t="s">
        <v>12</v>
      </c>
      <c r="G2498" s="15">
        <v>1</v>
      </c>
      <c r="H2498" s="16" t="s">
        <v>22</v>
      </c>
      <c r="I2498" s="15">
        <f t="shared" si="152"/>
        <v>1</v>
      </c>
      <c r="J2498" s="15" t="s">
        <v>14</v>
      </c>
      <c r="K2498" s="15"/>
      <c r="L2498" s="17" t="s">
        <v>14</v>
      </c>
      <c r="M2498" s="15">
        <f t="shared" si="153"/>
        <v>0</v>
      </c>
      <c r="N2498" s="25">
        <f t="shared" si="154"/>
        <v>1</v>
      </c>
      <c r="O2498"/>
      <c r="P2498"/>
    </row>
    <row r="2499" spans="1:16" x14ac:dyDescent="0.2">
      <c r="A2499" s="13">
        <v>5242</v>
      </c>
      <c r="B2499" s="13">
        <v>141437</v>
      </c>
      <c r="C2499" s="5">
        <v>1E-4</v>
      </c>
      <c r="D2499" s="14">
        <v>197678915.59589401</v>
      </c>
      <c r="E2499" s="14">
        <f t="shared" si="155"/>
        <v>19767.891559589403</v>
      </c>
      <c r="F2499" s="15" t="s">
        <v>12</v>
      </c>
      <c r="G2499" s="15">
        <v>1</v>
      </c>
      <c r="H2499" s="16" t="s">
        <v>18</v>
      </c>
      <c r="I2499" s="15">
        <f t="shared" si="152"/>
        <v>1</v>
      </c>
      <c r="J2499" s="15" t="s">
        <v>14</v>
      </c>
      <c r="K2499" s="15"/>
      <c r="L2499" s="17" t="s">
        <v>14</v>
      </c>
      <c r="M2499" s="15">
        <f t="shared" si="153"/>
        <v>0</v>
      </c>
      <c r="N2499" s="25">
        <f t="shared" si="154"/>
        <v>1</v>
      </c>
      <c r="O2499"/>
      <c r="P2499"/>
    </row>
    <row r="2500" spans="1:16" x14ac:dyDescent="0.2">
      <c r="A2500" s="13">
        <v>5243</v>
      </c>
      <c r="B2500" s="13">
        <v>141468</v>
      </c>
      <c r="C2500" s="5">
        <v>1E-4</v>
      </c>
      <c r="D2500" s="14">
        <v>494934533.953264</v>
      </c>
      <c r="E2500" s="14">
        <f t="shared" si="155"/>
        <v>49493.453395326404</v>
      </c>
      <c r="F2500" s="15" t="s">
        <v>12</v>
      </c>
      <c r="G2500" s="15">
        <v>3</v>
      </c>
      <c r="H2500" s="16" t="s">
        <v>23</v>
      </c>
      <c r="I2500" s="15">
        <f t="shared" si="152"/>
        <v>3</v>
      </c>
      <c r="J2500" s="15" t="s">
        <v>14</v>
      </c>
      <c r="K2500" s="15"/>
      <c r="L2500" s="17" t="s">
        <v>14</v>
      </c>
      <c r="M2500" s="15">
        <f t="shared" si="153"/>
        <v>0</v>
      </c>
      <c r="N2500" s="25">
        <f t="shared" si="154"/>
        <v>3</v>
      </c>
      <c r="O2500"/>
      <c r="P2500"/>
    </row>
    <row r="2501" spans="1:16" x14ac:dyDescent="0.2">
      <c r="A2501" s="13">
        <v>5245</v>
      </c>
      <c r="B2501" s="13">
        <v>141537</v>
      </c>
      <c r="C2501" s="5">
        <v>1E-4</v>
      </c>
      <c r="D2501" s="14">
        <v>7132686.7752065696</v>
      </c>
      <c r="E2501" s="14">
        <f t="shared" si="155"/>
        <v>713.26867752065698</v>
      </c>
      <c r="F2501" s="15" t="s">
        <v>12</v>
      </c>
      <c r="G2501" s="15">
        <v>1</v>
      </c>
      <c r="H2501" s="16" t="s">
        <v>17</v>
      </c>
      <c r="I2501" s="15">
        <f t="shared" si="152"/>
        <v>1</v>
      </c>
      <c r="J2501" s="15" t="s">
        <v>14</v>
      </c>
      <c r="K2501" s="15"/>
      <c r="L2501" s="17" t="s">
        <v>14</v>
      </c>
      <c r="M2501" s="15">
        <f t="shared" si="153"/>
        <v>0</v>
      </c>
      <c r="N2501" s="25">
        <f t="shared" si="154"/>
        <v>1</v>
      </c>
      <c r="O2501"/>
      <c r="P2501"/>
    </row>
    <row r="2502" spans="1:16" x14ac:dyDescent="0.2">
      <c r="A2502" s="13">
        <v>5246</v>
      </c>
      <c r="B2502" s="13">
        <v>141580</v>
      </c>
      <c r="C2502" s="5">
        <v>1E-4</v>
      </c>
      <c r="D2502" s="14">
        <v>12298542.134674801</v>
      </c>
      <c r="E2502" s="14">
        <f t="shared" si="155"/>
        <v>1229.8542134674801</v>
      </c>
      <c r="F2502" s="15" t="s">
        <v>12</v>
      </c>
      <c r="G2502" s="15">
        <v>1</v>
      </c>
      <c r="H2502" s="16" t="s">
        <v>21</v>
      </c>
      <c r="I2502" s="15">
        <f t="shared" ref="I2502:I2565" si="156">IF(LEFT(H2502,5)="US TX",G2502,0)</f>
        <v>1</v>
      </c>
      <c r="J2502" s="15" t="s">
        <v>14</v>
      </c>
      <c r="K2502" s="15"/>
      <c r="L2502" s="17" t="s">
        <v>14</v>
      </c>
      <c r="M2502" s="15">
        <f t="shared" ref="M2502:M2565" si="157">IF(I2502=0,IF(LEFT(L2502,5)="US TX",K2502,0),0)</f>
        <v>0</v>
      </c>
      <c r="N2502" s="25">
        <f t="shared" ref="N2502:N2565" si="158">MAX(I2502,M2502)</f>
        <v>1</v>
      </c>
      <c r="O2502"/>
      <c r="P2502"/>
    </row>
    <row r="2503" spans="1:16" x14ac:dyDescent="0.2">
      <c r="A2503" s="13">
        <v>5247</v>
      </c>
      <c r="B2503" s="13">
        <v>141603</v>
      </c>
      <c r="C2503" s="5">
        <v>1E-4</v>
      </c>
      <c r="D2503" s="14">
        <v>173006611.58649799</v>
      </c>
      <c r="E2503" s="14">
        <f t="shared" si="155"/>
        <v>17300.6611586498</v>
      </c>
      <c r="F2503" s="15" t="s">
        <v>12</v>
      </c>
      <c r="G2503" s="15">
        <v>2</v>
      </c>
      <c r="H2503" s="16" t="s">
        <v>20</v>
      </c>
      <c r="I2503" s="15">
        <f t="shared" si="156"/>
        <v>2</v>
      </c>
      <c r="J2503" s="15" t="s">
        <v>14</v>
      </c>
      <c r="K2503" s="15"/>
      <c r="L2503" s="17" t="s">
        <v>14</v>
      </c>
      <c r="M2503" s="15">
        <f t="shared" si="157"/>
        <v>0</v>
      </c>
      <c r="N2503" s="25">
        <f t="shared" si="158"/>
        <v>2</v>
      </c>
      <c r="O2503"/>
      <c r="P2503"/>
    </row>
    <row r="2504" spans="1:16" x14ac:dyDescent="0.2">
      <c r="A2504" s="13">
        <v>5257</v>
      </c>
      <c r="B2504" s="13">
        <v>141882</v>
      </c>
      <c r="C2504" s="5">
        <v>1E-4</v>
      </c>
      <c r="D2504" s="14">
        <v>222553417.59461999</v>
      </c>
      <c r="E2504" s="14">
        <f t="shared" ref="E2504:E2567" si="159">C2504*D2504</f>
        <v>22255.341759462</v>
      </c>
      <c r="F2504" s="15" t="s">
        <v>12</v>
      </c>
      <c r="G2504" s="15">
        <v>1</v>
      </c>
      <c r="H2504" s="16" t="s">
        <v>17</v>
      </c>
      <c r="I2504" s="15">
        <f t="shared" si="156"/>
        <v>1</v>
      </c>
      <c r="J2504" s="15" t="s">
        <v>14</v>
      </c>
      <c r="K2504" s="15"/>
      <c r="L2504" s="17" t="s">
        <v>14</v>
      </c>
      <c r="M2504" s="15">
        <f t="shared" si="157"/>
        <v>0</v>
      </c>
      <c r="N2504" s="25">
        <f t="shared" si="158"/>
        <v>1</v>
      </c>
      <c r="O2504"/>
      <c r="P2504"/>
    </row>
    <row r="2505" spans="1:16" x14ac:dyDescent="0.2">
      <c r="A2505" s="13">
        <v>5259</v>
      </c>
      <c r="B2505" s="13">
        <v>141959</v>
      </c>
      <c r="C2505" s="5">
        <v>1E-4</v>
      </c>
      <c r="D2505" s="14">
        <v>82149708.825593799</v>
      </c>
      <c r="E2505" s="14">
        <f t="shared" si="159"/>
        <v>8214.9708825593807</v>
      </c>
      <c r="F2505" s="15" t="s">
        <v>12</v>
      </c>
      <c r="G2505" s="15">
        <v>4</v>
      </c>
      <c r="H2505" s="16" t="s">
        <v>20</v>
      </c>
      <c r="I2505" s="15">
        <f t="shared" si="156"/>
        <v>4</v>
      </c>
      <c r="J2505" s="15" t="s">
        <v>14</v>
      </c>
      <c r="K2505" s="15"/>
      <c r="L2505" s="17" t="s">
        <v>14</v>
      </c>
      <c r="M2505" s="15">
        <f t="shared" si="157"/>
        <v>0</v>
      </c>
      <c r="N2505" s="25">
        <f t="shared" si="158"/>
        <v>4</v>
      </c>
      <c r="O2505"/>
      <c r="P2505"/>
    </row>
    <row r="2506" spans="1:16" x14ac:dyDescent="0.2">
      <c r="A2506" s="13">
        <v>5260</v>
      </c>
      <c r="B2506" s="13">
        <v>141968</v>
      </c>
      <c r="C2506" s="5">
        <v>1E-4</v>
      </c>
      <c r="D2506" s="14">
        <v>296045427.44497699</v>
      </c>
      <c r="E2506" s="14">
        <f t="shared" si="159"/>
        <v>29604.542744497699</v>
      </c>
      <c r="F2506" s="15" t="s">
        <v>12</v>
      </c>
      <c r="G2506" s="15">
        <v>2</v>
      </c>
      <c r="H2506" s="16" t="s">
        <v>24</v>
      </c>
      <c r="I2506" s="15">
        <f t="shared" si="156"/>
        <v>2</v>
      </c>
      <c r="J2506" s="15" t="s">
        <v>14</v>
      </c>
      <c r="K2506" s="15"/>
      <c r="L2506" s="17" t="s">
        <v>14</v>
      </c>
      <c r="M2506" s="15">
        <f t="shared" si="157"/>
        <v>0</v>
      </c>
      <c r="N2506" s="25">
        <f t="shared" si="158"/>
        <v>2</v>
      </c>
      <c r="O2506"/>
      <c r="P2506"/>
    </row>
    <row r="2507" spans="1:16" x14ac:dyDescent="0.2">
      <c r="A2507" s="13">
        <v>5262</v>
      </c>
      <c r="B2507" s="13">
        <v>142011</v>
      </c>
      <c r="C2507" s="5">
        <v>1E-4</v>
      </c>
      <c r="D2507" s="14">
        <v>59328569.982077301</v>
      </c>
      <c r="E2507" s="14">
        <f t="shared" si="159"/>
        <v>5932.8569982077306</v>
      </c>
      <c r="F2507" s="15" t="s">
        <v>12</v>
      </c>
      <c r="G2507" s="15">
        <v>2</v>
      </c>
      <c r="H2507" s="16" t="s">
        <v>19</v>
      </c>
      <c r="I2507" s="15">
        <f t="shared" si="156"/>
        <v>0</v>
      </c>
      <c r="J2507" s="15" t="s">
        <v>14</v>
      </c>
      <c r="K2507" s="15"/>
      <c r="L2507" s="17" t="s">
        <v>14</v>
      </c>
      <c r="M2507" s="15">
        <f t="shared" si="157"/>
        <v>0</v>
      </c>
      <c r="N2507" s="25">
        <f t="shared" si="158"/>
        <v>0</v>
      </c>
      <c r="O2507"/>
      <c r="P2507"/>
    </row>
    <row r="2508" spans="1:16" x14ac:dyDescent="0.2">
      <c r="A2508" s="13">
        <v>5264</v>
      </c>
      <c r="B2508" s="13">
        <v>142065</v>
      </c>
      <c r="C2508" s="5">
        <v>1E-4</v>
      </c>
      <c r="D2508" s="14">
        <v>484100192.305053</v>
      </c>
      <c r="E2508" s="14">
        <f t="shared" si="159"/>
        <v>48410.019230505299</v>
      </c>
      <c r="F2508" s="15" t="s">
        <v>12</v>
      </c>
      <c r="G2508" s="15">
        <v>2</v>
      </c>
      <c r="H2508" s="16" t="s">
        <v>17</v>
      </c>
      <c r="I2508" s="15">
        <f t="shared" si="156"/>
        <v>2</v>
      </c>
      <c r="J2508" s="15" t="s">
        <v>14</v>
      </c>
      <c r="K2508" s="15"/>
      <c r="L2508" s="17" t="s">
        <v>14</v>
      </c>
      <c r="M2508" s="15">
        <f t="shared" si="157"/>
        <v>0</v>
      </c>
      <c r="N2508" s="25">
        <f t="shared" si="158"/>
        <v>2</v>
      </c>
      <c r="O2508"/>
      <c r="P2508"/>
    </row>
    <row r="2509" spans="1:16" x14ac:dyDescent="0.2">
      <c r="A2509" s="13">
        <v>5265</v>
      </c>
      <c r="B2509" s="13">
        <v>142098</v>
      </c>
      <c r="C2509" s="5">
        <v>1E-4</v>
      </c>
      <c r="D2509" s="14">
        <v>2422.4146589452298</v>
      </c>
      <c r="E2509" s="14">
        <f t="shared" si="159"/>
        <v>0.242241465894523</v>
      </c>
      <c r="F2509" s="15" t="s">
        <v>12</v>
      </c>
      <c r="G2509" s="15">
        <v>3</v>
      </c>
      <c r="H2509" s="16" t="s">
        <v>44</v>
      </c>
      <c r="I2509" s="15">
        <f t="shared" si="156"/>
        <v>0</v>
      </c>
      <c r="J2509" s="15" t="s">
        <v>14</v>
      </c>
      <c r="K2509" s="15"/>
      <c r="L2509" s="17" t="s">
        <v>14</v>
      </c>
      <c r="M2509" s="15">
        <f t="shared" si="157"/>
        <v>0</v>
      </c>
      <c r="N2509" s="25">
        <f t="shared" si="158"/>
        <v>0</v>
      </c>
      <c r="O2509"/>
      <c r="P2509"/>
    </row>
    <row r="2510" spans="1:16" x14ac:dyDescent="0.2">
      <c r="A2510" s="13">
        <v>5266</v>
      </c>
      <c r="B2510" s="13">
        <v>142111</v>
      </c>
      <c r="C2510" s="5">
        <v>1E-4</v>
      </c>
      <c r="D2510" s="14">
        <v>76112074.744678393</v>
      </c>
      <c r="E2510" s="14">
        <f t="shared" si="159"/>
        <v>7611.2074744678393</v>
      </c>
      <c r="F2510" s="15" t="s">
        <v>12</v>
      </c>
      <c r="G2510" s="15">
        <v>3</v>
      </c>
      <c r="H2510" s="16" t="s">
        <v>20</v>
      </c>
      <c r="I2510" s="15">
        <f t="shared" si="156"/>
        <v>3</v>
      </c>
      <c r="J2510" s="15" t="s">
        <v>14</v>
      </c>
      <c r="K2510" s="15"/>
      <c r="L2510" s="17" t="s">
        <v>14</v>
      </c>
      <c r="M2510" s="15">
        <f t="shared" si="157"/>
        <v>0</v>
      </c>
      <c r="N2510" s="25">
        <f t="shared" si="158"/>
        <v>3</v>
      </c>
      <c r="O2510"/>
      <c r="P2510"/>
    </row>
    <row r="2511" spans="1:16" x14ac:dyDescent="0.2">
      <c r="A2511" s="13">
        <v>5268</v>
      </c>
      <c r="B2511" s="13">
        <v>142177</v>
      </c>
      <c r="C2511" s="5">
        <v>1E-4</v>
      </c>
      <c r="D2511" s="14">
        <v>75963341.083731398</v>
      </c>
      <c r="E2511" s="14">
        <f t="shared" si="159"/>
        <v>7596.3341083731402</v>
      </c>
      <c r="F2511" s="15" t="s">
        <v>12</v>
      </c>
      <c r="G2511" s="15">
        <v>2</v>
      </c>
      <c r="H2511" s="16" t="s">
        <v>23</v>
      </c>
      <c r="I2511" s="15">
        <f t="shared" si="156"/>
        <v>2</v>
      </c>
      <c r="J2511" s="15" t="s">
        <v>14</v>
      </c>
      <c r="K2511" s="15"/>
      <c r="L2511" s="17" t="s">
        <v>14</v>
      </c>
      <c r="M2511" s="15">
        <f t="shared" si="157"/>
        <v>0</v>
      </c>
      <c r="N2511" s="25">
        <f t="shared" si="158"/>
        <v>2</v>
      </c>
      <c r="O2511"/>
      <c r="P2511"/>
    </row>
    <row r="2512" spans="1:16" x14ac:dyDescent="0.2">
      <c r="A2512" s="13">
        <v>5272</v>
      </c>
      <c r="B2512" s="13">
        <v>142303</v>
      </c>
      <c r="C2512" s="5">
        <v>1E-4</v>
      </c>
      <c r="D2512" s="14">
        <v>387531566.76627201</v>
      </c>
      <c r="E2512" s="14">
        <f t="shared" si="159"/>
        <v>38753.156676627201</v>
      </c>
      <c r="F2512" s="15" t="s">
        <v>12</v>
      </c>
      <c r="G2512" s="15">
        <v>2</v>
      </c>
      <c r="H2512" s="16" t="s">
        <v>21</v>
      </c>
      <c r="I2512" s="15">
        <f t="shared" si="156"/>
        <v>2</v>
      </c>
      <c r="J2512" s="15" t="s">
        <v>14</v>
      </c>
      <c r="K2512" s="15"/>
      <c r="L2512" s="17" t="s">
        <v>14</v>
      </c>
      <c r="M2512" s="15">
        <f t="shared" si="157"/>
        <v>0</v>
      </c>
      <c r="N2512" s="25">
        <f t="shared" si="158"/>
        <v>2</v>
      </c>
      <c r="O2512"/>
      <c r="P2512"/>
    </row>
    <row r="2513" spans="1:16" x14ac:dyDescent="0.2">
      <c r="A2513" s="13">
        <v>5279</v>
      </c>
      <c r="B2513" s="13">
        <v>142508</v>
      </c>
      <c r="C2513" s="5">
        <v>1E-4</v>
      </c>
      <c r="D2513" s="14">
        <v>251290058.33572</v>
      </c>
      <c r="E2513" s="14">
        <f t="shared" si="159"/>
        <v>25129.005833572002</v>
      </c>
      <c r="F2513" s="15" t="s">
        <v>12</v>
      </c>
      <c r="G2513" s="15">
        <v>1</v>
      </c>
      <c r="H2513" s="16" t="s">
        <v>17</v>
      </c>
      <c r="I2513" s="15">
        <f t="shared" si="156"/>
        <v>1</v>
      </c>
      <c r="J2513" s="15" t="s">
        <v>14</v>
      </c>
      <c r="K2513" s="15"/>
      <c r="L2513" s="17" t="s">
        <v>14</v>
      </c>
      <c r="M2513" s="15">
        <f t="shared" si="157"/>
        <v>0</v>
      </c>
      <c r="N2513" s="25">
        <f t="shared" si="158"/>
        <v>1</v>
      </c>
      <c r="O2513"/>
      <c r="P2513"/>
    </row>
    <row r="2514" spans="1:16" x14ac:dyDescent="0.2">
      <c r="A2514" s="13">
        <v>5280</v>
      </c>
      <c r="B2514" s="13">
        <v>142544</v>
      </c>
      <c r="C2514" s="5">
        <v>1E-4</v>
      </c>
      <c r="D2514" s="14">
        <v>2485499890.1546898</v>
      </c>
      <c r="E2514" s="14">
        <f t="shared" si="159"/>
        <v>248549.98901546898</v>
      </c>
      <c r="F2514" s="15" t="s">
        <v>12</v>
      </c>
      <c r="G2514" s="15">
        <v>3</v>
      </c>
      <c r="H2514" s="16" t="s">
        <v>21</v>
      </c>
      <c r="I2514" s="15">
        <f t="shared" si="156"/>
        <v>3</v>
      </c>
      <c r="J2514" s="15" t="s">
        <v>14</v>
      </c>
      <c r="K2514" s="15"/>
      <c r="L2514" s="17" t="s">
        <v>14</v>
      </c>
      <c r="M2514" s="15">
        <f t="shared" si="157"/>
        <v>0</v>
      </c>
      <c r="N2514" s="25">
        <f t="shared" si="158"/>
        <v>3</v>
      </c>
      <c r="O2514"/>
      <c r="P2514"/>
    </row>
    <row r="2515" spans="1:16" x14ac:dyDescent="0.2">
      <c r="A2515" s="13">
        <v>5281</v>
      </c>
      <c r="B2515" s="13">
        <v>142576</v>
      </c>
      <c r="C2515" s="5">
        <v>1E-4</v>
      </c>
      <c r="D2515" s="14">
        <v>1736416226.34231</v>
      </c>
      <c r="E2515" s="14">
        <f t="shared" si="159"/>
        <v>173641.622634231</v>
      </c>
      <c r="F2515" s="15" t="s">
        <v>12</v>
      </c>
      <c r="G2515" s="15">
        <v>3</v>
      </c>
      <c r="H2515" s="16" t="s">
        <v>17</v>
      </c>
      <c r="I2515" s="15">
        <f t="shared" si="156"/>
        <v>3</v>
      </c>
      <c r="J2515" s="15" t="s">
        <v>14</v>
      </c>
      <c r="K2515" s="15"/>
      <c r="L2515" s="17" t="s">
        <v>14</v>
      </c>
      <c r="M2515" s="15">
        <f t="shared" si="157"/>
        <v>0</v>
      </c>
      <c r="N2515" s="25">
        <f t="shared" si="158"/>
        <v>3</v>
      </c>
      <c r="O2515"/>
      <c r="P2515"/>
    </row>
    <row r="2516" spans="1:16" x14ac:dyDescent="0.2">
      <c r="A2516" s="13">
        <v>5286</v>
      </c>
      <c r="B2516" s="13">
        <v>142696</v>
      </c>
      <c r="C2516" s="5">
        <v>1E-4</v>
      </c>
      <c r="D2516" s="14">
        <v>8656697552.2641506</v>
      </c>
      <c r="E2516" s="14">
        <f t="shared" si="159"/>
        <v>865669.75522641512</v>
      </c>
      <c r="F2516" s="15" t="s">
        <v>12</v>
      </c>
      <c r="G2516" s="15">
        <v>5</v>
      </c>
      <c r="H2516" s="16" t="s">
        <v>17</v>
      </c>
      <c r="I2516" s="15">
        <f t="shared" si="156"/>
        <v>5</v>
      </c>
      <c r="J2516" s="15" t="s">
        <v>14</v>
      </c>
      <c r="K2516" s="15"/>
      <c r="L2516" s="17" t="s">
        <v>14</v>
      </c>
      <c r="M2516" s="15">
        <f t="shared" si="157"/>
        <v>0</v>
      </c>
      <c r="N2516" s="25">
        <f t="shared" si="158"/>
        <v>5</v>
      </c>
      <c r="O2516"/>
      <c r="P2516"/>
    </row>
    <row r="2517" spans="1:16" x14ac:dyDescent="0.2">
      <c r="A2517" s="13">
        <v>5287</v>
      </c>
      <c r="B2517" s="13">
        <v>142715</v>
      </c>
      <c r="C2517" s="5">
        <v>1E-4</v>
      </c>
      <c r="D2517" s="14">
        <v>129.43792142002499</v>
      </c>
      <c r="E2517" s="14">
        <f t="shared" si="159"/>
        <v>1.2943792142002499E-2</v>
      </c>
      <c r="F2517" s="15" t="s">
        <v>12</v>
      </c>
      <c r="G2517" s="15">
        <v>5</v>
      </c>
      <c r="H2517" s="16" t="s">
        <v>39</v>
      </c>
      <c r="I2517" s="15">
        <f t="shared" si="156"/>
        <v>0</v>
      </c>
      <c r="J2517" s="15" t="s">
        <v>14</v>
      </c>
      <c r="K2517" s="15"/>
      <c r="L2517" s="17" t="s">
        <v>14</v>
      </c>
      <c r="M2517" s="15">
        <f t="shared" si="157"/>
        <v>0</v>
      </c>
      <c r="N2517" s="25">
        <f t="shared" si="158"/>
        <v>0</v>
      </c>
      <c r="O2517"/>
      <c r="P2517"/>
    </row>
    <row r="2518" spans="1:16" x14ac:dyDescent="0.2">
      <c r="A2518" s="13">
        <v>5288</v>
      </c>
      <c r="B2518" s="13">
        <v>142750</v>
      </c>
      <c r="C2518" s="5">
        <v>1E-4</v>
      </c>
      <c r="D2518" s="14">
        <v>2822062.2006345401</v>
      </c>
      <c r="E2518" s="14">
        <f t="shared" si="159"/>
        <v>282.206220063454</v>
      </c>
      <c r="F2518" s="15" t="s">
        <v>12</v>
      </c>
      <c r="G2518" s="15">
        <v>1</v>
      </c>
      <c r="H2518" s="16" t="s">
        <v>20</v>
      </c>
      <c r="I2518" s="15">
        <f t="shared" si="156"/>
        <v>1</v>
      </c>
      <c r="J2518" s="15" t="s">
        <v>14</v>
      </c>
      <c r="K2518" s="15"/>
      <c r="L2518" s="17" t="s">
        <v>14</v>
      </c>
      <c r="M2518" s="15">
        <f t="shared" si="157"/>
        <v>0</v>
      </c>
      <c r="N2518" s="25">
        <f t="shared" si="158"/>
        <v>1</v>
      </c>
      <c r="O2518"/>
      <c r="P2518"/>
    </row>
    <row r="2519" spans="1:16" x14ac:dyDescent="0.2">
      <c r="A2519" s="13">
        <v>5288</v>
      </c>
      <c r="B2519" s="13">
        <v>142758</v>
      </c>
      <c r="C2519" s="5">
        <v>1E-4</v>
      </c>
      <c r="D2519" s="14">
        <v>7544149475.3200798</v>
      </c>
      <c r="E2519" s="14">
        <f t="shared" si="159"/>
        <v>754414.94753200805</v>
      </c>
      <c r="F2519" s="15" t="s">
        <v>12</v>
      </c>
      <c r="G2519" s="15">
        <v>3</v>
      </c>
      <c r="H2519" s="16" t="s">
        <v>13</v>
      </c>
      <c r="I2519" s="15">
        <f t="shared" si="156"/>
        <v>3</v>
      </c>
      <c r="J2519" s="15" t="s">
        <v>14</v>
      </c>
      <c r="K2519" s="15"/>
      <c r="L2519" s="17" t="s">
        <v>14</v>
      </c>
      <c r="M2519" s="15">
        <f t="shared" si="157"/>
        <v>0</v>
      </c>
      <c r="N2519" s="25">
        <f t="shared" si="158"/>
        <v>3</v>
      </c>
      <c r="O2519"/>
      <c r="P2519"/>
    </row>
    <row r="2520" spans="1:16" x14ac:dyDescent="0.2">
      <c r="A2520" s="13">
        <v>5288</v>
      </c>
      <c r="B2520" s="13">
        <v>142760</v>
      </c>
      <c r="C2520" s="5">
        <v>1E-4</v>
      </c>
      <c r="D2520" s="14">
        <v>4647676292.39783</v>
      </c>
      <c r="E2520" s="14">
        <f t="shared" si="159"/>
        <v>464767.62923978304</v>
      </c>
      <c r="F2520" s="15" t="s">
        <v>12</v>
      </c>
      <c r="G2520" s="15">
        <v>3</v>
      </c>
      <c r="H2520" s="16" t="s">
        <v>17</v>
      </c>
      <c r="I2520" s="15">
        <f t="shared" si="156"/>
        <v>3</v>
      </c>
      <c r="J2520" s="15" t="s">
        <v>14</v>
      </c>
      <c r="K2520" s="15"/>
      <c r="L2520" s="17" t="s">
        <v>14</v>
      </c>
      <c r="M2520" s="15">
        <f t="shared" si="157"/>
        <v>0</v>
      </c>
      <c r="N2520" s="25">
        <f t="shared" si="158"/>
        <v>3</v>
      </c>
      <c r="O2520"/>
      <c r="P2520"/>
    </row>
    <row r="2521" spans="1:16" x14ac:dyDescent="0.2">
      <c r="A2521" s="13">
        <v>5291</v>
      </c>
      <c r="B2521" s="13">
        <v>142824</v>
      </c>
      <c r="C2521" s="5">
        <v>1E-4</v>
      </c>
      <c r="D2521" s="14">
        <v>14459696336.3421</v>
      </c>
      <c r="E2521" s="14">
        <f t="shared" si="159"/>
        <v>1445969.6336342101</v>
      </c>
      <c r="F2521" s="15" t="s">
        <v>12</v>
      </c>
      <c r="G2521" s="15">
        <v>4</v>
      </c>
      <c r="H2521" s="16" t="s">
        <v>17</v>
      </c>
      <c r="I2521" s="15">
        <f t="shared" si="156"/>
        <v>4</v>
      </c>
      <c r="J2521" s="15" t="s">
        <v>14</v>
      </c>
      <c r="K2521" s="15"/>
      <c r="L2521" s="17" t="s">
        <v>14</v>
      </c>
      <c r="M2521" s="15">
        <f t="shared" si="157"/>
        <v>0</v>
      </c>
      <c r="N2521" s="25">
        <f t="shared" si="158"/>
        <v>4</v>
      </c>
      <c r="O2521"/>
      <c r="P2521"/>
    </row>
    <row r="2522" spans="1:16" x14ac:dyDescent="0.2">
      <c r="A2522" s="13">
        <v>5292</v>
      </c>
      <c r="B2522" s="13">
        <v>142851</v>
      </c>
      <c r="C2522" s="5">
        <v>1E-4</v>
      </c>
      <c r="D2522" s="14">
        <v>1363385103.00806</v>
      </c>
      <c r="E2522" s="14">
        <f t="shared" si="159"/>
        <v>136338.510300806</v>
      </c>
      <c r="F2522" s="15" t="s">
        <v>12</v>
      </c>
      <c r="G2522" s="15">
        <v>4</v>
      </c>
      <c r="H2522" s="16" t="s">
        <v>19</v>
      </c>
      <c r="I2522" s="15">
        <f t="shared" si="156"/>
        <v>0</v>
      </c>
      <c r="J2522" s="15" t="s">
        <v>14</v>
      </c>
      <c r="K2522" s="15"/>
      <c r="L2522" s="17" t="s">
        <v>14</v>
      </c>
      <c r="M2522" s="15">
        <f t="shared" si="157"/>
        <v>0</v>
      </c>
      <c r="N2522" s="25">
        <f t="shared" si="158"/>
        <v>0</v>
      </c>
      <c r="O2522"/>
      <c r="P2522"/>
    </row>
    <row r="2523" spans="1:16" x14ac:dyDescent="0.2">
      <c r="A2523" s="13">
        <v>5294</v>
      </c>
      <c r="B2523" s="13">
        <v>142895</v>
      </c>
      <c r="C2523" s="5">
        <v>1E-4</v>
      </c>
      <c r="D2523" s="14">
        <v>75785864.397051305</v>
      </c>
      <c r="E2523" s="14">
        <f t="shared" si="159"/>
        <v>7578.5864397051309</v>
      </c>
      <c r="F2523" s="15" t="s">
        <v>12</v>
      </c>
      <c r="G2523" s="15">
        <v>2</v>
      </c>
      <c r="H2523" s="16" t="s">
        <v>18</v>
      </c>
      <c r="I2523" s="15">
        <f t="shared" si="156"/>
        <v>2</v>
      </c>
      <c r="J2523" s="15" t="s">
        <v>14</v>
      </c>
      <c r="K2523" s="15"/>
      <c r="L2523" s="17" t="s">
        <v>14</v>
      </c>
      <c r="M2523" s="15">
        <f t="shared" si="157"/>
        <v>0</v>
      </c>
      <c r="N2523" s="25">
        <f t="shared" si="158"/>
        <v>2</v>
      </c>
      <c r="O2523"/>
      <c r="P2523"/>
    </row>
    <row r="2524" spans="1:16" x14ac:dyDescent="0.2">
      <c r="A2524" s="13">
        <v>5299</v>
      </c>
      <c r="B2524" s="13">
        <v>143026</v>
      </c>
      <c r="C2524" s="5">
        <v>1E-4</v>
      </c>
      <c r="D2524" s="14">
        <v>662081105.48394704</v>
      </c>
      <c r="E2524" s="14">
        <f t="shared" si="159"/>
        <v>66208.110548394703</v>
      </c>
      <c r="F2524" s="15" t="s">
        <v>12</v>
      </c>
      <c r="G2524" s="15">
        <v>4</v>
      </c>
      <c r="H2524" s="16" t="s">
        <v>17</v>
      </c>
      <c r="I2524" s="15">
        <f t="shared" si="156"/>
        <v>4</v>
      </c>
      <c r="J2524" s="15" t="s">
        <v>14</v>
      </c>
      <c r="K2524" s="15"/>
      <c r="L2524" s="17" t="s">
        <v>14</v>
      </c>
      <c r="M2524" s="15">
        <f t="shared" si="157"/>
        <v>0</v>
      </c>
      <c r="N2524" s="25">
        <f t="shared" si="158"/>
        <v>4</v>
      </c>
      <c r="O2524"/>
      <c r="P2524"/>
    </row>
    <row r="2525" spans="1:16" x14ac:dyDescent="0.2">
      <c r="A2525" s="13">
        <v>5299</v>
      </c>
      <c r="B2525" s="13">
        <v>143033</v>
      </c>
      <c r="C2525" s="5">
        <v>1E-4</v>
      </c>
      <c r="D2525" s="14">
        <v>257119063.541035</v>
      </c>
      <c r="E2525" s="14">
        <f t="shared" si="159"/>
        <v>25711.906354103499</v>
      </c>
      <c r="F2525" s="15" t="s">
        <v>12</v>
      </c>
      <c r="G2525" s="15">
        <v>1</v>
      </c>
      <c r="H2525" s="16" t="s">
        <v>17</v>
      </c>
      <c r="I2525" s="15">
        <f t="shared" si="156"/>
        <v>1</v>
      </c>
      <c r="J2525" s="15" t="s">
        <v>14</v>
      </c>
      <c r="K2525" s="15"/>
      <c r="L2525" s="17" t="s">
        <v>14</v>
      </c>
      <c r="M2525" s="15">
        <f t="shared" si="157"/>
        <v>0</v>
      </c>
      <c r="N2525" s="25">
        <f t="shared" si="158"/>
        <v>1</v>
      </c>
      <c r="O2525"/>
      <c r="P2525"/>
    </row>
    <row r="2526" spans="1:16" x14ac:dyDescent="0.2">
      <c r="A2526" s="13">
        <v>5310</v>
      </c>
      <c r="B2526" s="13">
        <v>143327</v>
      </c>
      <c r="C2526" s="5">
        <v>1E-4</v>
      </c>
      <c r="D2526" s="14">
        <v>204966152.42413899</v>
      </c>
      <c r="E2526" s="14">
        <f t="shared" si="159"/>
        <v>20496.6152424139</v>
      </c>
      <c r="F2526" s="15" t="s">
        <v>12</v>
      </c>
      <c r="G2526" s="15">
        <v>4</v>
      </c>
      <c r="H2526" s="16" t="s">
        <v>21</v>
      </c>
      <c r="I2526" s="15">
        <f t="shared" si="156"/>
        <v>4</v>
      </c>
      <c r="J2526" s="15" t="s">
        <v>14</v>
      </c>
      <c r="K2526" s="15"/>
      <c r="L2526" s="17" t="s">
        <v>14</v>
      </c>
      <c r="M2526" s="15">
        <f t="shared" si="157"/>
        <v>0</v>
      </c>
      <c r="N2526" s="25">
        <f t="shared" si="158"/>
        <v>4</v>
      </c>
      <c r="O2526"/>
      <c r="P2526"/>
    </row>
    <row r="2527" spans="1:16" x14ac:dyDescent="0.2">
      <c r="A2527" s="13">
        <v>5310</v>
      </c>
      <c r="B2527" s="13">
        <v>143330</v>
      </c>
      <c r="C2527" s="5">
        <v>1E-4</v>
      </c>
      <c r="D2527" s="14">
        <v>288022752.77999198</v>
      </c>
      <c r="E2527" s="14">
        <f t="shared" si="159"/>
        <v>28802.275277999201</v>
      </c>
      <c r="F2527" s="15" t="s">
        <v>12</v>
      </c>
      <c r="G2527" s="15">
        <v>1</v>
      </c>
      <c r="H2527" s="16" t="s">
        <v>13</v>
      </c>
      <c r="I2527" s="15">
        <f t="shared" si="156"/>
        <v>1</v>
      </c>
      <c r="J2527" s="15" t="s">
        <v>14</v>
      </c>
      <c r="K2527" s="15"/>
      <c r="L2527" s="17" t="s">
        <v>14</v>
      </c>
      <c r="M2527" s="15">
        <f t="shared" si="157"/>
        <v>0</v>
      </c>
      <c r="N2527" s="25">
        <f t="shared" si="158"/>
        <v>1</v>
      </c>
      <c r="O2527"/>
      <c r="P2527"/>
    </row>
    <row r="2528" spans="1:16" x14ac:dyDescent="0.2">
      <c r="A2528" s="13">
        <v>5310</v>
      </c>
      <c r="B2528" s="13">
        <v>143333</v>
      </c>
      <c r="C2528" s="5">
        <v>1E-4</v>
      </c>
      <c r="D2528" s="14">
        <v>1319376983.9525101</v>
      </c>
      <c r="E2528" s="14">
        <f t="shared" si="159"/>
        <v>131937.69839525101</v>
      </c>
      <c r="F2528" s="15" t="s">
        <v>12</v>
      </c>
      <c r="G2528" s="15">
        <v>3</v>
      </c>
      <c r="H2528" s="16" t="s">
        <v>24</v>
      </c>
      <c r="I2528" s="15">
        <f t="shared" si="156"/>
        <v>3</v>
      </c>
      <c r="J2528" s="15" t="s">
        <v>14</v>
      </c>
      <c r="K2528" s="15"/>
      <c r="L2528" s="17" t="s">
        <v>14</v>
      </c>
      <c r="M2528" s="15">
        <f t="shared" si="157"/>
        <v>0</v>
      </c>
      <c r="N2528" s="25">
        <f t="shared" si="158"/>
        <v>3</v>
      </c>
      <c r="O2528"/>
      <c r="P2528"/>
    </row>
    <row r="2529" spans="1:16" x14ac:dyDescent="0.2">
      <c r="A2529" s="13">
        <v>5312</v>
      </c>
      <c r="B2529" s="13">
        <v>143381</v>
      </c>
      <c r="C2529" s="5">
        <v>1E-4</v>
      </c>
      <c r="D2529" s="14">
        <v>9951331466.9811497</v>
      </c>
      <c r="E2529" s="14">
        <f t="shared" si="159"/>
        <v>995133.14669811504</v>
      </c>
      <c r="F2529" s="15" t="s">
        <v>12</v>
      </c>
      <c r="G2529" s="15">
        <v>4</v>
      </c>
      <c r="H2529" s="16" t="s">
        <v>17</v>
      </c>
      <c r="I2529" s="15">
        <f t="shared" si="156"/>
        <v>4</v>
      </c>
      <c r="J2529" s="15" t="s">
        <v>14</v>
      </c>
      <c r="K2529" s="15"/>
      <c r="L2529" s="17" t="s">
        <v>14</v>
      </c>
      <c r="M2529" s="15">
        <f t="shared" si="157"/>
        <v>0</v>
      </c>
      <c r="N2529" s="25">
        <f t="shared" si="158"/>
        <v>4</v>
      </c>
      <c r="O2529"/>
      <c r="P2529"/>
    </row>
    <row r="2530" spans="1:16" x14ac:dyDescent="0.2">
      <c r="A2530" s="13">
        <v>5318</v>
      </c>
      <c r="B2530" s="13">
        <v>143564</v>
      </c>
      <c r="C2530" s="5">
        <v>1E-4</v>
      </c>
      <c r="D2530" s="14">
        <v>941606241.56610799</v>
      </c>
      <c r="E2530" s="14">
        <f t="shared" si="159"/>
        <v>94160.624156610807</v>
      </c>
      <c r="F2530" s="15" t="s">
        <v>12</v>
      </c>
      <c r="G2530" s="15">
        <v>4</v>
      </c>
      <c r="H2530" s="16" t="s">
        <v>19</v>
      </c>
      <c r="I2530" s="15">
        <f t="shared" si="156"/>
        <v>0</v>
      </c>
      <c r="J2530" s="15" t="s">
        <v>14</v>
      </c>
      <c r="K2530" s="15"/>
      <c r="L2530" s="17" t="s">
        <v>14</v>
      </c>
      <c r="M2530" s="15">
        <f t="shared" si="157"/>
        <v>0</v>
      </c>
      <c r="N2530" s="25">
        <f t="shared" si="158"/>
        <v>0</v>
      </c>
      <c r="O2530"/>
      <c r="P2530"/>
    </row>
    <row r="2531" spans="1:16" x14ac:dyDescent="0.2">
      <c r="A2531" s="13">
        <v>5320</v>
      </c>
      <c r="B2531" s="13">
        <v>143604</v>
      </c>
      <c r="C2531" s="5">
        <v>1E-4</v>
      </c>
      <c r="D2531" s="14">
        <v>50619.350661413497</v>
      </c>
      <c r="E2531" s="14">
        <f t="shared" si="159"/>
        <v>5.0619350661413502</v>
      </c>
      <c r="F2531" s="15" t="s">
        <v>12</v>
      </c>
      <c r="G2531" s="15">
        <v>3</v>
      </c>
      <c r="H2531" s="16" t="s">
        <v>30</v>
      </c>
      <c r="I2531" s="15">
        <f t="shared" si="156"/>
        <v>0</v>
      </c>
      <c r="J2531" s="15" t="s">
        <v>12</v>
      </c>
      <c r="K2531" s="15">
        <v>1</v>
      </c>
      <c r="L2531" s="17" t="s">
        <v>19</v>
      </c>
      <c r="M2531" s="15">
        <f t="shared" si="157"/>
        <v>0</v>
      </c>
      <c r="N2531" s="25">
        <f t="shared" si="158"/>
        <v>0</v>
      </c>
      <c r="O2531"/>
      <c r="P2531"/>
    </row>
    <row r="2532" spans="1:16" x14ac:dyDescent="0.2">
      <c r="A2532" s="13">
        <v>5321</v>
      </c>
      <c r="B2532" s="13">
        <v>143645</v>
      </c>
      <c r="C2532" s="5">
        <v>1E-4</v>
      </c>
      <c r="D2532" s="14">
        <v>45537481.790127702</v>
      </c>
      <c r="E2532" s="14">
        <f t="shared" si="159"/>
        <v>4553.7481790127704</v>
      </c>
      <c r="F2532" s="15" t="s">
        <v>12</v>
      </c>
      <c r="G2532" s="15">
        <v>1</v>
      </c>
      <c r="H2532" s="16" t="s">
        <v>13</v>
      </c>
      <c r="I2532" s="15">
        <f t="shared" si="156"/>
        <v>1</v>
      </c>
      <c r="J2532" s="15" t="s">
        <v>14</v>
      </c>
      <c r="K2532" s="15"/>
      <c r="L2532" s="17" t="s">
        <v>14</v>
      </c>
      <c r="M2532" s="15">
        <f t="shared" si="157"/>
        <v>0</v>
      </c>
      <c r="N2532" s="25">
        <f t="shared" si="158"/>
        <v>1</v>
      </c>
      <c r="O2532"/>
      <c r="P2532"/>
    </row>
    <row r="2533" spans="1:16" x14ac:dyDescent="0.2">
      <c r="A2533" s="13">
        <v>5323</v>
      </c>
      <c r="B2533" s="13">
        <v>143699</v>
      </c>
      <c r="C2533" s="5">
        <v>1E-4</v>
      </c>
      <c r="D2533" s="14">
        <v>371573141.46330702</v>
      </c>
      <c r="E2533" s="14">
        <f t="shared" si="159"/>
        <v>37157.314146330704</v>
      </c>
      <c r="F2533" s="15" t="s">
        <v>12</v>
      </c>
      <c r="G2533" s="15">
        <v>3</v>
      </c>
      <c r="H2533" s="16" t="s">
        <v>23</v>
      </c>
      <c r="I2533" s="15">
        <f t="shared" si="156"/>
        <v>3</v>
      </c>
      <c r="J2533" s="15" t="s">
        <v>14</v>
      </c>
      <c r="K2533" s="15"/>
      <c r="L2533" s="17" t="s">
        <v>14</v>
      </c>
      <c r="M2533" s="15">
        <f t="shared" si="157"/>
        <v>0</v>
      </c>
      <c r="N2533" s="25">
        <f t="shared" si="158"/>
        <v>3</v>
      </c>
      <c r="O2533"/>
      <c r="P2533"/>
    </row>
    <row r="2534" spans="1:16" x14ac:dyDescent="0.2">
      <c r="A2534" s="13">
        <v>5325</v>
      </c>
      <c r="B2534" s="13">
        <v>143770</v>
      </c>
      <c r="C2534" s="5">
        <v>1E-4</v>
      </c>
      <c r="D2534" s="14">
        <v>53822822.019108303</v>
      </c>
      <c r="E2534" s="14">
        <f t="shared" si="159"/>
        <v>5382.2822019108307</v>
      </c>
      <c r="F2534" s="15" t="s">
        <v>12</v>
      </c>
      <c r="G2534" s="15">
        <v>1</v>
      </c>
      <c r="H2534" s="16" t="s">
        <v>20</v>
      </c>
      <c r="I2534" s="15">
        <f t="shared" si="156"/>
        <v>1</v>
      </c>
      <c r="J2534" s="15" t="s">
        <v>14</v>
      </c>
      <c r="K2534" s="15"/>
      <c r="L2534" s="17" t="s">
        <v>14</v>
      </c>
      <c r="M2534" s="15">
        <f t="shared" si="157"/>
        <v>0</v>
      </c>
      <c r="N2534" s="25">
        <f t="shared" si="158"/>
        <v>1</v>
      </c>
      <c r="O2534"/>
      <c r="P2534"/>
    </row>
    <row r="2535" spans="1:16" x14ac:dyDescent="0.2">
      <c r="A2535" s="13">
        <v>5326</v>
      </c>
      <c r="B2535" s="13">
        <v>143792</v>
      </c>
      <c r="C2535" s="5">
        <v>1E-4</v>
      </c>
      <c r="D2535" s="14">
        <v>532646945.01791197</v>
      </c>
      <c r="E2535" s="14">
        <f t="shared" si="159"/>
        <v>53264.6945017912</v>
      </c>
      <c r="F2535" s="15" t="s">
        <v>12</v>
      </c>
      <c r="G2535" s="15">
        <v>3</v>
      </c>
      <c r="H2535" s="16" t="s">
        <v>21</v>
      </c>
      <c r="I2535" s="15">
        <f t="shared" si="156"/>
        <v>3</v>
      </c>
      <c r="J2535" s="15" t="s">
        <v>14</v>
      </c>
      <c r="K2535" s="15"/>
      <c r="L2535" s="17" t="s">
        <v>14</v>
      </c>
      <c r="M2535" s="15">
        <f t="shared" si="157"/>
        <v>0</v>
      </c>
      <c r="N2535" s="25">
        <f t="shared" si="158"/>
        <v>3</v>
      </c>
      <c r="O2535"/>
      <c r="P2535"/>
    </row>
    <row r="2536" spans="1:16" x14ac:dyDescent="0.2">
      <c r="A2536" s="13">
        <v>5336</v>
      </c>
      <c r="B2536" s="13">
        <v>144094</v>
      </c>
      <c r="C2536" s="5">
        <v>1E-4</v>
      </c>
      <c r="D2536" s="14">
        <v>21322511.754737101</v>
      </c>
      <c r="E2536" s="14">
        <f t="shared" si="159"/>
        <v>2132.2511754737102</v>
      </c>
      <c r="F2536" s="15" t="s">
        <v>12</v>
      </c>
      <c r="G2536" s="15">
        <v>1</v>
      </c>
      <c r="H2536" s="16" t="s">
        <v>16</v>
      </c>
      <c r="I2536" s="15">
        <f t="shared" si="156"/>
        <v>1</v>
      </c>
      <c r="J2536" s="15" t="s">
        <v>14</v>
      </c>
      <c r="K2536" s="15"/>
      <c r="L2536" s="17" t="s">
        <v>14</v>
      </c>
      <c r="M2536" s="15">
        <f t="shared" si="157"/>
        <v>0</v>
      </c>
      <c r="N2536" s="25">
        <f t="shared" si="158"/>
        <v>1</v>
      </c>
      <c r="O2536"/>
      <c r="P2536"/>
    </row>
    <row r="2537" spans="1:16" x14ac:dyDescent="0.2">
      <c r="A2537" s="13">
        <v>5336</v>
      </c>
      <c r="B2537" s="13">
        <v>144096</v>
      </c>
      <c r="C2537" s="5">
        <v>1E-4</v>
      </c>
      <c r="D2537" s="14">
        <v>8214826643.0224895</v>
      </c>
      <c r="E2537" s="14">
        <f t="shared" si="159"/>
        <v>821482.66430224897</v>
      </c>
      <c r="F2537" s="15" t="s">
        <v>12</v>
      </c>
      <c r="G2537" s="15">
        <v>4</v>
      </c>
      <c r="H2537" s="16" t="s">
        <v>17</v>
      </c>
      <c r="I2537" s="15">
        <f t="shared" si="156"/>
        <v>4</v>
      </c>
      <c r="J2537" s="15" t="s">
        <v>14</v>
      </c>
      <c r="K2537" s="15"/>
      <c r="L2537" s="17" t="s">
        <v>14</v>
      </c>
      <c r="M2537" s="15">
        <f t="shared" si="157"/>
        <v>0</v>
      </c>
      <c r="N2537" s="25">
        <f t="shared" si="158"/>
        <v>4</v>
      </c>
      <c r="O2537"/>
      <c r="P2537"/>
    </row>
    <row r="2538" spans="1:16" x14ac:dyDescent="0.2">
      <c r="A2538" s="13">
        <v>5343</v>
      </c>
      <c r="B2538" s="13">
        <v>144280</v>
      </c>
      <c r="C2538" s="5">
        <v>1E-4</v>
      </c>
      <c r="D2538" s="14">
        <v>19214594.831284299</v>
      </c>
      <c r="E2538" s="14">
        <f t="shared" si="159"/>
        <v>1921.4594831284301</v>
      </c>
      <c r="F2538" s="15" t="s">
        <v>12</v>
      </c>
      <c r="G2538" s="15">
        <v>1</v>
      </c>
      <c r="H2538" s="16" t="s">
        <v>16</v>
      </c>
      <c r="I2538" s="15">
        <f t="shared" si="156"/>
        <v>1</v>
      </c>
      <c r="J2538" s="15" t="s">
        <v>14</v>
      </c>
      <c r="K2538" s="15"/>
      <c r="L2538" s="17" t="s">
        <v>14</v>
      </c>
      <c r="M2538" s="15">
        <f t="shared" si="157"/>
        <v>0</v>
      </c>
      <c r="N2538" s="25">
        <f t="shared" si="158"/>
        <v>1</v>
      </c>
      <c r="O2538"/>
      <c r="P2538"/>
    </row>
    <row r="2539" spans="1:16" x14ac:dyDescent="0.2">
      <c r="A2539" s="13">
        <v>5349</v>
      </c>
      <c r="B2539" s="13">
        <v>144425</v>
      </c>
      <c r="C2539" s="5">
        <v>1E-4</v>
      </c>
      <c r="D2539" s="14">
        <v>46614247.653820597</v>
      </c>
      <c r="E2539" s="14">
        <f t="shared" si="159"/>
        <v>4661.4247653820603</v>
      </c>
      <c r="F2539" s="15" t="s">
        <v>12</v>
      </c>
      <c r="G2539" s="15">
        <v>2</v>
      </c>
      <c r="H2539" s="16" t="s">
        <v>21</v>
      </c>
      <c r="I2539" s="15">
        <f t="shared" si="156"/>
        <v>2</v>
      </c>
      <c r="J2539" s="15" t="s">
        <v>14</v>
      </c>
      <c r="K2539" s="15"/>
      <c r="L2539" s="17" t="s">
        <v>14</v>
      </c>
      <c r="M2539" s="15">
        <f t="shared" si="157"/>
        <v>0</v>
      </c>
      <c r="N2539" s="25">
        <f t="shared" si="158"/>
        <v>2</v>
      </c>
      <c r="O2539"/>
      <c r="P2539"/>
    </row>
    <row r="2540" spans="1:16" x14ac:dyDescent="0.2">
      <c r="A2540" s="13">
        <v>5351</v>
      </c>
      <c r="B2540" s="13">
        <v>144478</v>
      </c>
      <c r="C2540" s="5">
        <v>1E-4</v>
      </c>
      <c r="D2540" s="14">
        <v>2461934.7894866802</v>
      </c>
      <c r="E2540" s="14">
        <f t="shared" si="159"/>
        <v>246.19347894866803</v>
      </c>
      <c r="F2540" s="15" t="s">
        <v>12</v>
      </c>
      <c r="G2540" s="15">
        <v>3</v>
      </c>
      <c r="H2540" s="16" t="s">
        <v>20</v>
      </c>
      <c r="I2540" s="15">
        <f t="shared" si="156"/>
        <v>3</v>
      </c>
      <c r="J2540" s="15" t="s">
        <v>14</v>
      </c>
      <c r="K2540" s="15"/>
      <c r="L2540" s="17" t="s">
        <v>14</v>
      </c>
      <c r="M2540" s="15">
        <f t="shared" si="157"/>
        <v>0</v>
      </c>
      <c r="N2540" s="25">
        <f t="shared" si="158"/>
        <v>3</v>
      </c>
      <c r="O2540"/>
      <c r="P2540"/>
    </row>
    <row r="2541" spans="1:16" x14ac:dyDescent="0.2">
      <c r="A2541" s="13">
        <v>5351</v>
      </c>
      <c r="B2541" s="13">
        <v>144484</v>
      </c>
      <c r="C2541" s="5">
        <v>1E-4</v>
      </c>
      <c r="D2541" s="14">
        <v>9813958.9266387206</v>
      </c>
      <c r="E2541" s="14">
        <f t="shared" si="159"/>
        <v>981.39589266387213</v>
      </c>
      <c r="F2541" s="15" t="s">
        <v>12</v>
      </c>
      <c r="G2541" s="15">
        <v>1</v>
      </c>
      <c r="H2541" s="16" t="s">
        <v>17</v>
      </c>
      <c r="I2541" s="15">
        <f t="shared" si="156"/>
        <v>1</v>
      </c>
      <c r="J2541" s="15" t="s">
        <v>14</v>
      </c>
      <c r="K2541" s="15"/>
      <c r="L2541" s="17" t="s">
        <v>14</v>
      </c>
      <c r="M2541" s="15">
        <f t="shared" si="157"/>
        <v>0</v>
      </c>
      <c r="N2541" s="25">
        <f t="shared" si="158"/>
        <v>1</v>
      </c>
      <c r="O2541"/>
      <c r="P2541"/>
    </row>
    <row r="2542" spans="1:16" x14ac:dyDescent="0.2">
      <c r="A2542" s="13">
        <v>5353</v>
      </c>
      <c r="B2542" s="13">
        <v>144541</v>
      </c>
      <c r="C2542" s="5">
        <v>1E-4</v>
      </c>
      <c r="D2542" s="14">
        <v>3547530.3728615101</v>
      </c>
      <c r="E2542" s="14">
        <f t="shared" si="159"/>
        <v>354.75303728615103</v>
      </c>
      <c r="F2542" s="15" t="s">
        <v>12</v>
      </c>
      <c r="G2542" s="15">
        <v>1</v>
      </c>
      <c r="H2542" s="16" t="s">
        <v>18</v>
      </c>
      <c r="I2542" s="15">
        <f t="shared" si="156"/>
        <v>1</v>
      </c>
      <c r="J2542" s="15" t="s">
        <v>14</v>
      </c>
      <c r="K2542" s="15"/>
      <c r="L2542" s="17" t="s">
        <v>14</v>
      </c>
      <c r="M2542" s="15">
        <f t="shared" si="157"/>
        <v>0</v>
      </c>
      <c r="N2542" s="25">
        <f t="shared" si="158"/>
        <v>1</v>
      </c>
      <c r="O2542"/>
      <c r="P2542"/>
    </row>
    <row r="2543" spans="1:16" x14ac:dyDescent="0.2">
      <c r="A2543" s="13">
        <v>5358</v>
      </c>
      <c r="B2543" s="13">
        <v>144672</v>
      </c>
      <c r="C2543" s="5">
        <v>1E-4</v>
      </c>
      <c r="D2543" s="14">
        <v>4873892.85671339</v>
      </c>
      <c r="E2543" s="14">
        <f t="shared" si="159"/>
        <v>487.389285671339</v>
      </c>
      <c r="F2543" s="15" t="s">
        <v>12</v>
      </c>
      <c r="G2543" s="15">
        <v>1</v>
      </c>
      <c r="H2543" s="16" t="s">
        <v>19</v>
      </c>
      <c r="I2543" s="15">
        <f t="shared" si="156"/>
        <v>0</v>
      </c>
      <c r="J2543" s="15" t="s">
        <v>14</v>
      </c>
      <c r="K2543" s="15"/>
      <c r="L2543" s="17" t="s">
        <v>14</v>
      </c>
      <c r="M2543" s="15">
        <f t="shared" si="157"/>
        <v>0</v>
      </c>
      <c r="N2543" s="25">
        <f t="shared" si="158"/>
        <v>0</v>
      </c>
      <c r="O2543"/>
      <c r="P2543"/>
    </row>
    <row r="2544" spans="1:16" x14ac:dyDescent="0.2">
      <c r="A2544" s="13">
        <v>5363</v>
      </c>
      <c r="B2544" s="13">
        <v>144821</v>
      </c>
      <c r="C2544" s="5">
        <v>1E-4</v>
      </c>
      <c r="D2544" s="14">
        <v>341707672.156142</v>
      </c>
      <c r="E2544" s="14">
        <f t="shared" si="159"/>
        <v>34170.7672156142</v>
      </c>
      <c r="F2544" s="15" t="s">
        <v>12</v>
      </c>
      <c r="G2544" s="15">
        <v>3</v>
      </c>
      <c r="H2544" s="16" t="s">
        <v>23</v>
      </c>
      <c r="I2544" s="15">
        <f t="shared" si="156"/>
        <v>3</v>
      </c>
      <c r="J2544" s="15" t="s">
        <v>14</v>
      </c>
      <c r="K2544" s="15"/>
      <c r="L2544" s="17" t="s">
        <v>14</v>
      </c>
      <c r="M2544" s="15">
        <f t="shared" si="157"/>
        <v>0</v>
      </c>
      <c r="N2544" s="25">
        <f t="shared" si="158"/>
        <v>3</v>
      </c>
      <c r="O2544"/>
      <c r="P2544"/>
    </row>
    <row r="2545" spans="1:16" x14ac:dyDescent="0.2">
      <c r="A2545" s="13">
        <v>5366</v>
      </c>
      <c r="B2545" s="13">
        <v>144914</v>
      </c>
      <c r="C2545" s="5">
        <v>1E-4</v>
      </c>
      <c r="D2545" s="14">
        <v>52178550.173223801</v>
      </c>
      <c r="E2545" s="14">
        <f t="shared" si="159"/>
        <v>5217.8550173223803</v>
      </c>
      <c r="F2545" s="15" t="s">
        <v>12</v>
      </c>
      <c r="G2545" s="15">
        <v>1</v>
      </c>
      <c r="H2545" s="16" t="s">
        <v>23</v>
      </c>
      <c r="I2545" s="15">
        <f t="shared" si="156"/>
        <v>1</v>
      </c>
      <c r="J2545" s="15" t="s">
        <v>14</v>
      </c>
      <c r="K2545" s="15"/>
      <c r="L2545" s="17" t="s">
        <v>14</v>
      </c>
      <c r="M2545" s="15">
        <f t="shared" si="157"/>
        <v>0</v>
      </c>
      <c r="N2545" s="25">
        <f t="shared" si="158"/>
        <v>1</v>
      </c>
      <c r="O2545"/>
      <c r="P2545"/>
    </row>
    <row r="2546" spans="1:16" x14ac:dyDescent="0.2">
      <c r="A2546" s="13">
        <v>5366</v>
      </c>
      <c r="B2546" s="13">
        <v>144918</v>
      </c>
      <c r="C2546" s="5">
        <v>1E-4</v>
      </c>
      <c r="D2546" s="14">
        <v>8194217.3315028101</v>
      </c>
      <c r="E2546" s="14">
        <f t="shared" si="159"/>
        <v>819.42173315028106</v>
      </c>
      <c r="F2546" s="15" t="s">
        <v>12</v>
      </c>
      <c r="G2546" s="15">
        <v>3</v>
      </c>
      <c r="H2546" s="16" t="s">
        <v>53</v>
      </c>
      <c r="I2546" s="15">
        <f t="shared" si="156"/>
        <v>0</v>
      </c>
      <c r="J2546" s="15" t="s">
        <v>14</v>
      </c>
      <c r="K2546" s="15"/>
      <c r="L2546" s="17" t="s">
        <v>14</v>
      </c>
      <c r="M2546" s="15">
        <f t="shared" si="157"/>
        <v>0</v>
      </c>
      <c r="N2546" s="25">
        <f t="shared" si="158"/>
        <v>0</v>
      </c>
      <c r="O2546"/>
      <c r="P2546"/>
    </row>
    <row r="2547" spans="1:16" x14ac:dyDescent="0.2">
      <c r="A2547" s="13">
        <v>5367</v>
      </c>
      <c r="B2547" s="13">
        <v>144943</v>
      </c>
      <c r="C2547" s="5">
        <v>1E-4</v>
      </c>
      <c r="D2547" s="14">
        <v>173968019.81170401</v>
      </c>
      <c r="E2547" s="14">
        <f t="shared" si="159"/>
        <v>17396.801981170403</v>
      </c>
      <c r="F2547" s="15" t="s">
        <v>12</v>
      </c>
      <c r="G2547" s="15">
        <v>1</v>
      </c>
      <c r="H2547" s="16" t="s">
        <v>23</v>
      </c>
      <c r="I2547" s="15">
        <f t="shared" si="156"/>
        <v>1</v>
      </c>
      <c r="J2547" s="15" t="s">
        <v>14</v>
      </c>
      <c r="K2547" s="15"/>
      <c r="L2547" s="17" t="s">
        <v>14</v>
      </c>
      <c r="M2547" s="15">
        <f t="shared" si="157"/>
        <v>0</v>
      </c>
      <c r="N2547" s="25">
        <f t="shared" si="158"/>
        <v>1</v>
      </c>
      <c r="O2547"/>
      <c r="P2547"/>
    </row>
    <row r="2548" spans="1:16" x14ac:dyDescent="0.2">
      <c r="A2548" s="13">
        <v>5369</v>
      </c>
      <c r="B2548" s="13">
        <v>145006</v>
      </c>
      <c r="C2548" s="5">
        <v>1E-4</v>
      </c>
      <c r="D2548" s="14">
        <v>76545815.436113805</v>
      </c>
      <c r="E2548" s="14">
        <f t="shared" si="159"/>
        <v>7654.5815436113808</v>
      </c>
      <c r="F2548" s="15" t="s">
        <v>12</v>
      </c>
      <c r="G2548" s="15">
        <v>3</v>
      </c>
      <c r="H2548" s="16" t="s">
        <v>20</v>
      </c>
      <c r="I2548" s="15">
        <f t="shared" si="156"/>
        <v>3</v>
      </c>
      <c r="J2548" s="15" t="s">
        <v>14</v>
      </c>
      <c r="K2548" s="15"/>
      <c r="L2548" s="17" t="s">
        <v>14</v>
      </c>
      <c r="M2548" s="15">
        <f t="shared" si="157"/>
        <v>0</v>
      </c>
      <c r="N2548" s="25">
        <f t="shared" si="158"/>
        <v>3</v>
      </c>
      <c r="O2548"/>
      <c r="P2548"/>
    </row>
    <row r="2549" spans="1:16" x14ac:dyDescent="0.2">
      <c r="A2549" s="13">
        <v>5370</v>
      </c>
      <c r="B2549" s="13">
        <v>145042</v>
      </c>
      <c r="C2549" s="5">
        <v>1E-4</v>
      </c>
      <c r="D2549" s="14">
        <v>7564705.7393274102</v>
      </c>
      <c r="E2549" s="14">
        <f t="shared" si="159"/>
        <v>756.4705739327411</v>
      </c>
      <c r="F2549" s="15" t="s">
        <v>12</v>
      </c>
      <c r="G2549" s="15">
        <v>1</v>
      </c>
      <c r="H2549" s="16" t="s">
        <v>16</v>
      </c>
      <c r="I2549" s="15">
        <f t="shared" si="156"/>
        <v>1</v>
      </c>
      <c r="J2549" s="15" t="s">
        <v>14</v>
      </c>
      <c r="K2549" s="15"/>
      <c r="L2549" s="17" t="s">
        <v>14</v>
      </c>
      <c r="M2549" s="15">
        <f t="shared" si="157"/>
        <v>0</v>
      </c>
      <c r="N2549" s="25">
        <f t="shared" si="158"/>
        <v>1</v>
      </c>
      <c r="O2549"/>
      <c r="P2549"/>
    </row>
    <row r="2550" spans="1:16" x14ac:dyDescent="0.2">
      <c r="A2550" s="13">
        <v>5372</v>
      </c>
      <c r="B2550" s="13">
        <v>145099</v>
      </c>
      <c r="C2550" s="5">
        <v>1E-4</v>
      </c>
      <c r="D2550" s="14">
        <v>526644571.89006501</v>
      </c>
      <c r="E2550" s="14">
        <f t="shared" si="159"/>
        <v>52664.457189006505</v>
      </c>
      <c r="F2550" s="15" t="s">
        <v>12</v>
      </c>
      <c r="G2550" s="15">
        <v>4</v>
      </c>
      <c r="H2550" s="16" t="s">
        <v>16</v>
      </c>
      <c r="I2550" s="15">
        <f t="shared" si="156"/>
        <v>4</v>
      </c>
      <c r="J2550" s="15" t="s">
        <v>14</v>
      </c>
      <c r="K2550" s="15"/>
      <c r="L2550" s="17" t="s">
        <v>14</v>
      </c>
      <c r="M2550" s="15">
        <f t="shared" si="157"/>
        <v>0</v>
      </c>
      <c r="N2550" s="25">
        <f t="shared" si="158"/>
        <v>4</v>
      </c>
      <c r="O2550"/>
      <c r="P2550"/>
    </row>
    <row r="2551" spans="1:16" x14ac:dyDescent="0.2">
      <c r="A2551" s="13">
        <v>5374</v>
      </c>
      <c r="B2551" s="13">
        <v>145151</v>
      </c>
      <c r="C2551" s="5">
        <v>1E-4</v>
      </c>
      <c r="D2551" s="14">
        <v>166551.42458626899</v>
      </c>
      <c r="E2551" s="14">
        <f t="shared" si="159"/>
        <v>16.655142458626898</v>
      </c>
      <c r="F2551" s="15" t="s">
        <v>12</v>
      </c>
      <c r="G2551" s="15">
        <v>1</v>
      </c>
      <c r="H2551" s="16" t="s">
        <v>16</v>
      </c>
      <c r="I2551" s="15">
        <f t="shared" si="156"/>
        <v>1</v>
      </c>
      <c r="J2551" s="15" t="s">
        <v>14</v>
      </c>
      <c r="K2551" s="15"/>
      <c r="L2551" s="17" t="s">
        <v>14</v>
      </c>
      <c r="M2551" s="15">
        <f t="shared" si="157"/>
        <v>0</v>
      </c>
      <c r="N2551" s="25">
        <f t="shared" si="158"/>
        <v>1</v>
      </c>
      <c r="O2551"/>
      <c r="P2551"/>
    </row>
    <row r="2552" spans="1:16" x14ac:dyDescent="0.2">
      <c r="A2552" s="13">
        <v>5375</v>
      </c>
      <c r="B2552" s="13">
        <v>145191</v>
      </c>
      <c r="C2552" s="5">
        <v>1E-4</v>
      </c>
      <c r="D2552" s="14">
        <v>56207071.097158201</v>
      </c>
      <c r="E2552" s="14">
        <f t="shared" si="159"/>
        <v>5620.7071097158205</v>
      </c>
      <c r="F2552" s="15" t="s">
        <v>12</v>
      </c>
      <c r="G2552" s="15">
        <v>1</v>
      </c>
      <c r="H2552" s="16" t="s">
        <v>22</v>
      </c>
      <c r="I2552" s="15">
        <f t="shared" si="156"/>
        <v>1</v>
      </c>
      <c r="J2552" s="15" t="s">
        <v>14</v>
      </c>
      <c r="K2552" s="15"/>
      <c r="L2552" s="17" t="s">
        <v>14</v>
      </c>
      <c r="M2552" s="15">
        <f t="shared" si="157"/>
        <v>0</v>
      </c>
      <c r="N2552" s="25">
        <f t="shared" si="158"/>
        <v>1</v>
      </c>
      <c r="O2552"/>
      <c r="P2552"/>
    </row>
    <row r="2553" spans="1:16" x14ac:dyDescent="0.2">
      <c r="A2553" s="13">
        <v>5379</v>
      </c>
      <c r="B2553" s="13">
        <v>145293</v>
      </c>
      <c r="C2553" s="5">
        <v>1E-4</v>
      </c>
      <c r="D2553" s="14">
        <v>18599059.707496699</v>
      </c>
      <c r="E2553" s="14">
        <f t="shared" si="159"/>
        <v>1859.9059707496699</v>
      </c>
      <c r="F2553" s="15" t="s">
        <v>12</v>
      </c>
      <c r="G2553" s="15">
        <v>2</v>
      </c>
      <c r="H2553" s="16" t="s">
        <v>20</v>
      </c>
      <c r="I2553" s="15">
        <f t="shared" si="156"/>
        <v>2</v>
      </c>
      <c r="J2553" s="15" t="s">
        <v>14</v>
      </c>
      <c r="K2553" s="15"/>
      <c r="L2553" s="17" t="s">
        <v>14</v>
      </c>
      <c r="M2553" s="15">
        <f t="shared" si="157"/>
        <v>0</v>
      </c>
      <c r="N2553" s="25">
        <f t="shared" si="158"/>
        <v>2</v>
      </c>
      <c r="O2553"/>
      <c r="P2553"/>
    </row>
    <row r="2554" spans="1:16" x14ac:dyDescent="0.2">
      <c r="A2554" s="13">
        <v>5380</v>
      </c>
      <c r="B2554" s="13">
        <v>145325</v>
      </c>
      <c r="C2554" s="5">
        <v>1E-4</v>
      </c>
      <c r="D2554" s="14">
        <v>37136020.307897396</v>
      </c>
      <c r="E2554" s="14">
        <f t="shared" si="159"/>
        <v>3713.6020307897397</v>
      </c>
      <c r="F2554" s="15" t="s">
        <v>12</v>
      </c>
      <c r="G2554" s="15">
        <v>1</v>
      </c>
      <c r="H2554" s="16" t="s">
        <v>30</v>
      </c>
      <c r="I2554" s="15">
        <f t="shared" si="156"/>
        <v>0</v>
      </c>
      <c r="J2554" s="15" t="s">
        <v>12</v>
      </c>
      <c r="K2554" s="15">
        <v>5</v>
      </c>
      <c r="L2554" s="17" t="s">
        <v>19</v>
      </c>
      <c r="M2554" s="15">
        <f t="shared" si="157"/>
        <v>0</v>
      </c>
      <c r="N2554" s="25">
        <f t="shared" si="158"/>
        <v>0</v>
      </c>
      <c r="O2554"/>
      <c r="P2554"/>
    </row>
    <row r="2555" spans="1:16" x14ac:dyDescent="0.2">
      <c r="A2555" s="13">
        <v>5381</v>
      </c>
      <c r="B2555" s="13">
        <v>145341</v>
      </c>
      <c r="C2555" s="5">
        <v>1E-4</v>
      </c>
      <c r="D2555" s="14">
        <v>1551290531.1998</v>
      </c>
      <c r="E2555" s="14">
        <f t="shared" si="159"/>
        <v>155129.05311998</v>
      </c>
      <c r="F2555" s="15" t="s">
        <v>12</v>
      </c>
      <c r="G2555" s="15">
        <v>4</v>
      </c>
      <c r="H2555" s="16" t="s">
        <v>17</v>
      </c>
      <c r="I2555" s="15">
        <f t="shared" si="156"/>
        <v>4</v>
      </c>
      <c r="J2555" s="15" t="s">
        <v>14</v>
      </c>
      <c r="K2555" s="15"/>
      <c r="L2555" s="17" t="s">
        <v>14</v>
      </c>
      <c r="M2555" s="15">
        <f t="shared" si="157"/>
        <v>0</v>
      </c>
      <c r="N2555" s="25">
        <f t="shared" si="158"/>
        <v>4</v>
      </c>
      <c r="O2555"/>
      <c r="P2555"/>
    </row>
    <row r="2556" spans="1:16" x14ac:dyDescent="0.2">
      <c r="A2556" s="13">
        <v>5382</v>
      </c>
      <c r="B2556" s="13">
        <v>145360</v>
      </c>
      <c r="C2556" s="5">
        <v>1E-4</v>
      </c>
      <c r="D2556" s="14">
        <v>2550.79693859708</v>
      </c>
      <c r="E2556" s="14">
        <f t="shared" si="159"/>
        <v>0.25507969385970802</v>
      </c>
      <c r="F2556" s="15" t="s">
        <v>12</v>
      </c>
      <c r="G2556" s="15">
        <v>4</v>
      </c>
      <c r="H2556" s="16" t="s">
        <v>31</v>
      </c>
      <c r="I2556" s="15">
        <f t="shared" si="156"/>
        <v>0</v>
      </c>
      <c r="J2556" s="15" t="s">
        <v>14</v>
      </c>
      <c r="K2556" s="15"/>
      <c r="L2556" s="17" t="s">
        <v>14</v>
      </c>
      <c r="M2556" s="15">
        <f t="shared" si="157"/>
        <v>0</v>
      </c>
      <c r="N2556" s="25">
        <f t="shared" si="158"/>
        <v>0</v>
      </c>
      <c r="O2556"/>
      <c r="P2556"/>
    </row>
    <row r="2557" spans="1:16" x14ac:dyDescent="0.2">
      <c r="A2557" s="13">
        <v>5382</v>
      </c>
      <c r="B2557" s="13">
        <v>145361</v>
      </c>
      <c r="C2557" s="5">
        <v>1E-4</v>
      </c>
      <c r="D2557" s="14">
        <v>690964357.17666996</v>
      </c>
      <c r="E2557" s="14">
        <f t="shared" si="159"/>
        <v>69096.435717667002</v>
      </c>
      <c r="F2557" s="15" t="s">
        <v>12</v>
      </c>
      <c r="G2557" s="15">
        <v>5</v>
      </c>
      <c r="H2557" s="16" t="s">
        <v>18</v>
      </c>
      <c r="I2557" s="15">
        <f t="shared" si="156"/>
        <v>5</v>
      </c>
      <c r="J2557" s="15" t="s">
        <v>14</v>
      </c>
      <c r="K2557" s="15"/>
      <c r="L2557" s="17" t="s">
        <v>14</v>
      </c>
      <c r="M2557" s="15">
        <f t="shared" si="157"/>
        <v>0</v>
      </c>
      <c r="N2557" s="25">
        <f t="shared" si="158"/>
        <v>5</v>
      </c>
      <c r="O2557"/>
      <c r="P2557"/>
    </row>
    <row r="2558" spans="1:16" x14ac:dyDescent="0.2">
      <c r="A2558" s="13">
        <v>5382</v>
      </c>
      <c r="B2558" s="13">
        <v>145362</v>
      </c>
      <c r="C2558" s="5">
        <v>1E-4</v>
      </c>
      <c r="D2558" s="14">
        <v>363950.13559606898</v>
      </c>
      <c r="E2558" s="14">
        <f t="shared" si="159"/>
        <v>36.395013559606902</v>
      </c>
      <c r="F2558" s="15" t="s">
        <v>12</v>
      </c>
      <c r="G2558" s="15">
        <v>1</v>
      </c>
      <c r="H2558" s="16" t="s">
        <v>20</v>
      </c>
      <c r="I2558" s="15">
        <f t="shared" si="156"/>
        <v>1</v>
      </c>
      <c r="J2558" s="15" t="s">
        <v>14</v>
      </c>
      <c r="K2558" s="15"/>
      <c r="L2558" s="17" t="s">
        <v>14</v>
      </c>
      <c r="M2558" s="15">
        <f t="shared" si="157"/>
        <v>0</v>
      </c>
      <c r="N2558" s="25">
        <f t="shared" si="158"/>
        <v>1</v>
      </c>
      <c r="O2558"/>
      <c r="P2558"/>
    </row>
    <row r="2559" spans="1:16" x14ac:dyDescent="0.2">
      <c r="A2559" s="13">
        <v>5384</v>
      </c>
      <c r="B2559" s="13">
        <v>145427</v>
      </c>
      <c r="C2559" s="5">
        <v>1E-4</v>
      </c>
      <c r="D2559" s="14">
        <v>7610946.8548909696</v>
      </c>
      <c r="E2559" s="14">
        <f t="shared" si="159"/>
        <v>761.09468548909695</v>
      </c>
      <c r="F2559" s="15" t="s">
        <v>12</v>
      </c>
      <c r="G2559" s="15">
        <v>1</v>
      </c>
      <c r="H2559" s="16" t="s">
        <v>19</v>
      </c>
      <c r="I2559" s="15">
        <f t="shared" si="156"/>
        <v>0</v>
      </c>
      <c r="J2559" s="15" t="s">
        <v>14</v>
      </c>
      <c r="K2559" s="15"/>
      <c r="L2559" s="17" t="s">
        <v>14</v>
      </c>
      <c r="M2559" s="15">
        <f t="shared" si="157"/>
        <v>0</v>
      </c>
      <c r="N2559" s="25">
        <f t="shared" si="158"/>
        <v>0</v>
      </c>
      <c r="O2559"/>
      <c r="P2559"/>
    </row>
    <row r="2560" spans="1:16" x14ac:dyDescent="0.2">
      <c r="A2560" s="13">
        <v>5387</v>
      </c>
      <c r="B2560" s="13">
        <v>145507</v>
      </c>
      <c r="C2560" s="5">
        <v>1E-4</v>
      </c>
      <c r="D2560" s="14">
        <v>5479897.3101951303</v>
      </c>
      <c r="E2560" s="14">
        <f t="shared" si="159"/>
        <v>547.9897310195131</v>
      </c>
      <c r="F2560" s="15" t="s">
        <v>12</v>
      </c>
      <c r="G2560" s="15">
        <v>1</v>
      </c>
      <c r="H2560" s="16" t="s">
        <v>19</v>
      </c>
      <c r="I2560" s="15">
        <f t="shared" si="156"/>
        <v>0</v>
      </c>
      <c r="J2560" s="15" t="s">
        <v>14</v>
      </c>
      <c r="K2560" s="15"/>
      <c r="L2560" s="17" t="s">
        <v>14</v>
      </c>
      <c r="M2560" s="15">
        <f t="shared" si="157"/>
        <v>0</v>
      </c>
      <c r="N2560" s="25">
        <f t="shared" si="158"/>
        <v>0</v>
      </c>
      <c r="O2560"/>
      <c r="P2560"/>
    </row>
    <row r="2561" spans="1:16" x14ac:dyDescent="0.2">
      <c r="A2561" s="13">
        <v>5390</v>
      </c>
      <c r="B2561" s="13">
        <v>145594</v>
      </c>
      <c r="C2561" s="5">
        <v>1E-4</v>
      </c>
      <c r="D2561" s="14">
        <v>103970283.022606</v>
      </c>
      <c r="E2561" s="14">
        <f t="shared" si="159"/>
        <v>10397.0283022606</v>
      </c>
      <c r="F2561" s="15" t="s">
        <v>12</v>
      </c>
      <c r="G2561" s="15">
        <v>2</v>
      </c>
      <c r="H2561" s="16" t="s">
        <v>18</v>
      </c>
      <c r="I2561" s="15">
        <f t="shared" si="156"/>
        <v>2</v>
      </c>
      <c r="J2561" s="15" t="s">
        <v>14</v>
      </c>
      <c r="K2561" s="15"/>
      <c r="L2561" s="17" t="s">
        <v>14</v>
      </c>
      <c r="M2561" s="15">
        <f t="shared" si="157"/>
        <v>0</v>
      </c>
      <c r="N2561" s="25">
        <f t="shared" si="158"/>
        <v>2</v>
      </c>
      <c r="O2561"/>
      <c r="P2561"/>
    </row>
    <row r="2562" spans="1:16" x14ac:dyDescent="0.2">
      <c r="A2562" s="13">
        <v>5391</v>
      </c>
      <c r="B2562" s="13">
        <v>145609</v>
      </c>
      <c r="C2562" s="5">
        <v>1E-4</v>
      </c>
      <c r="D2562" s="14">
        <v>15449686.917268001</v>
      </c>
      <c r="E2562" s="14">
        <f t="shared" si="159"/>
        <v>1544.9686917268002</v>
      </c>
      <c r="F2562" s="15" t="s">
        <v>12</v>
      </c>
      <c r="G2562" s="15">
        <v>1</v>
      </c>
      <c r="H2562" s="16" t="s">
        <v>20</v>
      </c>
      <c r="I2562" s="15">
        <f t="shared" si="156"/>
        <v>1</v>
      </c>
      <c r="J2562" s="15" t="s">
        <v>14</v>
      </c>
      <c r="K2562" s="15"/>
      <c r="L2562" s="17" t="s">
        <v>14</v>
      </c>
      <c r="M2562" s="15">
        <f t="shared" si="157"/>
        <v>0</v>
      </c>
      <c r="N2562" s="25">
        <f t="shared" si="158"/>
        <v>1</v>
      </c>
      <c r="O2562"/>
      <c r="P2562"/>
    </row>
    <row r="2563" spans="1:16" x14ac:dyDescent="0.2">
      <c r="A2563" s="13">
        <v>5395</v>
      </c>
      <c r="B2563" s="13">
        <v>145697</v>
      </c>
      <c r="C2563" s="5">
        <v>1E-4</v>
      </c>
      <c r="D2563" s="14">
        <v>631115116.159904</v>
      </c>
      <c r="E2563" s="14">
        <f t="shared" si="159"/>
        <v>63111.511615990406</v>
      </c>
      <c r="F2563" s="15" t="s">
        <v>12</v>
      </c>
      <c r="G2563" s="15">
        <v>1</v>
      </c>
      <c r="H2563" s="16" t="s">
        <v>17</v>
      </c>
      <c r="I2563" s="15">
        <f t="shared" si="156"/>
        <v>1</v>
      </c>
      <c r="J2563" s="15" t="s">
        <v>14</v>
      </c>
      <c r="K2563" s="15"/>
      <c r="L2563" s="17" t="s">
        <v>14</v>
      </c>
      <c r="M2563" s="15">
        <f t="shared" si="157"/>
        <v>0</v>
      </c>
      <c r="N2563" s="25">
        <f t="shared" si="158"/>
        <v>1</v>
      </c>
      <c r="O2563"/>
      <c r="P2563"/>
    </row>
    <row r="2564" spans="1:16" x14ac:dyDescent="0.2">
      <c r="A2564" s="13">
        <v>5396</v>
      </c>
      <c r="B2564" s="13">
        <v>145723</v>
      </c>
      <c r="C2564" s="5">
        <v>1E-4</v>
      </c>
      <c r="D2564" s="14">
        <v>20094819.982374702</v>
      </c>
      <c r="E2564" s="14">
        <f t="shared" si="159"/>
        <v>2009.4819982374702</v>
      </c>
      <c r="F2564" s="15" t="s">
        <v>12</v>
      </c>
      <c r="G2564" s="15">
        <v>3</v>
      </c>
      <c r="H2564" s="16" t="s">
        <v>29</v>
      </c>
      <c r="I2564" s="15">
        <f t="shared" si="156"/>
        <v>0</v>
      </c>
      <c r="J2564" s="15" t="s">
        <v>14</v>
      </c>
      <c r="K2564" s="15"/>
      <c r="L2564" s="17" t="s">
        <v>14</v>
      </c>
      <c r="M2564" s="15">
        <f t="shared" si="157"/>
        <v>0</v>
      </c>
      <c r="N2564" s="25">
        <f t="shared" si="158"/>
        <v>0</v>
      </c>
      <c r="O2564"/>
      <c r="P2564"/>
    </row>
    <row r="2565" spans="1:16" x14ac:dyDescent="0.2">
      <c r="A2565" s="13">
        <v>5397</v>
      </c>
      <c r="B2565" s="13">
        <v>145765</v>
      </c>
      <c r="C2565" s="5">
        <v>1E-4</v>
      </c>
      <c r="D2565" s="14">
        <v>24787159.0285451</v>
      </c>
      <c r="E2565" s="14">
        <f t="shared" si="159"/>
        <v>2478.7159028545102</v>
      </c>
      <c r="F2565" s="15" t="s">
        <v>12</v>
      </c>
      <c r="G2565" s="15">
        <v>3</v>
      </c>
      <c r="H2565" s="16" t="s">
        <v>20</v>
      </c>
      <c r="I2565" s="15">
        <f t="shared" si="156"/>
        <v>3</v>
      </c>
      <c r="J2565" s="15" t="s">
        <v>14</v>
      </c>
      <c r="K2565" s="15"/>
      <c r="L2565" s="17" t="s">
        <v>14</v>
      </c>
      <c r="M2565" s="15">
        <f t="shared" si="157"/>
        <v>0</v>
      </c>
      <c r="N2565" s="25">
        <f t="shared" si="158"/>
        <v>3</v>
      </c>
      <c r="O2565"/>
      <c r="P2565"/>
    </row>
    <row r="2566" spans="1:16" x14ac:dyDescent="0.2">
      <c r="A2566" s="13">
        <v>5400</v>
      </c>
      <c r="B2566" s="13">
        <v>145840</v>
      </c>
      <c r="C2566" s="5">
        <v>1E-4</v>
      </c>
      <c r="D2566" s="14">
        <v>1013.61928831206</v>
      </c>
      <c r="E2566" s="14">
        <f t="shared" si="159"/>
        <v>0.10136192883120601</v>
      </c>
      <c r="F2566" s="15" t="s">
        <v>12</v>
      </c>
      <c r="G2566" s="15">
        <v>1</v>
      </c>
      <c r="H2566" s="16" t="s">
        <v>29</v>
      </c>
      <c r="I2566" s="15">
        <f t="shared" ref="I2566:I2629" si="160">IF(LEFT(H2566,5)="US TX",G2566,0)</f>
        <v>0</v>
      </c>
      <c r="J2566" s="15" t="s">
        <v>14</v>
      </c>
      <c r="K2566" s="15"/>
      <c r="L2566" s="17" t="s">
        <v>14</v>
      </c>
      <c r="M2566" s="15">
        <f t="shared" ref="M2566:M2629" si="161">IF(I2566=0,IF(LEFT(L2566,5)="US TX",K2566,0),0)</f>
        <v>0</v>
      </c>
      <c r="N2566" s="25">
        <f t="shared" ref="N2566:N2629" si="162">MAX(I2566,M2566)</f>
        <v>0</v>
      </c>
      <c r="O2566"/>
      <c r="P2566"/>
    </row>
    <row r="2567" spans="1:16" x14ac:dyDescent="0.2">
      <c r="A2567" s="13">
        <v>5409</v>
      </c>
      <c r="B2567" s="13">
        <v>146072</v>
      </c>
      <c r="C2567" s="5">
        <v>1E-4</v>
      </c>
      <c r="D2567" s="14">
        <v>247897197.316432</v>
      </c>
      <c r="E2567" s="14">
        <f t="shared" si="159"/>
        <v>24789.719731643199</v>
      </c>
      <c r="F2567" s="15" t="s">
        <v>12</v>
      </c>
      <c r="G2567" s="15">
        <v>2</v>
      </c>
      <c r="H2567" s="16" t="s">
        <v>17</v>
      </c>
      <c r="I2567" s="15">
        <f t="shared" si="160"/>
        <v>2</v>
      </c>
      <c r="J2567" s="15" t="s">
        <v>14</v>
      </c>
      <c r="K2567" s="15"/>
      <c r="L2567" s="17" t="s">
        <v>14</v>
      </c>
      <c r="M2567" s="15">
        <f t="shared" si="161"/>
        <v>0</v>
      </c>
      <c r="N2567" s="25">
        <f t="shared" si="162"/>
        <v>2</v>
      </c>
      <c r="O2567"/>
      <c r="P2567"/>
    </row>
    <row r="2568" spans="1:16" x14ac:dyDescent="0.2">
      <c r="A2568" s="13">
        <v>5409</v>
      </c>
      <c r="B2568" s="13">
        <v>146074</v>
      </c>
      <c r="C2568" s="5">
        <v>1E-4</v>
      </c>
      <c r="D2568" s="14">
        <v>18293724.5280324</v>
      </c>
      <c r="E2568" s="14">
        <f t="shared" ref="E2568:E2631" si="163">C2568*D2568</f>
        <v>1829.3724528032401</v>
      </c>
      <c r="F2568" s="15" t="s">
        <v>12</v>
      </c>
      <c r="G2568" s="15">
        <v>1</v>
      </c>
      <c r="H2568" s="16" t="s">
        <v>21</v>
      </c>
      <c r="I2568" s="15">
        <f t="shared" si="160"/>
        <v>1</v>
      </c>
      <c r="J2568" s="15" t="s">
        <v>14</v>
      </c>
      <c r="K2568" s="15"/>
      <c r="L2568" s="17" t="s">
        <v>14</v>
      </c>
      <c r="M2568" s="15">
        <f t="shared" si="161"/>
        <v>0</v>
      </c>
      <c r="N2568" s="25">
        <f t="shared" si="162"/>
        <v>1</v>
      </c>
      <c r="O2568"/>
      <c r="P2568"/>
    </row>
    <row r="2569" spans="1:16" x14ac:dyDescent="0.2">
      <c r="A2569" s="13">
        <v>5413</v>
      </c>
      <c r="B2569" s="13">
        <v>146187</v>
      </c>
      <c r="C2569" s="5">
        <v>1E-4</v>
      </c>
      <c r="D2569" s="14">
        <v>275396851.71692997</v>
      </c>
      <c r="E2569" s="14">
        <f t="shared" si="163"/>
        <v>27539.685171693</v>
      </c>
      <c r="F2569" s="15" t="s">
        <v>12</v>
      </c>
      <c r="G2569" s="15">
        <v>3</v>
      </c>
      <c r="H2569" s="16" t="s">
        <v>15</v>
      </c>
      <c r="I2569" s="15">
        <f t="shared" si="160"/>
        <v>3</v>
      </c>
      <c r="J2569" s="15" t="s">
        <v>14</v>
      </c>
      <c r="K2569" s="15"/>
      <c r="L2569" s="17" t="s">
        <v>14</v>
      </c>
      <c r="M2569" s="15">
        <f t="shared" si="161"/>
        <v>0</v>
      </c>
      <c r="N2569" s="25">
        <f t="shared" si="162"/>
        <v>3</v>
      </c>
      <c r="O2569"/>
      <c r="P2569"/>
    </row>
    <row r="2570" spans="1:16" x14ac:dyDescent="0.2">
      <c r="A2570" s="13">
        <v>5420</v>
      </c>
      <c r="B2570" s="13">
        <v>146403</v>
      </c>
      <c r="C2570" s="5">
        <v>1E-4</v>
      </c>
      <c r="D2570" s="14">
        <v>5973354076.1359901</v>
      </c>
      <c r="E2570" s="14">
        <f t="shared" si="163"/>
        <v>597335.40761359909</v>
      </c>
      <c r="F2570" s="15" t="s">
        <v>12</v>
      </c>
      <c r="G2570" s="15">
        <v>4</v>
      </c>
      <c r="H2570" s="16" t="s">
        <v>17</v>
      </c>
      <c r="I2570" s="15">
        <f t="shared" si="160"/>
        <v>4</v>
      </c>
      <c r="J2570" s="15" t="s">
        <v>14</v>
      </c>
      <c r="K2570" s="15"/>
      <c r="L2570" s="17" t="s">
        <v>14</v>
      </c>
      <c r="M2570" s="15">
        <f t="shared" si="161"/>
        <v>0</v>
      </c>
      <c r="N2570" s="25">
        <f t="shared" si="162"/>
        <v>4</v>
      </c>
      <c r="O2570"/>
      <c r="P2570"/>
    </row>
    <row r="2571" spans="1:16" x14ac:dyDescent="0.2">
      <c r="A2571" s="13">
        <v>5426</v>
      </c>
      <c r="B2571" s="13">
        <v>146537</v>
      </c>
      <c r="C2571" s="5">
        <v>1E-4</v>
      </c>
      <c r="D2571" s="14">
        <v>1269291075.73891</v>
      </c>
      <c r="E2571" s="14">
        <f t="shared" si="163"/>
        <v>126929.107573891</v>
      </c>
      <c r="F2571" s="15" t="s">
        <v>12</v>
      </c>
      <c r="G2571" s="15">
        <v>2</v>
      </c>
      <c r="H2571" s="16" t="s">
        <v>18</v>
      </c>
      <c r="I2571" s="15">
        <f t="shared" si="160"/>
        <v>2</v>
      </c>
      <c r="J2571" s="15" t="s">
        <v>14</v>
      </c>
      <c r="K2571" s="15"/>
      <c r="L2571" s="17" t="s">
        <v>14</v>
      </c>
      <c r="M2571" s="15">
        <f t="shared" si="161"/>
        <v>0</v>
      </c>
      <c r="N2571" s="25">
        <f t="shared" si="162"/>
        <v>2</v>
      </c>
      <c r="O2571"/>
      <c r="P2571"/>
    </row>
    <row r="2572" spans="1:16" x14ac:dyDescent="0.2">
      <c r="A2572" s="13">
        <v>5428</v>
      </c>
      <c r="B2572" s="13">
        <v>146585</v>
      </c>
      <c r="C2572" s="5">
        <v>1E-4</v>
      </c>
      <c r="D2572" s="14">
        <v>351442153.64271802</v>
      </c>
      <c r="E2572" s="14">
        <f t="shared" si="163"/>
        <v>35144.215364271804</v>
      </c>
      <c r="F2572" s="15" t="s">
        <v>12</v>
      </c>
      <c r="G2572" s="15">
        <v>2</v>
      </c>
      <c r="H2572" s="16" t="s">
        <v>21</v>
      </c>
      <c r="I2572" s="15">
        <f t="shared" si="160"/>
        <v>2</v>
      </c>
      <c r="J2572" s="15" t="s">
        <v>14</v>
      </c>
      <c r="K2572" s="15"/>
      <c r="L2572" s="17" t="s">
        <v>14</v>
      </c>
      <c r="M2572" s="15">
        <f t="shared" si="161"/>
        <v>0</v>
      </c>
      <c r="N2572" s="25">
        <f t="shared" si="162"/>
        <v>2</v>
      </c>
      <c r="O2572"/>
      <c r="P2572"/>
    </row>
    <row r="2573" spans="1:16" x14ac:dyDescent="0.2">
      <c r="A2573" s="13">
        <v>5429</v>
      </c>
      <c r="B2573" s="13">
        <v>146619</v>
      </c>
      <c r="C2573" s="5">
        <v>1E-4</v>
      </c>
      <c r="D2573" s="14">
        <v>41898846.905014999</v>
      </c>
      <c r="E2573" s="14">
        <f t="shared" si="163"/>
        <v>4189.8846905014998</v>
      </c>
      <c r="F2573" s="15" t="s">
        <v>12</v>
      </c>
      <c r="G2573" s="15">
        <v>1</v>
      </c>
      <c r="H2573" s="16" t="s">
        <v>16</v>
      </c>
      <c r="I2573" s="15">
        <f t="shared" si="160"/>
        <v>1</v>
      </c>
      <c r="J2573" s="15" t="s">
        <v>14</v>
      </c>
      <c r="K2573" s="15"/>
      <c r="L2573" s="17" t="s">
        <v>14</v>
      </c>
      <c r="M2573" s="15">
        <f t="shared" si="161"/>
        <v>0</v>
      </c>
      <c r="N2573" s="25">
        <f t="shared" si="162"/>
        <v>1</v>
      </c>
      <c r="O2573"/>
      <c r="P2573"/>
    </row>
    <row r="2574" spans="1:16" x14ac:dyDescent="0.2">
      <c r="A2574" s="13">
        <v>5431</v>
      </c>
      <c r="B2574" s="13">
        <v>146657</v>
      </c>
      <c r="C2574" s="5">
        <v>1E-4</v>
      </c>
      <c r="D2574" s="14">
        <v>24244015.432007</v>
      </c>
      <c r="E2574" s="14">
        <f t="shared" si="163"/>
        <v>2424.4015432007</v>
      </c>
      <c r="F2574" s="15" t="s">
        <v>12</v>
      </c>
      <c r="G2574" s="15">
        <v>1</v>
      </c>
      <c r="H2574" s="16" t="s">
        <v>17</v>
      </c>
      <c r="I2574" s="15">
        <f t="shared" si="160"/>
        <v>1</v>
      </c>
      <c r="J2574" s="15" t="s">
        <v>14</v>
      </c>
      <c r="K2574" s="15"/>
      <c r="L2574" s="17" t="s">
        <v>14</v>
      </c>
      <c r="M2574" s="15">
        <f t="shared" si="161"/>
        <v>0</v>
      </c>
      <c r="N2574" s="25">
        <f t="shared" si="162"/>
        <v>1</v>
      </c>
      <c r="O2574"/>
      <c r="P2574"/>
    </row>
    <row r="2575" spans="1:16" x14ac:dyDescent="0.2">
      <c r="A2575" s="13">
        <v>5431</v>
      </c>
      <c r="B2575" s="13">
        <v>146664</v>
      </c>
      <c r="C2575" s="5">
        <v>1E-4</v>
      </c>
      <c r="D2575" s="14">
        <v>404009356.28632098</v>
      </c>
      <c r="E2575" s="14">
        <f t="shared" si="163"/>
        <v>40400.935628632098</v>
      </c>
      <c r="F2575" s="15" t="s">
        <v>12</v>
      </c>
      <c r="G2575" s="15">
        <v>2</v>
      </c>
      <c r="H2575" s="16" t="s">
        <v>24</v>
      </c>
      <c r="I2575" s="15">
        <f t="shared" si="160"/>
        <v>2</v>
      </c>
      <c r="J2575" s="15" t="s">
        <v>14</v>
      </c>
      <c r="K2575" s="15"/>
      <c r="L2575" s="17" t="s">
        <v>14</v>
      </c>
      <c r="M2575" s="15">
        <f t="shared" si="161"/>
        <v>0</v>
      </c>
      <c r="N2575" s="25">
        <f t="shared" si="162"/>
        <v>2</v>
      </c>
      <c r="O2575"/>
      <c r="P2575"/>
    </row>
    <row r="2576" spans="1:16" x14ac:dyDescent="0.2">
      <c r="A2576" s="13">
        <v>5438</v>
      </c>
      <c r="B2576" s="13">
        <v>146852</v>
      </c>
      <c r="C2576" s="5">
        <v>1E-4</v>
      </c>
      <c r="D2576" s="14">
        <v>72426417.626835495</v>
      </c>
      <c r="E2576" s="14">
        <f t="shared" si="163"/>
        <v>7242.64176268355</v>
      </c>
      <c r="F2576" s="15" t="s">
        <v>12</v>
      </c>
      <c r="G2576" s="15">
        <v>2</v>
      </c>
      <c r="H2576" s="16" t="s">
        <v>20</v>
      </c>
      <c r="I2576" s="15">
        <f t="shared" si="160"/>
        <v>2</v>
      </c>
      <c r="J2576" s="15" t="s">
        <v>14</v>
      </c>
      <c r="K2576" s="15"/>
      <c r="L2576" s="17" t="s">
        <v>14</v>
      </c>
      <c r="M2576" s="15">
        <f t="shared" si="161"/>
        <v>0</v>
      </c>
      <c r="N2576" s="25">
        <f t="shared" si="162"/>
        <v>2</v>
      </c>
      <c r="O2576"/>
      <c r="P2576"/>
    </row>
    <row r="2577" spans="1:16" x14ac:dyDescent="0.2">
      <c r="A2577" s="13">
        <v>5438</v>
      </c>
      <c r="B2577" s="13">
        <v>146854</v>
      </c>
      <c r="C2577" s="5">
        <v>1E-4</v>
      </c>
      <c r="D2577" s="14">
        <v>42996153.711936399</v>
      </c>
      <c r="E2577" s="14">
        <f t="shared" si="163"/>
        <v>4299.6153711936404</v>
      </c>
      <c r="F2577" s="15" t="s">
        <v>12</v>
      </c>
      <c r="G2577" s="15">
        <v>3</v>
      </c>
      <c r="H2577" s="16" t="s">
        <v>16</v>
      </c>
      <c r="I2577" s="15">
        <f t="shared" si="160"/>
        <v>3</v>
      </c>
      <c r="J2577" s="15" t="s">
        <v>14</v>
      </c>
      <c r="K2577" s="15"/>
      <c r="L2577" s="17" t="s">
        <v>14</v>
      </c>
      <c r="M2577" s="15">
        <f t="shared" si="161"/>
        <v>0</v>
      </c>
      <c r="N2577" s="25">
        <f t="shared" si="162"/>
        <v>3</v>
      </c>
      <c r="O2577"/>
      <c r="P2577"/>
    </row>
    <row r="2578" spans="1:16" x14ac:dyDescent="0.2">
      <c r="A2578" s="13">
        <v>5440</v>
      </c>
      <c r="B2578" s="13">
        <v>146886</v>
      </c>
      <c r="C2578" s="5">
        <v>1E-4</v>
      </c>
      <c r="D2578" s="14">
        <v>71895726.080077901</v>
      </c>
      <c r="E2578" s="14">
        <f t="shared" si="163"/>
        <v>7189.5726080077902</v>
      </c>
      <c r="F2578" s="15" t="s">
        <v>12</v>
      </c>
      <c r="G2578" s="15">
        <v>1</v>
      </c>
      <c r="H2578" s="16" t="s">
        <v>17</v>
      </c>
      <c r="I2578" s="15">
        <f t="shared" si="160"/>
        <v>1</v>
      </c>
      <c r="J2578" s="15" t="s">
        <v>14</v>
      </c>
      <c r="K2578" s="15"/>
      <c r="L2578" s="17" t="s">
        <v>14</v>
      </c>
      <c r="M2578" s="15">
        <f t="shared" si="161"/>
        <v>0</v>
      </c>
      <c r="N2578" s="25">
        <f t="shared" si="162"/>
        <v>1</v>
      </c>
      <c r="O2578"/>
      <c r="P2578"/>
    </row>
    <row r="2579" spans="1:16" x14ac:dyDescent="0.2">
      <c r="A2579" s="13">
        <v>5440</v>
      </c>
      <c r="B2579" s="13">
        <v>146896</v>
      </c>
      <c r="C2579" s="5">
        <v>1E-4</v>
      </c>
      <c r="D2579" s="14">
        <v>728041492.97870898</v>
      </c>
      <c r="E2579" s="14">
        <f t="shared" si="163"/>
        <v>72804.149297870899</v>
      </c>
      <c r="F2579" s="15" t="s">
        <v>12</v>
      </c>
      <c r="G2579" s="15">
        <v>2</v>
      </c>
      <c r="H2579" s="16" t="s">
        <v>24</v>
      </c>
      <c r="I2579" s="15">
        <f t="shared" si="160"/>
        <v>2</v>
      </c>
      <c r="J2579" s="15" t="s">
        <v>14</v>
      </c>
      <c r="K2579" s="15"/>
      <c r="L2579" s="17" t="s">
        <v>14</v>
      </c>
      <c r="M2579" s="15">
        <f t="shared" si="161"/>
        <v>0</v>
      </c>
      <c r="N2579" s="25">
        <f t="shared" si="162"/>
        <v>2</v>
      </c>
      <c r="O2579"/>
      <c r="P2579"/>
    </row>
    <row r="2580" spans="1:16" x14ac:dyDescent="0.2">
      <c r="A2580" s="13">
        <v>5441</v>
      </c>
      <c r="B2580" s="13">
        <v>146914</v>
      </c>
      <c r="C2580" s="5">
        <v>1E-4</v>
      </c>
      <c r="D2580" s="14">
        <v>162232045.803877</v>
      </c>
      <c r="E2580" s="14">
        <f t="shared" si="163"/>
        <v>16223.204580387701</v>
      </c>
      <c r="F2580" s="15" t="s">
        <v>12</v>
      </c>
      <c r="G2580" s="15">
        <v>2</v>
      </c>
      <c r="H2580" s="16" t="s">
        <v>20</v>
      </c>
      <c r="I2580" s="15">
        <f t="shared" si="160"/>
        <v>2</v>
      </c>
      <c r="J2580" s="15" t="s">
        <v>14</v>
      </c>
      <c r="K2580" s="15"/>
      <c r="L2580" s="17" t="s">
        <v>14</v>
      </c>
      <c r="M2580" s="15">
        <f t="shared" si="161"/>
        <v>0</v>
      </c>
      <c r="N2580" s="25">
        <f t="shared" si="162"/>
        <v>2</v>
      </c>
      <c r="O2580"/>
      <c r="P2580"/>
    </row>
    <row r="2581" spans="1:16" x14ac:dyDescent="0.2">
      <c r="A2581" s="13">
        <v>5444</v>
      </c>
      <c r="B2581" s="13">
        <v>147025</v>
      </c>
      <c r="C2581" s="5">
        <v>1E-4</v>
      </c>
      <c r="D2581" s="14">
        <v>10653800.3381142</v>
      </c>
      <c r="E2581" s="14">
        <f t="shared" si="163"/>
        <v>1065.3800338114202</v>
      </c>
      <c r="F2581" s="15" t="s">
        <v>12</v>
      </c>
      <c r="G2581" s="15">
        <v>1</v>
      </c>
      <c r="H2581" s="16" t="s">
        <v>18</v>
      </c>
      <c r="I2581" s="15">
        <f t="shared" si="160"/>
        <v>1</v>
      </c>
      <c r="J2581" s="15" t="s">
        <v>14</v>
      </c>
      <c r="K2581" s="15"/>
      <c r="L2581" s="17" t="s">
        <v>14</v>
      </c>
      <c r="M2581" s="15">
        <f t="shared" si="161"/>
        <v>0</v>
      </c>
      <c r="N2581" s="25">
        <f t="shared" si="162"/>
        <v>1</v>
      </c>
      <c r="O2581"/>
      <c r="P2581"/>
    </row>
    <row r="2582" spans="1:16" x14ac:dyDescent="0.2">
      <c r="A2582" s="13">
        <v>5446</v>
      </c>
      <c r="B2582" s="13">
        <v>147070</v>
      </c>
      <c r="C2582" s="5">
        <v>1E-4</v>
      </c>
      <c r="D2582" s="14">
        <v>215734871.020372</v>
      </c>
      <c r="E2582" s="14">
        <f t="shared" si="163"/>
        <v>21573.487102037201</v>
      </c>
      <c r="F2582" s="15" t="s">
        <v>12</v>
      </c>
      <c r="G2582" s="15">
        <v>1</v>
      </c>
      <c r="H2582" s="16" t="s">
        <v>33</v>
      </c>
      <c r="I2582" s="15">
        <f t="shared" si="160"/>
        <v>1</v>
      </c>
      <c r="J2582" s="15" t="s">
        <v>14</v>
      </c>
      <c r="K2582" s="15"/>
      <c r="L2582" s="17" t="s">
        <v>14</v>
      </c>
      <c r="M2582" s="15">
        <f t="shared" si="161"/>
        <v>0</v>
      </c>
      <c r="N2582" s="25">
        <f t="shared" si="162"/>
        <v>1</v>
      </c>
      <c r="O2582"/>
      <c r="P2582"/>
    </row>
    <row r="2583" spans="1:16" x14ac:dyDescent="0.2">
      <c r="A2583" s="13">
        <v>5456</v>
      </c>
      <c r="B2583" s="13">
        <v>147327</v>
      </c>
      <c r="C2583" s="5">
        <v>1E-4</v>
      </c>
      <c r="D2583" s="14">
        <v>621734.83528949902</v>
      </c>
      <c r="E2583" s="14">
        <f t="shared" si="163"/>
        <v>62.173483528949909</v>
      </c>
      <c r="F2583" s="15" t="s">
        <v>12</v>
      </c>
      <c r="G2583" s="15">
        <v>1</v>
      </c>
      <c r="H2583" s="16" t="s">
        <v>19</v>
      </c>
      <c r="I2583" s="15">
        <f t="shared" si="160"/>
        <v>0</v>
      </c>
      <c r="J2583" s="15" t="s">
        <v>14</v>
      </c>
      <c r="K2583" s="15"/>
      <c r="L2583" s="17" t="s">
        <v>14</v>
      </c>
      <c r="M2583" s="15">
        <f t="shared" si="161"/>
        <v>0</v>
      </c>
      <c r="N2583" s="25">
        <f t="shared" si="162"/>
        <v>0</v>
      </c>
      <c r="O2583"/>
      <c r="P2583"/>
    </row>
    <row r="2584" spans="1:16" x14ac:dyDescent="0.2">
      <c r="A2584" s="13">
        <v>5457</v>
      </c>
      <c r="B2584" s="13">
        <v>147347</v>
      </c>
      <c r="C2584" s="5">
        <v>1E-4</v>
      </c>
      <c r="D2584" s="14">
        <v>7814367095.2215004</v>
      </c>
      <c r="E2584" s="14">
        <f t="shared" si="163"/>
        <v>781436.70952215011</v>
      </c>
      <c r="F2584" s="15" t="s">
        <v>12</v>
      </c>
      <c r="G2584" s="15">
        <v>4</v>
      </c>
      <c r="H2584" s="16" t="s">
        <v>17</v>
      </c>
      <c r="I2584" s="15">
        <f t="shared" si="160"/>
        <v>4</v>
      </c>
      <c r="J2584" s="15" t="s">
        <v>14</v>
      </c>
      <c r="K2584" s="15"/>
      <c r="L2584" s="17" t="s">
        <v>14</v>
      </c>
      <c r="M2584" s="15">
        <f t="shared" si="161"/>
        <v>0</v>
      </c>
      <c r="N2584" s="25">
        <f t="shared" si="162"/>
        <v>4</v>
      </c>
      <c r="O2584"/>
      <c r="P2584"/>
    </row>
    <row r="2585" spans="1:16" x14ac:dyDescent="0.2">
      <c r="A2585" s="13">
        <v>5462</v>
      </c>
      <c r="B2585" s="13">
        <v>147488</v>
      </c>
      <c r="C2585" s="5">
        <v>1E-4</v>
      </c>
      <c r="D2585" s="14">
        <v>25793789.244640902</v>
      </c>
      <c r="E2585" s="14">
        <f t="shared" si="163"/>
        <v>2579.3789244640902</v>
      </c>
      <c r="F2585" s="15" t="s">
        <v>12</v>
      </c>
      <c r="G2585" s="15">
        <v>2</v>
      </c>
      <c r="H2585" s="16" t="s">
        <v>19</v>
      </c>
      <c r="I2585" s="15">
        <f t="shared" si="160"/>
        <v>0</v>
      </c>
      <c r="J2585" s="15" t="s">
        <v>14</v>
      </c>
      <c r="K2585" s="15"/>
      <c r="L2585" s="17" t="s">
        <v>14</v>
      </c>
      <c r="M2585" s="15">
        <f t="shared" si="161"/>
        <v>0</v>
      </c>
      <c r="N2585" s="25">
        <f t="shared" si="162"/>
        <v>0</v>
      </c>
      <c r="O2585"/>
      <c r="P2585"/>
    </row>
    <row r="2586" spans="1:16" x14ac:dyDescent="0.2">
      <c r="A2586" s="13">
        <v>5463</v>
      </c>
      <c r="B2586" s="13">
        <v>147502</v>
      </c>
      <c r="C2586" s="5">
        <v>1E-4</v>
      </c>
      <c r="D2586" s="14">
        <v>128968465.246933</v>
      </c>
      <c r="E2586" s="14">
        <f t="shared" si="163"/>
        <v>12896.846524693301</v>
      </c>
      <c r="F2586" s="15" t="s">
        <v>12</v>
      </c>
      <c r="G2586" s="15">
        <v>2</v>
      </c>
      <c r="H2586" s="16" t="s">
        <v>20</v>
      </c>
      <c r="I2586" s="15">
        <f t="shared" si="160"/>
        <v>2</v>
      </c>
      <c r="J2586" s="15" t="s">
        <v>14</v>
      </c>
      <c r="K2586" s="15"/>
      <c r="L2586" s="17" t="s">
        <v>14</v>
      </c>
      <c r="M2586" s="15">
        <f t="shared" si="161"/>
        <v>0</v>
      </c>
      <c r="N2586" s="25">
        <f t="shared" si="162"/>
        <v>2</v>
      </c>
      <c r="O2586"/>
      <c r="P2586"/>
    </row>
    <row r="2587" spans="1:16" x14ac:dyDescent="0.2">
      <c r="A2587" s="13">
        <v>5470</v>
      </c>
      <c r="B2587" s="13">
        <v>147682</v>
      </c>
      <c r="C2587" s="5">
        <v>1E-4</v>
      </c>
      <c r="D2587" s="14">
        <v>579654454.95815504</v>
      </c>
      <c r="E2587" s="14">
        <f t="shared" si="163"/>
        <v>57965.445495815504</v>
      </c>
      <c r="F2587" s="15" t="s">
        <v>12</v>
      </c>
      <c r="G2587" s="15">
        <v>2</v>
      </c>
      <c r="H2587" s="16" t="s">
        <v>15</v>
      </c>
      <c r="I2587" s="15">
        <f t="shared" si="160"/>
        <v>2</v>
      </c>
      <c r="J2587" s="15" t="s">
        <v>14</v>
      </c>
      <c r="K2587" s="15"/>
      <c r="L2587" s="17" t="s">
        <v>14</v>
      </c>
      <c r="M2587" s="15">
        <f t="shared" si="161"/>
        <v>0</v>
      </c>
      <c r="N2587" s="25">
        <f t="shared" si="162"/>
        <v>2</v>
      </c>
      <c r="O2587"/>
      <c r="P2587"/>
    </row>
    <row r="2588" spans="1:16" x14ac:dyDescent="0.2">
      <c r="A2588" s="13">
        <v>5471</v>
      </c>
      <c r="B2588" s="13">
        <v>147696</v>
      </c>
      <c r="C2588" s="5">
        <v>1E-4</v>
      </c>
      <c r="D2588" s="14">
        <v>696023532.941468</v>
      </c>
      <c r="E2588" s="14">
        <f t="shared" si="163"/>
        <v>69602.3532941468</v>
      </c>
      <c r="F2588" s="15" t="s">
        <v>12</v>
      </c>
      <c r="G2588" s="15">
        <v>2</v>
      </c>
      <c r="H2588" s="16" t="s">
        <v>13</v>
      </c>
      <c r="I2588" s="15">
        <f t="shared" si="160"/>
        <v>2</v>
      </c>
      <c r="J2588" s="15" t="s">
        <v>14</v>
      </c>
      <c r="K2588" s="15"/>
      <c r="L2588" s="17" t="s">
        <v>14</v>
      </c>
      <c r="M2588" s="15">
        <f t="shared" si="161"/>
        <v>0</v>
      </c>
      <c r="N2588" s="25">
        <f t="shared" si="162"/>
        <v>2</v>
      </c>
      <c r="O2588"/>
      <c r="P2588"/>
    </row>
    <row r="2589" spans="1:16" x14ac:dyDescent="0.2">
      <c r="A2589" s="13">
        <v>5471</v>
      </c>
      <c r="B2589" s="13">
        <v>147698</v>
      </c>
      <c r="C2589" s="5">
        <v>1E-4</v>
      </c>
      <c r="D2589" s="14">
        <v>340264682.23418403</v>
      </c>
      <c r="E2589" s="14">
        <f t="shared" si="163"/>
        <v>34026.468223418407</v>
      </c>
      <c r="F2589" s="15" t="s">
        <v>12</v>
      </c>
      <c r="G2589" s="15">
        <v>4</v>
      </c>
      <c r="H2589" s="16" t="s">
        <v>21</v>
      </c>
      <c r="I2589" s="15">
        <f t="shared" si="160"/>
        <v>4</v>
      </c>
      <c r="J2589" s="15" t="s">
        <v>14</v>
      </c>
      <c r="K2589" s="15"/>
      <c r="L2589" s="17" t="s">
        <v>14</v>
      </c>
      <c r="M2589" s="15">
        <f t="shared" si="161"/>
        <v>0</v>
      </c>
      <c r="N2589" s="25">
        <f t="shared" si="162"/>
        <v>4</v>
      </c>
      <c r="O2589"/>
      <c r="P2589"/>
    </row>
    <row r="2590" spans="1:16" x14ac:dyDescent="0.2">
      <c r="A2590" s="13">
        <v>5472</v>
      </c>
      <c r="B2590" s="13">
        <v>147725</v>
      </c>
      <c r="C2590" s="5">
        <v>1E-4</v>
      </c>
      <c r="D2590" s="14">
        <v>832262476.59079194</v>
      </c>
      <c r="E2590" s="14">
        <f t="shared" si="163"/>
        <v>83226.247659079192</v>
      </c>
      <c r="F2590" s="15" t="s">
        <v>12</v>
      </c>
      <c r="G2590" s="15">
        <v>3</v>
      </c>
      <c r="H2590" s="16" t="s">
        <v>24</v>
      </c>
      <c r="I2590" s="15">
        <f t="shared" si="160"/>
        <v>3</v>
      </c>
      <c r="J2590" s="15" t="s">
        <v>14</v>
      </c>
      <c r="K2590" s="15"/>
      <c r="L2590" s="17" t="s">
        <v>14</v>
      </c>
      <c r="M2590" s="15">
        <f t="shared" si="161"/>
        <v>0</v>
      </c>
      <c r="N2590" s="25">
        <f t="shared" si="162"/>
        <v>3</v>
      </c>
      <c r="O2590"/>
      <c r="P2590"/>
    </row>
    <row r="2591" spans="1:16" x14ac:dyDescent="0.2">
      <c r="A2591" s="13">
        <v>5472</v>
      </c>
      <c r="B2591" s="13">
        <v>147728</v>
      </c>
      <c r="C2591" s="5">
        <v>1E-4</v>
      </c>
      <c r="D2591" s="14">
        <v>1037538317.16615</v>
      </c>
      <c r="E2591" s="14">
        <f t="shared" si="163"/>
        <v>103753.83171661501</v>
      </c>
      <c r="F2591" s="15" t="s">
        <v>12</v>
      </c>
      <c r="G2591" s="15">
        <v>2</v>
      </c>
      <c r="H2591" s="16" t="s">
        <v>21</v>
      </c>
      <c r="I2591" s="15">
        <f t="shared" si="160"/>
        <v>2</v>
      </c>
      <c r="J2591" s="15" t="s">
        <v>14</v>
      </c>
      <c r="K2591" s="15"/>
      <c r="L2591" s="17" t="s">
        <v>14</v>
      </c>
      <c r="M2591" s="15">
        <f t="shared" si="161"/>
        <v>0</v>
      </c>
      <c r="N2591" s="25">
        <f t="shared" si="162"/>
        <v>2</v>
      </c>
      <c r="O2591"/>
      <c r="P2591"/>
    </row>
    <row r="2592" spans="1:16" x14ac:dyDescent="0.2">
      <c r="A2592" s="13">
        <v>5476</v>
      </c>
      <c r="B2592" s="13">
        <v>147821</v>
      </c>
      <c r="C2592" s="5">
        <v>1E-4</v>
      </c>
      <c r="D2592" s="14">
        <v>16311401.636061899</v>
      </c>
      <c r="E2592" s="14">
        <f t="shared" si="163"/>
        <v>1631.1401636061901</v>
      </c>
      <c r="F2592" s="15" t="s">
        <v>12</v>
      </c>
      <c r="G2592" s="15">
        <v>1</v>
      </c>
      <c r="H2592" s="16" t="s">
        <v>23</v>
      </c>
      <c r="I2592" s="15">
        <f t="shared" si="160"/>
        <v>1</v>
      </c>
      <c r="J2592" s="15" t="s">
        <v>14</v>
      </c>
      <c r="K2592" s="15"/>
      <c r="L2592" s="17" t="s">
        <v>14</v>
      </c>
      <c r="M2592" s="15">
        <f t="shared" si="161"/>
        <v>0</v>
      </c>
      <c r="N2592" s="25">
        <f t="shared" si="162"/>
        <v>1</v>
      </c>
      <c r="O2592"/>
      <c r="P2592"/>
    </row>
    <row r="2593" spans="1:16" x14ac:dyDescent="0.2">
      <c r="A2593" s="13">
        <v>5477</v>
      </c>
      <c r="B2593" s="13">
        <v>147839</v>
      </c>
      <c r="C2593" s="5">
        <v>1E-4</v>
      </c>
      <c r="D2593" s="14">
        <v>15164441.751308501</v>
      </c>
      <c r="E2593" s="14">
        <f t="shared" si="163"/>
        <v>1516.4441751308502</v>
      </c>
      <c r="F2593" s="15" t="s">
        <v>12</v>
      </c>
      <c r="G2593" s="15">
        <v>1</v>
      </c>
      <c r="H2593" s="16" t="s">
        <v>17</v>
      </c>
      <c r="I2593" s="15">
        <f t="shared" si="160"/>
        <v>1</v>
      </c>
      <c r="J2593" s="15" t="s">
        <v>14</v>
      </c>
      <c r="K2593" s="15"/>
      <c r="L2593" s="17" t="s">
        <v>14</v>
      </c>
      <c r="M2593" s="15">
        <f t="shared" si="161"/>
        <v>0</v>
      </c>
      <c r="N2593" s="25">
        <f t="shared" si="162"/>
        <v>1</v>
      </c>
      <c r="O2593"/>
      <c r="P2593"/>
    </row>
    <row r="2594" spans="1:16" x14ac:dyDescent="0.2">
      <c r="A2594" s="13">
        <v>5477</v>
      </c>
      <c r="B2594" s="13">
        <v>147840</v>
      </c>
      <c r="C2594" s="5">
        <v>1E-4</v>
      </c>
      <c r="D2594" s="14">
        <v>456747115.59287298</v>
      </c>
      <c r="E2594" s="14">
        <f t="shared" si="163"/>
        <v>45674.711559287301</v>
      </c>
      <c r="F2594" s="15" t="s">
        <v>12</v>
      </c>
      <c r="G2594" s="15">
        <v>2</v>
      </c>
      <c r="H2594" s="16" t="s">
        <v>17</v>
      </c>
      <c r="I2594" s="15">
        <f t="shared" si="160"/>
        <v>2</v>
      </c>
      <c r="J2594" s="15" t="s">
        <v>14</v>
      </c>
      <c r="K2594" s="15"/>
      <c r="L2594" s="17" t="s">
        <v>14</v>
      </c>
      <c r="M2594" s="15">
        <f t="shared" si="161"/>
        <v>0</v>
      </c>
      <c r="N2594" s="25">
        <f t="shared" si="162"/>
        <v>2</v>
      </c>
      <c r="O2594"/>
      <c r="P2594"/>
    </row>
    <row r="2595" spans="1:16" x14ac:dyDescent="0.2">
      <c r="A2595" s="13">
        <v>5479</v>
      </c>
      <c r="B2595" s="13">
        <v>147909</v>
      </c>
      <c r="C2595" s="5">
        <v>1E-4</v>
      </c>
      <c r="D2595" s="14">
        <v>1462745.9828924199</v>
      </c>
      <c r="E2595" s="14">
        <f t="shared" si="163"/>
        <v>146.27459828924199</v>
      </c>
      <c r="F2595" s="15" t="s">
        <v>12</v>
      </c>
      <c r="G2595" s="15">
        <v>1</v>
      </c>
      <c r="H2595" s="16" t="s">
        <v>19</v>
      </c>
      <c r="I2595" s="15">
        <f t="shared" si="160"/>
        <v>0</v>
      </c>
      <c r="J2595" s="15" t="s">
        <v>14</v>
      </c>
      <c r="K2595" s="15"/>
      <c r="L2595" s="17" t="s">
        <v>14</v>
      </c>
      <c r="M2595" s="15">
        <f t="shared" si="161"/>
        <v>0</v>
      </c>
      <c r="N2595" s="25">
        <f t="shared" si="162"/>
        <v>0</v>
      </c>
      <c r="O2595"/>
      <c r="P2595"/>
    </row>
    <row r="2596" spans="1:16" x14ac:dyDescent="0.2">
      <c r="A2596" s="13">
        <v>5482</v>
      </c>
      <c r="B2596" s="13">
        <v>147984</v>
      </c>
      <c r="C2596" s="5">
        <v>1E-4</v>
      </c>
      <c r="D2596" s="14">
        <v>15202027.996060001</v>
      </c>
      <c r="E2596" s="14">
        <f t="shared" si="163"/>
        <v>1520.2027996060001</v>
      </c>
      <c r="F2596" s="15" t="s">
        <v>12</v>
      </c>
      <c r="G2596" s="15">
        <v>1</v>
      </c>
      <c r="H2596" s="16" t="s">
        <v>21</v>
      </c>
      <c r="I2596" s="15">
        <f t="shared" si="160"/>
        <v>1</v>
      </c>
      <c r="J2596" s="15" t="s">
        <v>14</v>
      </c>
      <c r="K2596" s="15"/>
      <c r="L2596" s="17" t="s">
        <v>14</v>
      </c>
      <c r="M2596" s="15">
        <f t="shared" si="161"/>
        <v>0</v>
      </c>
      <c r="N2596" s="25">
        <f t="shared" si="162"/>
        <v>1</v>
      </c>
      <c r="O2596"/>
      <c r="P2596"/>
    </row>
    <row r="2597" spans="1:16" x14ac:dyDescent="0.2">
      <c r="A2597" s="13">
        <v>5483</v>
      </c>
      <c r="B2597" s="13">
        <v>148014</v>
      </c>
      <c r="C2597" s="5">
        <v>1E-4</v>
      </c>
      <c r="D2597" s="14">
        <v>43909760.7248872</v>
      </c>
      <c r="E2597" s="14">
        <f t="shared" si="163"/>
        <v>4390.9760724887201</v>
      </c>
      <c r="F2597" s="15" t="s">
        <v>12</v>
      </c>
      <c r="G2597" s="15">
        <v>3</v>
      </c>
      <c r="H2597" s="16" t="s">
        <v>20</v>
      </c>
      <c r="I2597" s="15">
        <f t="shared" si="160"/>
        <v>3</v>
      </c>
      <c r="J2597" s="15" t="s">
        <v>14</v>
      </c>
      <c r="K2597" s="15"/>
      <c r="L2597" s="17" t="s">
        <v>14</v>
      </c>
      <c r="M2597" s="15">
        <f t="shared" si="161"/>
        <v>0</v>
      </c>
      <c r="N2597" s="25">
        <f t="shared" si="162"/>
        <v>3</v>
      </c>
      <c r="O2597"/>
      <c r="P2597"/>
    </row>
    <row r="2598" spans="1:16" x14ac:dyDescent="0.2">
      <c r="A2598" s="13">
        <v>5484</v>
      </c>
      <c r="B2598" s="13">
        <v>148030</v>
      </c>
      <c r="C2598" s="5">
        <v>1E-4</v>
      </c>
      <c r="D2598" s="14">
        <v>16410637.9568944</v>
      </c>
      <c r="E2598" s="14">
        <f t="shared" si="163"/>
        <v>1641.06379568944</v>
      </c>
      <c r="F2598" s="15" t="s">
        <v>12</v>
      </c>
      <c r="G2598" s="15">
        <v>1</v>
      </c>
      <c r="H2598" s="16" t="s">
        <v>28</v>
      </c>
      <c r="I2598" s="15">
        <f t="shared" si="160"/>
        <v>0</v>
      </c>
      <c r="J2598" s="15" t="s">
        <v>12</v>
      </c>
      <c r="K2598" s="15">
        <v>1</v>
      </c>
      <c r="L2598" s="17" t="s">
        <v>19</v>
      </c>
      <c r="M2598" s="15">
        <f t="shared" si="161"/>
        <v>0</v>
      </c>
      <c r="N2598" s="25">
        <f t="shared" si="162"/>
        <v>0</v>
      </c>
      <c r="O2598"/>
      <c r="P2598"/>
    </row>
    <row r="2599" spans="1:16" x14ac:dyDescent="0.2">
      <c r="A2599" s="13">
        <v>5485</v>
      </c>
      <c r="B2599" s="13">
        <v>148061</v>
      </c>
      <c r="C2599" s="5">
        <v>1E-4</v>
      </c>
      <c r="D2599" s="14">
        <v>96202268.517221898</v>
      </c>
      <c r="E2599" s="14">
        <f t="shared" si="163"/>
        <v>9620.226851722191</v>
      </c>
      <c r="F2599" s="15" t="s">
        <v>12</v>
      </c>
      <c r="G2599" s="15">
        <v>2</v>
      </c>
      <c r="H2599" s="16" t="s">
        <v>18</v>
      </c>
      <c r="I2599" s="15">
        <f t="shared" si="160"/>
        <v>2</v>
      </c>
      <c r="J2599" s="15" t="s">
        <v>14</v>
      </c>
      <c r="K2599" s="15"/>
      <c r="L2599" s="17" t="s">
        <v>14</v>
      </c>
      <c r="M2599" s="15">
        <f t="shared" si="161"/>
        <v>0</v>
      </c>
      <c r="N2599" s="25">
        <f t="shared" si="162"/>
        <v>2</v>
      </c>
      <c r="O2599"/>
      <c r="P2599"/>
    </row>
    <row r="2600" spans="1:16" x14ac:dyDescent="0.2">
      <c r="A2600" s="13">
        <v>5486</v>
      </c>
      <c r="B2600" s="13">
        <v>148086</v>
      </c>
      <c r="C2600" s="5">
        <v>1E-4</v>
      </c>
      <c r="D2600" s="14">
        <v>481218798.82085901</v>
      </c>
      <c r="E2600" s="14">
        <f t="shared" si="163"/>
        <v>48121.879882085901</v>
      </c>
      <c r="F2600" s="15" t="s">
        <v>12</v>
      </c>
      <c r="G2600" s="15">
        <v>2</v>
      </c>
      <c r="H2600" s="16" t="s">
        <v>24</v>
      </c>
      <c r="I2600" s="15">
        <f t="shared" si="160"/>
        <v>2</v>
      </c>
      <c r="J2600" s="15" t="s">
        <v>14</v>
      </c>
      <c r="K2600" s="15"/>
      <c r="L2600" s="17" t="s">
        <v>14</v>
      </c>
      <c r="M2600" s="15">
        <f t="shared" si="161"/>
        <v>0</v>
      </c>
      <c r="N2600" s="25">
        <f t="shared" si="162"/>
        <v>2</v>
      </c>
      <c r="O2600"/>
      <c r="P2600"/>
    </row>
    <row r="2601" spans="1:16" x14ac:dyDescent="0.2">
      <c r="A2601" s="13">
        <v>5489</v>
      </c>
      <c r="B2601" s="13">
        <v>148146</v>
      </c>
      <c r="C2601" s="5">
        <v>1E-4</v>
      </c>
      <c r="D2601" s="14">
        <v>70629605.057589903</v>
      </c>
      <c r="E2601" s="14">
        <f t="shared" si="163"/>
        <v>7062.9605057589906</v>
      </c>
      <c r="F2601" s="15" t="s">
        <v>12</v>
      </c>
      <c r="G2601" s="15">
        <v>1</v>
      </c>
      <c r="H2601" s="16" t="s">
        <v>24</v>
      </c>
      <c r="I2601" s="15">
        <f t="shared" si="160"/>
        <v>1</v>
      </c>
      <c r="J2601" s="15" t="s">
        <v>14</v>
      </c>
      <c r="K2601" s="15"/>
      <c r="L2601" s="17" t="s">
        <v>14</v>
      </c>
      <c r="M2601" s="15">
        <f t="shared" si="161"/>
        <v>0</v>
      </c>
      <c r="N2601" s="25">
        <f t="shared" si="162"/>
        <v>1</v>
      </c>
      <c r="O2601"/>
      <c r="P2601"/>
    </row>
    <row r="2602" spans="1:16" x14ac:dyDescent="0.2">
      <c r="A2602" s="13">
        <v>5493</v>
      </c>
      <c r="B2602" s="13">
        <v>148241</v>
      </c>
      <c r="C2602" s="5">
        <v>1E-4</v>
      </c>
      <c r="D2602" s="14">
        <v>532031360.17272502</v>
      </c>
      <c r="E2602" s="14">
        <f t="shared" si="163"/>
        <v>53203.136017272504</v>
      </c>
      <c r="F2602" s="15" t="s">
        <v>12</v>
      </c>
      <c r="G2602" s="15">
        <v>2</v>
      </c>
      <c r="H2602" s="16" t="s">
        <v>17</v>
      </c>
      <c r="I2602" s="15">
        <f t="shared" si="160"/>
        <v>2</v>
      </c>
      <c r="J2602" s="15" t="s">
        <v>14</v>
      </c>
      <c r="K2602" s="15"/>
      <c r="L2602" s="17" t="s">
        <v>14</v>
      </c>
      <c r="M2602" s="15">
        <f t="shared" si="161"/>
        <v>0</v>
      </c>
      <c r="N2602" s="25">
        <f t="shared" si="162"/>
        <v>2</v>
      </c>
      <c r="O2602"/>
      <c r="P2602"/>
    </row>
    <row r="2603" spans="1:16" x14ac:dyDescent="0.2">
      <c r="A2603" s="13">
        <v>5494</v>
      </c>
      <c r="B2603" s="13">
        <v>148264</v>
      </c>
      <c r="C2603" s="5">
        <v>1E-4</v>
      </c>
      <c r="D2603" s="14">
        <v>1386616.52095156</v>
      </c>
      <c r="E2603" s="14">
        <f t="shared" si="163"/>
        <v>138.661652095156</v>
      </c>
      <c r="F2603" s="15" t="s">
        <v>12</v>
      </c>
      <c r="G2603" s="15">
        <v>1</v>
      </c>
      <c r="H2603" s="16" t="s">
        <v>20</v>
      </c>
      <c r="I2603" s="15">
        <f t="shared" si="160"/>
        <v>1</v>
      </c>
      <c r="J2603" s="15" t="s">
        <v>14</v>
      </c>
      <c r="K2603" s="15"/>
      <c r="L2603" s="17" t="s">
        <v>14</v>
      </c>
      <c r="M2603" s="15">
        <f t="shared" si="161"/>
        <v>0</v>
      </c>
      <c r="N2603" s="25">
        <f t="shared" si="162"/>
        <v>1</v>
      </c>
      <c r="O2603"/>
      <c r="P2603"/>
    </row>
    <row r="2604" spans="1:16" x14ac:dyDescent="0.2">
      <c r="A2604" s="13">
        <v>5494</v>
      </c>
      <c r="B2604" s="13">
        <v>148266</v>
      </c>
      <c r="C2604" s="5">
        <v>1E-4</v>
      </c>
      <c r="D2604" s="14">
        <v>272500101.82867002</v>
      </c>
      <c r="E2604" s="14">
        <f t="shared" si="163"/>
        <v>27250.010182867005</v>
      </c>
      <c r="F2604" s="15" t="s">
        <v>12</v>
      </c>
      <c r="G2604" s="15">
        <v>2</v>
      </c>
      <c r="H2604" s="16" t="s">
        <v>15</v>
      </c>
      <c r="I2604" s="15">
        <f t="shared" si="160"/>
        <v>2</v>
      </c>
      <c r="J2604" s="15" t="s">
        <v>14</v>
      </c>
      <c r="K2604" s="15"/>
      <c r="L2604" s="17" t="s">
        <v>14</v>
      </c>
      <c r="M2604" s="15">
        <f t="shared" si="161"/>
        <v>0</v>
      </c>
      <c r="N2604" s="25">
        <f t="shared" si="162"/>
        <v>2</v>
      </c>
      <c r="O2604"/>
      <c r="P2604"/>
    </row>
    <row r="2605" spans="1:16" x14ac:dyDescent="0.2">
      <c r="A2605" s="13">
        <v>5494</v>
      </c>
      <c r="B2605" s="13">
        <v>148280</v>
      </c>
      <c r="C2605" s="5">
        <v>1E-4</v>
      </c>
      <c r="D2605" s="14">
        <v>4181740.7464048099</v>
      </c>
      <c r="E2605" s="14">
        <f t="shared" si="163"/>
        <v>418.17407464048102</v>
      </c>
      <c r="F2605" s="15" t="s">
        <v>12</v>
      </c>
      <c r="G2605" s="15">
        <v>1</v>
      </c>
      <c r="H2605" s="16" t="s">
        <v>19</v>
      </c>
      <c r="I2605" s="15">
        <f t="shared" si="160"/>
        <v>0</v>
      </c>
      <c r="J2605" s="15" t="s">
        <v>14</v>
      </c>
      <c r="K2605" s="15"/>
      <c r="L2605" s="17" t="s">
        <v>14</v>
      </c>
      <c r="M2605" s="15">
        <f t="shared" si="161"/>
        <v>0</v>
      </c>
      <c r="N2605" s="25">
        <f t="shared" si="162"/>
        <v>0</v>
      </c>
      <c r="O2605"/>
      <c r="P2605"/>
    </row>
    <row r="2606" spans="1:16" x14ac:dyDescent="0.2">
      <c r="A2606" s="13">
        <v>5495</v>
      </c>
      <c r="B2606" s="13">
        <v>148301</v>
      </c>
      <c r="C2606" s="5">
        <v>1E-4</v>
      </c>
      <c r="D2606" s="14">
        <v>576221063.71621001</v>
      </c>
      <c r="E2606" s="14">
        <f t="shared" si="163"/>
        <v>57622.106371621005</v>
      </c>
      <c r="F2606" s="15" t="s">
        <v>12</v>
      </c>
      <c r="G2606" s="15">
        <v>3</v>
      </c>
      <c r="H2606" s="16" t="s">
        <v>21</v>
      </c>
      <c r="I2606" s="15">
        <f t="shared" si="160"/>
        <v>3</v>
      </c>
      <c r="J2606" s="15" t="s">
        <v>14</v>
      </c>
      <c r="K2606" s="15"/>
      <c r="L2606" s="17" t="s">
        <v>14</v>
      </c>
      <c r="M2606" s="15">
        <f t="shared" si="161"/>
        <v>0</v>
      </c>
      <c r="N2606" s="25">
        <f t="shared" si="162"/>
        <v>3</v>
      </c>
      <c r="O2606"/>
      <c r="P2606"/>
    </row>
    <row r="2607" spans="1:16" x14ac:dyDescent="0.2">
      <c r="A2607" s="13">
        <v>5495</v>
      </c>
      <c r="B2607" s="13">
        <v>148304</v>
      </c>
      <c r="C2607" s="5">
        <v>1E-4</v>
      </c>
      <c r="D2607" s="14">
        <v>15486487.578796601</v>
      </c>
      <c r="E2607" s="14">
        <f t="shared" si="163"/>
        <v>1548.6487578796603</v>
      </c>
      <c r="F2607" s="15" t="s">
        <v>12</v>
      </c>
      <c r="G2607" s="15">
        <v>1</v>
      </c>
      <c r="H2607" s="16" t="s">
        <v>18</v>
      </c>
      <c r="I2607" s="15">
        <f t="shared" si="160"/>
        <v>1</v>
      </c>
      <c r="J2607" s="15" t="s">
        <v>14</v>
      </c>
      <c r="K2607" s="15"/>
      <c r="L2607" s="17" t="s">
        <v>14</v>
      </c>
      <c r="M2607" s="15">
        <f t="shared" si="161"/>
        <v>0</v>
      </c>
      <c r="N2607" s="25">
        <f t="shared" si="162"/>
        <v>1</v>
      </c>
      <c r="O2607"/>
      <c r="P2607"/>
    </row>
    <row r="2608" spans="1:16" x14ac:dyDescent="0.2">
      <c r="A2608" s="13">
        <v>5497</v>
      </c>
      <c r="B2608" s="13">
        <v>148350</v>
      </c>
      <c r="C2608" s="5">
        <v>1E-4</v>
      </c>
      <c r="D2608" s="14">
        <v>2120250684.19469</v>
      </c>
      <c r="E2608" s="14">
        <f t="shared" si="163"/>
        <v>212025.068419469</v>
      </c>
      <c r="F2608" s="15" t="s">
        <v>12</v>
      </c>
      <c r="G2608" s="15">
        <v>4</v>
      </c>
      <c r="H2608" s="16" t="s">
        <v>17</v>
      </c>
      <c r="I2608" s="15">
        <f t="shared" si="160"/>
        <v>4</v>
      </c>
      <c r="J2608" s="15" t="s">
        <v>14</v>
      </c>
      <c r="K2608" s="15"/>
      <c r="L2608" s="17" t="s">
        <v>14</v>
      </c>
      <c r="M2608" s="15">
        <f t="shared" si="161"/>
        <v>0</v>
      </c>
      <c r="N2608" s="25">
        <f t="shared" si="162"/>
        <v>4</v>
      </c>
      <c r="O2608"/>
      <c r="P2608"/>
    </row>
    <row r="2609" spans="1:16" x14ac:dyDescent="0.2">
      <c r="A2609" s="13">
        <v>5498</v>
      </c>
      <c r="B2609" s="13">
        <v>148408</v>
      </c>
      <c r="C2609" s="5">
        <v>1E-4</v>
      </c>
      <c r="D2609" s="14">
        <v>96023413.713747695</v>
      </c>
      <c r="E2609" s="14">
        <f t="shared" si="163"/>
        <v>9602.3413713747705</v>
      </c>
      <c r="F2609" s="15" t="s">
        <v>12</v>
      </c>
      <c r="G2609" s="15">
        <v>3</v>
      </c>
      <c r="H2609" s="16" t="s">
        <v>16</v>
      </c>
      <c r="I2609" s="15">
        <f t="shared" si="160"/>
        <v>3</v>
      </c>
      <c r="J2609" s="15" t="s">
        <v>14</v>
      </c>
      <c r="K2609" s="15"/>
      <c r="L2609" s="17" t="s">
        <v>14</v>
      </c>
      <c r="M2609" s="15">
        <f t="shared" si="161"/>
        <v>0</v>
      </c>
      <c r="N2609" s="25">
        <f t="shared" si="162"/>
        <v>3</v>
      </c>
      <c r="O2609"/>
      <c r="P2609"/>
    </row>
    <row r="2610" spans="1:16" x14ac:dyDescent="0.2">
      <c r="A2610" s="13">
        <v>5500</v>
      </c>
      <c r="B2610" s="13">
        <v>148467</v>
      </c>
      <c r="C2610" s="5">
        <v>1E-4</v>
      </c>
      <c r="D2610" s="14">
        <v>13213548.466003601</v>
      </c>
      <c r="E2610" s="14">
        <f t="shared" si="163"/>
        <v>1321.3548466003601</v>
      </c>
      <c r="F2610" s="15" t="s">
        <v>12</v>
      </c>
      <c r="G2610" s="15">
        <v>1</v>
      </c>
      <c r="H2610" s="16" t="s">
        <v>19</v>
      </c>
      <c r="I2610" s="15">
        <f t="shared" si="160"/>
        <v>0</v>
      </c>
      <c r="J2610" s="15" t="s">
        <v>14</v>
      </c>
      <c r="K2610" s="15"/>
      <c r="L2610" s="17" t="s">
        <v>14</v>
      </c>
      <c r="M2610" s="15">
        <f t="shared" si="161"/>
        <v>0</v>
      </c>
      <c r="N2610" s="25">
        <f t="shared" si="162"/>
        <v>0</v>
      </c>
      <c r="O2610"/>
      <c r="P2610"/>
    </row>
    <row r="2611" spans="1:16" x14ac:dyDescent="0.2">
      <c r="A2611" s="13">
        <v>5500</v>
      </c>
      <c r="B2611" s="13">
        <v>148477</v>
      </c>
      <c r="C2611" s="5">
        <v>1E-4</v>
      </c>
      <c r="D2611" s="14">
        <v>7943991.6308645103</v>
      </c>
      <c r="E2611" s="14">
        <f t="shared" si="163"/>
        <v>794.39916308645104</v>
      </c>
      <c r="F2611" s="15" t="s">
        <v>12</v>
      </c>
      <c r="G2611" s="15">
        <v>3</v>
      </c>
      <c r="H2611" s="16" t="s">
        <v>19</v>
      </c>
      <c r="I2611" s="15">
        <f t="shared" si="160"/>
        <v>0</v>
      </c>
      <c r="J2611" s="15" t="s">
        <v>14</v>
      </c>
      <c r="K2611" s="15"/>
      <c r="L2611" s="17" t="s">
        <v>14</v>
      </c>
      <c r="M2611" s="15">
        <f t="shared" si="161"/>
        <v>0</v>
      </c>
      <c r="N2611" s="25">
        <f t="shared" si="162"/>
        <v>0</v>
      </c>
      <c r="O2611"/>
      <c r="P2611"/>
    </row>
    <row r="2612" spans="1:16" x14ac:dyDescent="0.2">
      <c r="A2612" s="13">
        <v>5503</v>
      </c>
      <c r="B2612" s="13">
        <v>148530</v>
      </c>
      <c r="C2612" s="5">
        <v>1E-4</v>
      </c>
      <c r="D2612" s="14">
        <v>119335085.93616199</v>
      </c>
      <c r="E2612" s="14">
        <f t="shared" si="163"/>
        <v>11933.5085936162</v>
      </c>
      <c r="F2612" s="15" t="s">
        <v>12</v>
      </c>
      <c r="G2612" s="15">
        <v>2</v>
      </c>
      <c r="H2612" s="16" t="s">
        <v>21</v>
      </c>
      <c r="I2612" s="15">
        <f t="shared" si="160"/>
        <v>2</v>
      </c>
      <c r="J2612" s="15" t="s">
        <v>14</v>
      </c>
      <c r="K2612" s="15"/>
      <c r="L2612" s="17" t="s">
        <v>14</v>
      </c>
      <c r="M2612" s="15">
        <f t="shared" si="161"/>
        <v>0</v>
      </c>
      <c r="N2612" s="25">
        <f t="shared" si="162"/>
        <v>2</v>
      </c>
      <c r="O2612"/>
      <c r="P2612"/>
    </row>
    <row r="2613" spans="1:16" x14ac:dyDescent="0.2">
      <c r="A2613" s="13">
        <v>5503</v>
      </c>
      <c r="B2613" s="13">
        <v>148553</v>
      </c>
      <c r="C2613" s="5">
        <v>1E-4</v>
      </c>
      <c r="D2613" s="14">
        <v>2383.24861469298</v>
      </c>
      <c r="E2613" s="14">
        <f t="shared" si="163"/>
        <v>0.23832486146929802</v>
      </c>
      <c r="F2613" s="15" t="s">
        <v>12</v>
      </c>
      <c r="G2613" s="15">
        <v>1</v>
      </c>
      <c r="H2613" s="16" t="s">
        <v>19</v>
      </c>
      <c r="I2613" s="15">
        <f t="shared" si="160"/>
        <v>0</v>
      </c>
      <c r="J2613" s="15" t="s">
        <v>14</v>
      </c>
      <c r="K2613" s="15"/>
      <c r="L2613" s="17" t="s">
        <v>14</v>
      </c>
      <c r="M2613" s="15">
        <f t="shared" si="161"/>
        <v>0</v>
      </c>
      <c r="N2613" s="25">
        <f t="shared" si="162"/>
        <v>0</v>
      </c>
      <c r="O2613"/>
      <c r="P2613"/>
    </row>
    <row r="2614" spans="1:16" x14ac:dyDescent="0.2">
      <c r="A2614" s="13">
        <v>5503</v>
      </c>
      <c r="B2614" s="13">
        <v>148555</v>
      </c>
      <c r="C2614" s="5">
        <v>1E-4</v>
      </c>
      <c r="D2614" s="14">
        <v>2112575420.2909801</v>
      </c>
      <c r="E2614" s="14">
        <f t="shared" si="163"/>
        <v>211257.54202909803</v>
      </c>
      <c r="F2614" s="15" t="s">
        <v>12</v>
      </c>
      <c r="G2614" s="15">
        <v>2</v>
      </c>
      <c r="H2614" s="16" t="s">
        <v>13</v>
      </c>
      <c r="I2614" s="15">
        <f t="shared" si="160"/>
        <v>2</v>
      </c>
      <c r="J2614" s="15" t="s">
        <v>14</v>
      </c>
      <c r="K2614" s="15"/>
      <c r="L2614" s="17" t="s">
        <v>14</v>
      </c>
      <c r="M2614" s="15">
        <f t="shared" si="161"/>
        <v>0</v>
      </c>
      <c r="N2614" s="25">
        <f t="shared" si="162"/>
        <v>2</v>
      </c>
      <c r="O2614"/>
      <c r="P2614"/>
    </row>
    <row r="2615" spans="1:16" x14ac:dyDescent="0.2">
      <c r="A2615" s="13">
        <v>5507</v>
      </c>
      <c r="B2615" s="13">
        <v>148657</v>
      </c>
      <c r="C2615" s="5">
        <v>1E-4</v>
      </c>
      <c r="D2615" s="14">
        <v>323204513.829045</v>
      </c>
      <c r="E2615" s="14">
        <f t="shared" si="163"/>
        <v>32320.451382904503</v>
      </c>
      <c r="F2615" s="15" t="s">
        <v>12</v>
      </c>
      <c r="G2615" s="15">
        <v>3</v>
      </c>
      <c r="H2615" s="16" t="s">
        <v>20</v>
      </c>
      <c r="I2615" s="15">
        <f t="shared" si="160"/>
        <v>3</v>
      </c>
      <c r="J2615" s="15" t="s">
        <v>14</v>
      </c>
      <c r="K2615" s="15"/>
      <c r="L2615" s="17" t="s">
        <v>14</v>
      </c>
      <c r="M2615" s="15">
        <f t="shared" si="161"/>
        <v>0</v>
      </c>
      <c r="N2615" s="25">
        <f t="shared" si="162"/>
        <v>3</v>
      </c>
      <c r="O2615"/>
      <c r="P2615"/>
    </row>
    <row r="2616" spans="1:16" x14ac:dyDescent="0.2">
      <c r="A2616" s="13">
        <v>5510</v>
      </c>
      <c r="B2616" s="13">
        <v>148740</v>
      </c>
      <c r="C2616" s="5">
        <v>1E-4</v>
      </c>
      <c r="D2616" s="14">
        <v>2816233435.2152901</v>
      </c>
      <c r="E2616" s="14">
        <f t="shared" si="163"/>
        <v>281623.34352152899</v>
      </c>
      <c r="F2616" s="15" t="s">
        <v>12</v>
      </c>
      <c r="G2616" s="15">
        <v>3</v>
      </c>
      <c r="H2616" s="16" t="s">
        <v>17</v>
      </c>
      <c r="I2616" s="15">
        <f t="shared" si="160"/>
        <v>3</v>
      </c>
      <c r="J2616" s="15" t="s">
        <v>14</v>
      </c>
      <c r="K2616" s="15"/>
      <c r="L2616" s="17" t="s">
        <v>14</v>
      </c>
      <c r="M2616" s="15">
        <f t="shared" si="161"/>
        <v>0</v>
      </c>
      <c r="N2616" s="25">
        <f t="shared" si="162"/>
        <v>3</v>
      </c>
      <c r="O2616"/>
      <c r="P2616"/>
    </row>
    <row r="2617" spans="1:16" x14ac:dyDescent="0.2">
      <c r="A2617" s="13">
        <v>5513</v>
      </c>
      <c r="B2617" s="13">
        <v>148804</v>
      </c>
      <c r="C2617" s="5">
        <v>1E-4</v>
      </c>
      <c r="D2617" s="14">
        <v>446544934.65342402</v>
      </c>
      <c r="E2617" s="14">
        <f t="shared" si="163"/>
        <v>44654.493465342406</v>
      </c>
      <c r="F2617" s="15" t="s">
        <v>12</v>
      </c>
      <c r="G2617" s="15">
        <v>3</v>
      </c>
      <c r="H2617" s="16" t="s">
        <v>17</v>
      </c>
      <c r="I2617" s="15">
        <f t="shared" si="160"/>
        <v>3</v>
      </c>
      <c r="J2617" s="15" t="s">
        <v>14</v>
      </c>
      <c r="K2617" s="15"/>
      <c r="L2617" s="17" t="s">
        <v>14</v>
      </c>
      <c r="M2617" s="15">
        <f t="shared" si="161"/>
        <v>0</v>
      </c>
      <c r="N2617" s="25">
        <f t="shared" si="162"/>
        <v>3</v>
      </c>
      <c r="O2617"/>
      <c r="P2617"/>
    </row>
    <row r="2618" spans="1:16" x14ac:dyDescent="0.2">
      <c r="A2618" s="13">
        <v>5518</v>
      </c>
      <c r="B2618" s="13">
        <v>148935</v>
      </c>
      <c r="C2618" s="5">
        <v>1E-4</v>
      </c>
      <c r="D2618" s="14">
        <v>78079617.477207705</v>
      </c>
      <c r="E2618" s="14">
        <f t="shared" si="163"/>
        <v>7807.9617477207712</v>
      </c>
      <c r="F2618" s="15" t="s">
        <v>12</v>
      </c>
      <c r="G2618" s="15">
        <v>2</v>
      </c>
      <c r="H2618" s="16" t="s">
        <v>16</v>
      </c>
      <c r="I2618" s="15">
        <f t="shared" si="160"/>
        <v>2</v>
      </c>
      <c r="J2618" s="15" t="s">
        <v>14</v>
      </c>
      <c r="K2618" s="15"/>
      <c r="L2618" s="17" t="s">
        <v>14</v>
      </c>
      <c r="M2618" s="15">
        <f t="shared" si="161"/>
        <v>0</v>
      </c>
      <c r="N2618" s="25">
        <f t="shared" si="162"/>
        <v>2</v>
      </c>
      <c r="O2618"/>
      <c r="P2618"/>
    </row>
    <row r="2619" spans="1:16" x14ac:dyDescent="0.2">
      <c r="A2619" s="13">
        <v>5519</v>
      </c>
      <c r="B2619" s="13">
        <v>148964</v>
      </c>
      <c r="C2619" s="5">
        <v>1E-4</v>
      </c>
      <c r="D2619" s="14">
        <v>29798619.782218698</v>
      </c>
      <c r="E2619" s="14">
        <f t="shared" si="163"/>
        <v>2979.8619782218698</v>
      </c>
      <c r="F2619" s="15" t="s">
        <v>12</v>
      </c>
      <c r="G2619" s="15">
        <v>1</v>
      </c>
      <c r="H2619" s="16" t="s">
        <v>16</v>
      </c>
      <c r="I2619" s="15">
        <f t="shared" si="160"/>
        <v>1</v>
      </c>
      <c r="J2619" s="15" t="s">
        <v>14</v>
      </c>
      <c r="K2619" s="15"/>
      <c r="L2619" s="17" t="s">
        <v>14</v>
      </c>
      <c r="M2619" s="15">
        <f t="shared" si="161"/>
        <v>0</v>
      </c>
      <c r="N2619" s="25">
        <f t="shared" si="162"/>
        <v>1</v>
      </c>
      <c r="O2619"/>
      <c r="P2619"/>
    </row>
    <row r="2620" spans="1:16" x14ac:dyDescent="0.2">
      <c r="A2620" s="13">
        <v>5527</v>
      </c>
      <c r="B2620" s="13">
        <v>149167</v>
      </c>
      <c r="C2620" s="5">
        <v>1E-4</v>
      </c>
      <c r="D2620" s="14">
        <v>241550167.74095801</v>
      </c>
      <c r="E2620" s="14">
        <f t="shared" si="163"/>
        <v>24155.016774095802</v>
      </c>
      <c r="F2620" s="15" t="s">
        <v>12</v>
      </c>
      <c r="G2620" s="15">
        <v>2</v>
      </c>
      <c r="H2620" s="16" t="s">
        <v>20</v>
      </c>
      <c r="I2620" s="15">
        <f t="shared" si="160"/>
        <v>2</v>
      </c>
      <c r="J2620" s="15" t="s">
        <v>14</v>
      </c>
      <c r="K2620" s="15"/>
      <c r="L2620" s="17" t="s">
        <v>14</v>
      </c>
      <c r="M2620" s="15">
        <f t="shared" si="161"/>
        <v>0</v>
      </c>
      <c r="N2620" s="25">
        <f t="shared" si="162"/>
        <v>2</v>
      </c>
      <c r="O2620"/>
      <c r="P2620"/>
    </row>
    <row r="2621" spans="1:16" x14ac:dyDescent="0.2">
      <c r="A2621" s="13">
        <v>5528</v>
      </c>
      <c r="B2621" s="13">
        <v>149194</v>
      </c>
      <c r="C2621" s="5">
        <v>1E-4</v>
      </c>
      <c r="D2621" s="14">
        <v>73186574.355152994</v>
      </c>
      <c r="E2621" s="14">
        <f t="shared" si="163"/>
        <v>7318.6574355152998</v>
      </c>
      <c r="F2621" s="15" t="s">
        <v>12</v>
      </c>
      <c r="G2621" s="15">
        <v>1</v>
      </c>
      <c r="H2621" s="16" t="s">
        <v>22</v>
      </c>
      <c r="I2621" s="15">
        <f t="shared" si="160"/>
        <v>1</v>
      </c>
      <c r="J2621" s="15" t="s">
        <v>14</v>
      </c>
      <c r="K2621" s="15"/>
      <c r="L2621" s="17" t="s">
        <v>14</v>
      </c>
      <c r="M2621" s="15">
        <f t="shared" si="161"/>
        <v>0</v>
      </c>
      <c r="N2621" s="25">
        <f t="shared" si="162"/>
        <v>1</v>
      </c>
      <c r="O2621"/>
      <c r="P2621"/>
    </row>
    <row r="2622" spans="1:16" x14ac:dyDescent="0.2">
      <c r="A2622" s="13">
        <v>5529</v>
      </c>
      <c r="B2622" s="13">
        <v>149220</v>
      </c>
      <c r="C2622" s="5">
        <v>1E-4</v>
      </c>
      <c r="D2622" s="14">
        <v>31336028.950595599</v>
      </c>
      <c r="E2622" s="14">
        <f t="shared" si="163"/>
        <v>3133.6028950595601</v>
      </c>
      <c r="F2622" s="15" t="s">
        <v>12</v>
      </c>
      <c r="G2622" s="15">
        <v>1</v>
      </c>
      <c r="H2622" s="16" t="s">
        <v>18</v>
      </c>
      <c r="I2622" s="15">
        <f t="shared" si="160"/>
        <v>1</v>
      </c>
      <c r="J2622" s="15" t="s">
        <v>14</v>
      </c>
      <c r="K2622" s="15"/>
      <c r="L2622" s="17" t="s">
        <v>14</v>
      </c>
      <c r="M2622" s="15">
        <f t="shared" si="161"/>
        <v>0</v>
      </c>
      <c r="N2622" s="25">
        <f t="shared" si="162"/>
        <v>1</v>
      </c>
      <c r="O2622"/>
      <c r="P2622"/>
    </row>
    <row r="2623" spans="1:16" x14ac:dyDescent="0.2">
      <c r="A2623" s="13">
        <v>5531</v>
      </c>
      <c r="B2623" s="13">
        <v>149296</v>
      </c>
      <c r="C2623" s="5">
        <v>1E-4</v>
      </c>
      <c r="D2623" s="14">
        <v>2404477.5052003101</v>
      </c>
      <c r="E2623" s="14">
        <f t="shared" si="163"/>
        <v>240.44775052003104</v>
      </c>
      <c r="F2623" s="15" t="s">
        <v>12</v>
      </c>
      <c r="G2623" s="15">
        <v>1</v>
      </c>
      <c r="H2623" s="16" t="s">
        <v>23</v>
      </c>
      <c r="I2623" s="15">
        <f t="shared" si="160"/>
        <v>1</v>
      </c>
      <c r="J2623" s="15" t="s">
        <v>14</v>
      </c>
      <c r="K2623" s="15"/>
      <c r="L2623" s="17" t="s">
        <v>14</v>
      </c>
      <c r="M2623" s="15">
        <f t="shared" si="161"/>
        <v>0</v>
      </c>
      <c r="N2623" s="25">
        <f t="shared" si="162"/>
        <v>1</v>
      </c>
      <c r="O2623"/>
      <c r="P2623"/>
    </row>
    <row r="2624" spans="1:16" x14ac:dyDescent="0.2">
      <c r="A2624" s="13">
        <v>5531</v>
      </c>
      <c r="B2624" s="13">
        <v>149298</v>
      </c>
      <c r="C2624" s="5">
        <v>1E-4</v>
      </c>
      <c r="D2624" s="14">
        <v>177265795.67196101</v>
      </c>
      <c r="E2624" s="14">
        <f t="shared" si="163"/>
        <v>17726.579567196102</v>
      </c>
      <c r="F2624" s="15" t="s">
        <v>12</v>
      </c>
      <c r="G2624" s="15">
        <v>2</v>
      </c>
      <c r="H2624" s="16" t="s">
        <v>20</v>
      </c>
      <c r="I2624" s="15">
        <f t="shared" si="160"/>
        <v>2</v>
      </c>
      <c r="J2624" s="15" t="s">
        <v>14</v>
      </c>
      <c r="K2624" s="15"/>
      <c r="L2624" s="17" t="s">
        <v>14</v>
      </c>
      <c r="M2624" s="15">
        <f t="shared" si="161"/>
        <v>0</v>
      </c>
      <c r="N2624" s="25">
        <f t="shared" si="162"/>
        <v>2</v>
      </c>
      <c r="O2624"/>
      <c r="P2624"/>
    </row>
    <row r="2625" spans="1:16" x14ac:dyDescent="0.2">
      <c r="A2625" s="13">
        <v>5533</v>
      </c>
      <c r="B2625" s="13">
        <v>149340</v>
      </c>
      <c r="C2625" s="5">
        <v>1E-4</v>
      </c>
      <c r="D2625" s="14">
        <v>6764995708.1340199</v>
      </c>
      <c r="E2625" s="14">
        <f t="shared" si="163"/>
        <v>676499.57081340207</v>
      </c>
      <c r="F2625" s="15" t="s">
        <v>12</v>
      </c>
      <c r="G2625" s="15">
        <v>4</v>
      </c>
      <c r="H2625" s="16" t="s">
        <v>15</v>
      </c>
      <c r="I2625" s="15">
        <f t="shared" si="160"/>
        <v>4</v>
      </c>
      <c r="J2625" s="15" t="s">
        <v>14</v>
      </c>
      <c r="K2625" s="15"/>
      <c r="L2625" s="17" t="s">
        <v>14</v>
      </c>
      <c r="M2625" s="15">
        <f t="shared" si="161"/>
        <v>0</v>
      </c>
      <c r="N2625" s="25">
        <f t="shared" si="162"/>
        <v>4</v>
      </c>
      <c r="O2625"/>
      <c r="P2625"/>
    </row>
    <row r="2626" spans="1:16" x14ac:dyDescent="0.2">
      <c r="A2626" s="13">
        <v>5535</v>
      </c>
      <c r="B2626" s="13">
        <v>149406</v>
      </c>
      <c r="C2626" s="5">
        <v>1E-4</v>
      </c>
      <c r="D2626" s="14">
        <v>61119001.092724197</v>
      </c>
      <c r="E2626" s="14">
        <f t="shared" si="163"/>
        <v>6111.9001092724202</v>
      </c>
      <c r="F2626" s="15" t="s">
        <v>12</v>
      </c>
      <c r="G2626" s="15">
        <v>1</v>
      </c>
      <c r="H2626" s="16" t="s">
        <v>23</v>
      </c>
      <c r="I2626" s="15">
        <f t="shared" si="160"/>
        <v>1</v>
      </c>
      <c r="J2626" s="15" t="s">
        <v>14</v>
      </c>
      <c r="K2626" s="15"/>
      <c r="L2626" s="17" t="s">
        <v>14</v>
      </c>
      <c r="M2626" s="15">
        <f t="shared" si="161"/>
        <v>0</v>
      </c>
      <c r="N2626" s="25">
        <f t="shared" si="162"/>
        <v>1</v>
      </c>
      <c r="O2626"/>
      <c r="P2626"/>
    </row>
    <row r="2627" spans="1:16" x14ac:dyDescent="0.2">
      <c r="A2627" s="13">
        <v>5539</v>
      </c>
      <c r="B2627" s="13">
        <v>149502</v>
      </c>
      <c r="C2627" s="5">
        <v>1E-4</v>
      </c>
      <c r="D2627" s="14">
        <v>1080888769.26091</v>
      </c>
      <c r="E2627" s="14">
        <f t="shared" si="163"/>
        <v>108088.876926091</v>
      </c>
      <c r="F2627" s="15" t="s">
        <v>12</v>
      </c>
      <c r="G2627" s="15">
        <v>2</v>
      </c>
      <c r="H2627" s="16" t="s">
        <v>17</v>
      </c>
      <c r="I2627" s="15">
        <f t="shared" si="160"/>
        <v>2</v>
      </c>
      <c r="J2627" s="15" t="s">
        <v>14</v>
      </c>
      <c r="K2627" s="15"/>
      <c r="L2627" s="17" t="s">
        <v>14</v>
      </c>
      <c r="M2627" s="15">
        <f t="shared" si="161"/>
        <v>0</v>
      </c>
      <c r="N2627" s="25">
        <f t="shared" si="162"/>
        <v>2</v>
      </c>
      <c r="O2627"/>
      <c r="P2627"/>
    </row>
    <row r="2628" spans="1:16" x14ac:dyDescent="0.2">
      <c r="A2628" s="13">
        <v>5541</v>
      </c>
      <c r="B2628" s="13">
        <v>149533</v>
      </c>
      <c r="C2628" s="5">
        <v>1E-4</v>
      </c>
      <c r="D2628" s="14">
        <v>767493.08923576202</v>
      </c>
      <c r="E2628" s="14">
        <f t="shared" si="163"/>
        <v>76.749308923576208</v>
      </c>
      <c r="F2628" s="15" t="s">
        <v>12</v>
      </c>
      <c r="G2628" s="15">
        <v>3</v>
      </c>
      <c r="H2628" s="16" t="s">
        <v>28</v>
      </c>
      <c r="I2628" s="15">
        <f t="shared" si="160"/>
        <v>0</v>
      </c>
      <c r="J2628" s="15" t="s">
        <v>12</v>
      </c>
      <c r="K2628" s="15">
        <v>3</v>
      </c>
      <c r="L2628" s="17" t="s">
        <v>44</v>
      </c>
      <c r="M2628" s="15">
        <f t="shared" si="161"/>
        <v>0</v>
      </c>
      <c r="N2628" s="25">
        <f t="shared" si="162"/>
        <v>0</v>
      </c>
      <c r="O2628"/>
      <c r="P2628"/>
    </row>
    <row r="2629" spans="1:16" x14ac:dyDescent="0.2">
      <c r="A2629" s="13">
        <v>5543</v>
      </c>
      <c r="B2629" s="13">
        <v>149603</v>
      </c>
      <c r="C2629" s="5">
        <v>1E-4</v>
      </c>
      <c r="D2629" s="14">
        <v>20443794.182655498</v>
      </c>
      <c r="E2629" s="14">
        <f t="shared" si="163"/>
        <v>2044.3794182655499</v>
      </c>
      <c r="F2629" s="15" t="s">
        <v>12</v>
      </c>
      <c r="G2629" s="15">
        <v>1</v>
      </c>
      <c r="H2629" s="16" t="s">
        <v>18</v>
      </c>
      <c r="I2629" s="15">
        <f t="shared" si="160"/>
        <v>1</v>
      </c>
      <c r="J2629" s="15" t="s">
        <v>14</v>
      </c>
      <c r="K2629" s="15"/>
      <c r="L2629" s="17" t="s">
        <v>14</v>
      </c>
      <c r="M2629" s="15">
        <f t="shared" si="161"/>
        <v>0</v>
      </c>
      <c r="N2629" s="25">
        <f t="shared" si="162"/>
        <v>1</v>
      </c>
      <c r="O2629"/>
      <c r="P2629"/>
    </row>
    <row r="2630" spans="1:16" x14ac:dyDescent="0.2">
      <c r="A2630" s="13">
        <v>5550</v>
      </c>
      <c r="B2630" s="13">
        <v>149767</v>
      </c>
      <c r="C2630" s="5">
        <v>1E-4</v>
      </c>
      <c r="D2630" s="14">
        <v>3424103.2612386099</v>
      </c>
      <c r="E2630" s="14">
        <f t="shared" si="163"/>
        <v>342.41032612386101</v>
      </c>
      <c r="F2630" s="15" t="s">
        <v>12</v>
      </c>
      <c r="G2630" s="15">
        <v>1</v>
      </c>
      <c r="H2630" s="16" t="s">
        <v>21</v>
      </c>
      <c r="I2630" s="15">
        <f t="shared" ref="I2630:I2693" si="164">IF(LEFT(H2630,5)="US TX",G2630,0)</f>
        <v>1</v>
      </c>
      <c r="J2630" s="15" t="s">
        <v>14</v>
      </c>
      <c r="K2630" s="15"/>
      <c r="L2630" s="17" t="s">
        <v>14</v>
      </c>
      <c r="M2630" s="15">
        <f t="shared" ref="M2630:M2693" si="165">IF(I2630=0,IF(LEFT(L2630,5)="US TX",K2630,0),0)</f>
        <v>0</v>
      </c>
      <c r="N2630" s="25">
        <f t="shared" ref="N2630:N2693" si="166">MAX(I2630,M2630)</f>
        <v>1</v>
      </c>
      <c r="O2630"/>
      <c r="P2630"/>
    </row>
    <row r="2631" spans="1:16" x14ac:dyDescent="0.2">
      <c r="A2631" s="13">
        <v>5564</v>
      </c>
      <c r="B2631" s="13">
        <v>150143</v>
      </c>
      <c r="C2631" s="5">
        <v>1E-4</v>
      </c>
      <c r="D2631" s="14">
        <v>728002340.98370004</v>
      </c>
      <c r="E2631" s="14">
        <f t="shared" si="163"/>
        <v>72800.234098370012</v>
      </c>
      <c r="F2631" s="15" t="s">
        <v>12</v>
      </c>
      <c r="G2631" s="15">
        <v>2</v>
      </c>
      <c r="H2631" s="16" t="s">
        <v>17</v>
      </c>
      <c r="I2631" s="15">
        <f t="shared" si="164"/>
        <v>2</v>
      </c>
      <c r="J2631" s="15" t="s">
        <v>14</v>
      </c>
      <c r="K2631" s="15"/>
      <c r="L2631" s="17" t="s">
        <v>14</v>
      </c>
      <c r="M2631" s="15">
        <f t="shared" si="165"/>
        <v>0</v>
      </c>
      <c r="N2631" s="25">
        <f t="shared" si="166"/>
        <v>2</v>
      </c>
      <c r="O2631"/>
      <c r="P2631"/>
    </row>
    <row r="2632" spans="1:16" x14ac:dyDescent="0.2">
      <c r="A2632" s="13">
        <v>5564</v>
      </c>
      <c r="B2632" s="13">
        <v>150159</v>
      </c>
      <c r="C2632" s="5">
        <v>1E-4</v>
      </c>
      <c r="D2632" s="14">
        <v>444350415.69073302</v>
      </c>
      <c r="E2632" s="14">
        <f t="shared" ref="E2632:E2695" si="167">C2632*D2632</f>
        <v>44435.041569073306</v>
      </c>
      <c r="F2632" s="15" t="s">
        <v>12</v>
      </c>
      <c r="G2632" s="15">
        <v>3</v>
      </c>
      <c r="H2632" s="16" t="s">
        <v>20</v>
      </c>
      <c r="I2632" s="15">
        <f t="shared" si="164"/>
        <v>3</v>
      </c>
      <c r="J2632" s="15" t="s">
        <v>14</v>
      </c>
      <c r="K2632" s="15"/>
      <c r="L2632" s="17" t="s">
        <v>14</v>
      </c>
      <c r="M2632" s="15">
        <f t="shared" si="165"/>
        <v>0</v>
      </c>
      <c r="N2632" s="25">
        <f t="shared" si="166"/>
        <v>3</v>
      </c>
      <c r="O2632"/>
      <c r="P2632"/>
    </row>
    <row r="2633" spans="1:16" x14ac:dyDescent="0.2">
      <c r="A2633" s="13">
        <v>5566</v>
      </c>
      <c r="B2633" s="13">
        <v>150208</v>
      </c>
      <c r="C2633" s="5">
        <v>1E-4</v>
      </c>
      <c r="D2633" s="14">
        <v>1146072189.1833999</v>
      </c>
      <c r="E2633" s="14">
        <f t="shared" si="167"/>
        <v>114607.21891834</v>
      </c>
      <c r="F2633" s="15" t="s">
        <v>12</v>
      </c>
      <c r="G2633" s="15">
        <v>2</v>
      </c>
      <c r="H2633" s="16" t="s">
        <v>15</v>
      </c>
      <c r="I2633" s="15">
        <f t="shared" si="164"/>
        <v>2</v>
      </c>
      <c r="J2633" s="15" t="s">
        <v>14</v>
      </c>
      <c r="K2633" s="15"/>
      <c r="L2633" s="17" t="s">
        <v>14</v>
      </c>
      <c r="M2633" s="15">
        <f t="shared" si="165"/>
        <v>0</v>
      </c>
      <c r="N2633" s="25">
        <f t="shared" si="166"/>
        <v>2</v>
      </c>
      <c r="O2633"/>
      <c r="P2633"/>
    </row>
    <row r="2634" spans="1:16" x14ac:dyDescent="0.2">
      <c r="A2634" s="13">
        <v>5566</v>
      </c>
      <c r="B2634" s="13">
        <v>150217</v>
      </c>
      <c r="C2634" s="5">
        <v>1E-4</v>
      </c>
      <c r="D2634" s="14">
        <v>211459478.01772299</v>
      </c>
      <c r="E2634" s="14">
        <f t="shared" si="167"/>
        <v>21145.947801772301</v>
      </c>
      <c r="F2634" s="15" t="s">
        <v>12</v>
      </c>
      <c r="G2634" s="15">
        <v>1</v>
      </c>
      <c r="H2634" s="16" t="s">
        <v>17</v>
      </c>
      <c r="I2634" s="15">
        <f t="shared" si="164"/>
        <v>1</v>
      </c>
      <c r="J2634" s="15" t="s">
        <v>14</v>
      </c>
      <c r="K2634" s="15"/>
      <c r="L2634" s="17" t="s">
        <v>14</v>
      </c>
      <c r="M2634" s="15">
        <f t="shared" si="165"/>
        <v>0</v>
      </c>
      <c r="N2634" s="25">
        <f t="shared" si="166"/>
        <v>1</v>
      </c>
      <c r="O2634"/>
      <c r="P2634"/>
    </row>
    <row r="2635" spans="1:16" x14ac:dyDescent="0.2">
      <c r="A2635" s="13">
        <v>5570</v>
      </c>
      <c r="B2635" s="13">
        <v>150330</v>
      </c>
      <c r="C2635" s="5">
        <v>1E-4</v>
      </c>
      <c r="D2635" s="14">
        <v>267464803.62202701</v>
      </c>
      <c r="E2635" s="14">
        <f t="shared" si="167"/>
        <v>26746.480362202703</v>
      </c>
      <c r="F2635" s="15" t="s">
        <v>12</v>
      </c>
      <c r="G2635" s="15">
        <v>3</v>
      </c>
      <c r="H2635" s="16" t="s">
        <v>20</v>
      </c>
      <c r="I2635" s="15">
        <f t="shared" si="164"/>
        <v>3</v>
      </c>
      <c r="J2635" s="15" t="s">
        <v>14</v>
      </c>
      <c r="K2635" s="15"/>
      <c r="L2635" s="17" t="s">
        <v>14</v>
      </c>
      <c r="M2635" s="15">
        <f t="shared" si="165"/>
        <v>0</v>
      </c>
      <c r="N2635" s="25">
        <f t="shared" si="166"/>
        <v>3</v>
      </c>
      <c r="O2635"/>
      <c r="P2635"/>
    </row>
    <row r="2636" spans="1:16" x14ac:dyDescent="0.2">
      <c r="A2636" s="13">
        <v>5572</v>
      </c>
      <c r="B2636" s="13">
        <v>150390</v>
      </c>
      <c r="C2636" s="5">
        <v>1E-4</v>
      </c>
      <c r="D2636" s="14">
        <v>361150796.72753799</v>
      </c>
      <c r="E2636" s="14">
        <f t="shared" si="167"/>
        <v>36115.079672753804</v>
      </c>
      <c r="F2636" s="15" t="s">
        <v>12</v>
      </c>
      <c r="G2636" s="15">
        <v>1</v>
      </c>
      <c r="H2636" s="16" t="s">
        <v>13</v>
      </c>
      <c r="I2636" s="15">
        <f t="shared" si="164"/>
        <v>1</v>
      </c>
      <c r="J2636" s="15" t="s">
        <v>14</v>
      </c>
      <c r="K2636" s="15"/>
      <c r="L2636" s="17" t="s">
        <v>14</v>
      </c>
      <c r="M2636" s="15">
        <f t="shared" si="165"/>
        <v>0</v>
      </c>
      <c r="N2636" s="25">
        <f t="shared" si="166"/>
        <v>1</v>
      </c>
      <c r="O2636"/>
      <c r="P2636"/>
    </row>
    <row r="2637" spans="1:16" x14ac:dyDescent="0.2">
      <c r="A2637" s="13">
        <v>5573</v>
      </c>
      <c r="B2637" s="13">
        <v>150416</v>
      </c>
      <c r="C2637" s="5">
        <v>1E-4</v>
      </c>
      <c r="D2637" s="14">
        <v>1936913907.9542999</v>
      </c>
      <c r="E2637" s="14">
        <f t="shared" si="167"/>
        <v>193691.39079542999</v>
      </c>
      <c r="F2637" s="15" t="s">
        <v>12</v>
      </c>
      <c r="G2637" s="15">
        <v>4</v>
      </c>
      <c r="H2637" s="16" t="s">
        <v>21</v>
      </c>
      <c r="I2637" s="15">
        <f t="shared" si="164"/>
        <v>4</v>
      </c>
      <c r="J2637" s="15" t="s">
        <v>14</v>
      </c>
      <c r="K2637" s="15"/>
      <c r="L2637" s="17" t="s">
        <v>14</v>
      </c>
      <c r="M2637" s="15">
        <f t="shared" si="165"/>
        <v>0</v>
      </c>
      <c r="N2637" s="25">
        <f t="shared" si="166"/>
        <v>4</v>
      </c>
      <c r="O2637"/>
      <c r="P2637"/>
    </row>
    <row r="2638" spans="1:16" x14ac:dyDescent="0.2">
      <c r="A2638" s="13">
        <v>5573</v>
      </c>
      <c r="B2638" s="13">
        <v>150420</v>
      </c>
      <c r="C2638" s="5">
        <v>1E-4</v>
      </c>
      <c r="D2638" s="14">
        <v>5642113973.9870796</v>
      </c>
      <c r="E2638" s="14">
        <f t="shared" si="167"/>
        <v>564211.39739870804</v>
      </c>
      <c r="F2638" s="15" t="s">
        <v>12</v>
      </c>
      <c r="G2638" s="15">
        <v>3</v>
      </c>
      <c r="H2638" s="16" t="s">
        <v>17</v>
      </c>
      <c r="I2638" s="15">
        <f t="shared" si="164"/>
        <v>3</v>
      </c>
      <c r="J2638" s="15" t="s">
        <v>14</v>
      </c>
      <c r="K2638" s="15"/>
      <c r="L2638" s="17" t="s">
        <v>14</v>
      </c>
      <c r="M2638" s="15">
        <f t="shared" si="165"/>
        <v>0</v>
      </c>
      <c r="N2638" s="25">
        <f t="shared" si="166"/>
        <v>3</v>
      </c>
      <c r="O2638"/>
      <c r="P2638"/>
    </row>
    <row r="2639" spans="1:16" x14ac:dyDescent="0.2">
      <c r="A2639" s="13">
        <v>5574</v>
      </c>
      <c r="B2639" s="13">
        <v>150445</v>
      </c>
      <c r="C2639" s="5">
        <v>1E-4</v>
      </c>
      <c r="D2639" s="14">
        <v>202698475.287361</v>
      </c>
      <c r="E2639" s="14">
        <f t="shared" si="167"/>
        <v>20269.8475287361</v>
      </c>
      <c r="F2639" s="15" t="s">
        <v>12</v>
      </c>
      <c r="G2639" s="15">
        <v>2</v>
      </c>
      <c r="H2639" s="16" t="s">
        <v>24</v>
      </c>
      <c r="I2639" s="15">
        <f t="shared" si="164"/>
        <v>2</v>
      </c>
      <c r="J2639" s="15" t="s">
        <v>14</v>
      </c>
      <c r="K2639" s="15"/>
      <c r="L2639" s="17" t="s">
        <v>14</v>
      </c>
      <c r="M2639" s="15">
        <f t="shared" si="165"/>
        <v>0</v>
      </c>
      <c r="N2639" s="25">
        <f t="shared" si="166"/>
        <v>2</v>
      </c>
      <c r="O2639"/>
      <c r="P2639"/>
    </row>
    <row r="2640" spans="1:16" x14ac:dyDescent="0.2">
      <c r="A2640" s="13">
        <v>5579</v>
      </c>
      <c r="B2640" s="13">
        <v>150550</v>
      </c>
      <c r="C2640" s="5">
        <v>1E-4</v>
      </c>
      <c r="D2640" s="14">
        <v>297515216.3829</v>
      </c>
      <c r="E2640" s="14">
        <f t="shared" si="167"/>
        <v>29751.52163829</v>
      </c>
      <c r="F2640" s="15" t="s">
        <v>12</v>
      </c>
      <c r="G2640" s="15">
        <v>3</v>
      </c>
      <c r="H2640" s="16" t="s">
        <v>50</v>
      </c>
      <c r="I2640" s="15">
        <f t="shared" si="164"/>
        <v>0</v>
      </c>
      <c r="J2640" s="15" t="s">
        <v>12</v>
      </c>
      <c r="K2640" s="15">
        <v>1</v>
      </c>
      <c r="L2640" s="17" t="s">
        <v>22</v>
      </c>
      <c r="M2640" s="15">
        <f t="shared" si="165"/>
        <v>1</v>
      </c>
      <c r="N2640" s="25">
        <f t="shared" si="166"/>
        <v>1</v>
      </c>
      <c r="O2640"/>
      <c r="P2640"/>
    </row>
    <row r="2641" spans="1:16" x14ac:dyDescent="0.2">
      <c r="A2641" s="13">
        <v>5579</v>
      </c>
      <c r="B2641" s="13">
        <v>150555</v>
      </c>
      <c r="C2641" s="5">
        <v>1E-4</v>
      </c>
      <c r="D2641" s="14">
        <v>2942424.9953493099</v>
      </c>
      <c r="E2641" s="14">
        <f t="shared" si="167"/>
        <v>294.24249953493103</v>
      </c>
      <c r="F2641" s="15" t="s">
        <v>12</v>
      </c>
      <c r="G2641" s="15">
        <v>4</v>
      </c>
      <c r="H2641" s="16" t="s">
        <v>19</v>
      </c>
      <c r="I2641" s="15">
        <f t="shared" si="164"/>
        <v>0</v>
      </c>
      <c r="J2641" s="15" t="s">
        <v>14</v>
      </c>
      <c r="K2641" s="15"/>
      <c r="L2641" s="17" t="s">
        <v>14</v>
      </c>
      <c r="M2641" s="15">
        <f t="shared" si="165"/>
        <v>0</v>
      </c>
      <c r="N2641" s="25">
        <f t="shared" si="166"/>
        <v>0</v>
      </c>
      <c r="O2641"/>
      <c r="P2641"/>
    </row>
    <row r="2642" spans="1:16" x14ac:dyDescent="0.2">
      <c r="A2642" s="13">
        <v>5579</v>
      </c>
      <c r="B2642" s="13">
        <v>150558</v>
      </c>
      <c r="C2642" s="5">
        <v>1E-4</v>
      </c>
      <c r="D2642" s="14">
        <v>242107369.41648799</v>
      </c>
      <c r="E2642" s="14">
        <f t="shared" si="167"/>
        <v>24210.7369416488</v>
      </c>
      <c r="F2642" s="15" t="s">
        <v>12</v>
      </c>
      <c r="G2642" s="15">
        <v>1</v>
      </c>
      <c r="H2642" s="16" t="s">
        <v>17</v>
      </c>
      <c r="I2642" s="15">
        <f t="shared" si="164"/>
        <v>1</v>
      </c>
      <c r="J2642" s="15" t="s">
        <v>14</v>
      </c>
      <c r="K2642" s="15"/>
      <c r="L2642" s="17" t="s">
        <v>14</v>
      </c>
      <c r="M2642" s="15">
        <f t="shared" si="165"/>
        <v>0</v>
      </c>
      <c r="N2642" s="25">
        <f t="shared" si="166"/>
        <v>1</v>
      </c>
      <c r="O2642"/>
      <c r="P2642"/>
    </row>
    <row r="2643" spans="1:16" x14ac:dyDescent="0.2">
      <c r="A2643" s="13">
        <v>5581</v>
      </c>
      <c r="B2643" s="13">
        <v>150596</v>
      </c>
      <c r="C2643" s="5">
        <v>1E-4</v>
      </c>
      <c r="D2643" s="14">
        <v>10487246.1052287</v>
      </c>
      <c r="E2643" s="14">
        <f t="shared" si="167"/>
        <v>1048.7246105228701</v>
      </c>
      <c r="F2643" s="15" t="s">
        <v>12</v>
      </c>
      <c r="G2643" s="15">
        <v>3</v>
      </c>
      <c r="H2643" s="16" t="s">
        <v>29</v>
      </c>
      <c r="I2643" s="15">
        <f t="shared" si="164"/>
        <v>0</v>
      </c>
      <c r="J2643" s="15" t="s">
        <v>14</v>
      </c>
      <c r="K2643" s="15"/>
      <c r="L2643" s="17" t="s">
        <v>14</v>
      </c>
      <c r="M2643" s="15">
        <f t="shared" si="165"/>
        <v>0</v>
      </c>
      <c r="N2643" s="25">
        <f t="shared" si="166"/>
        <v>0</v>
      </c>
      <c r="O2643"/>
      <c r="P2643"/>
    </row>
    <row r="2644" spans="1:16" x14ac:dyDescent="0.2">
      <c r="A2644" s="13">
        <v>5582</v>
      </c>
      <c r="B2644" s="13">
        <v>150627</v>
      </c>
      <c r="C2644" s="5">
        <v>1E-4</v>
      </c>
      <c r="D2644" s="14">
        <v>704764985.30212104</v>
      </c>
      <c r="E2644" s="14">
        <f t="shared" si="167"/>
        <v>70476.498530212106</v>
      </c>
      <c r="F2644" s="15" t="s">
        <v>12</v>
      </c>
      <c r="G2644" s="15">
        <v>2</v>
      </c>
      <c r="H2644" s="16" t="s">
        <v>15</v>
      </c>
      <c r="I2644" s="15">
        <f t="shared" si="164"/>
        <v>2</v>
      </c>
      <c r="J2644" s="15" t="s">
        <v>14</v>
      </c>
      <c r="K2644" s="15"/>
      <c r="L2644" s="17" t="s">
        <v>14</v>
      </c>
      <c r="M2644" s="15">
        <f t="shared" si="165"/>
        <v>0</v>
      </c>
      <c r="N2644" s="25">
        <f t="shared" si="166"/>
        <v>2</v>
      </c>
      <c r="O2644"/>
      <c r="P2644"/>
    </row>
    <row r="2645" spans="1:16" x14ac:dyDescent="0.2">
      <c r="A2645" s="13">
        <v>5583</v>
      </c>
      <c r="B2645" s="13">
        <v>150675</v>
      </c>
      <c r="C2645" s="5">
        <v>1E-4</v>
      </c>
      <c r="D2645" s="14">
        <v>924363981.76480603</v>
      </c>
      <c r="E2645" s="14">
        <f t="shared" si="167"/>
        <v>92436.398176480609</v>
      </c>
      <c r="F2645" s="15" t="s">
        <v>12</v>
      </c>
      <c r="G2645" s="15">
        <v>2</v>
      </c>
      <c r="H2645" s="16" t="s">
        <v>18</v>
      </c>
      <c r="I2645" s="15">
        <f t="shared" si="164"/>
        <v>2</v>
      </c>
      <c r="J2645" s="15" t="s">
        <v>14</v>
      </c>
      <c r="K2645" s="15"/>
      <c r="L2645" s="17" t="s">
        <v>14</v>
      </c>
      <c r="M2645" s="15">
        <f t="shared" si="165"/>
        <v>0</v>
      </c>
      <c r="N2645" s="25">
        <f t="shared" si="166"/>
        <v>2</v>
      </c>
      <c r="O2645"/>
      <c r="P2645"/>
    </row>
    <row r="2646" spans="1:16" x14ac:dyDescent="0.2">
      <c r="A2646" s="13">
        <v>5584</v>
      </c>
      <c r="B2646" s="13">
        <v>150717</v>
      </c>
      <c r="C2646" s="5">
        <v>1E-4</v>
      </c>
      <c r="D2646" s="14">
        <v>110005010.402908</v>
      </c>
      <c r="E2646" s="14">
        <f t="shared" si="167"/>
        <v>11000.501040290801</v>
      </c>
      <c r="F2646" s="15" t="s">
        <v>12</v>
      </c>
      <c r="G2646" s="15">
        <v>1</v>
      </c>
      <c r="H2646" s="16" t="s">
        <v>16</v>
      </c>
      <c r="I2646" s="15">
        <f t="shared" si="164"/>
        <v>1</v>
      </c>
      <c r="J2646" s="15" t="s">
        <v>14</v>
      </c>
      <c r="K2646" s="15"/>
      <c r="L2646" s="17" t="s">
        <v>14</v>
      </c>
      <c r="M2646" s="15">
        <f t="shared" si="165"/>
        <v>0</v>
      </c>
      <c r="N2646" s="25">
        <f t="shared" si="166"/>
        <v>1</v>
      </c>
      <c r="O2646"/>
      <c r="P2646"/>
    </row>
    <row r="2647" spans="1:16" x14ac:dyDescent="0.2">
      <c r="A2647" s="13">
        <v>5585</v>
      </c>
      <c r="B2647" s="13">
        <v>150734</v>
      </c>
      <c r="C2647" s="5">
        <v>1E-4</v>
      </c>
      <c r="D2647" s="14">
        <v>2080402485.22297</v>
      </c>
      <c r="E2647" s="14">
        <f t="shared" si="167"/>
        <v>208040.24852229701</v>
      </c>
      <c r="F2647" s="15" t="s">
        <v>12</v>
      </c>
      <c r="G2647" s="15">
        <v>1</v>
      </c>
      <c r="H2647" s="16" t="s">
        <v>13</v>
      </c>
      <c r="I2647" s="15">
        <f t="shared" si="164"/>
        <v>1</v>
      </c>
      <c r="J2647" s="15" t="s">
        <v>14</v>
      </c>
      <c r="K2647" s="15"/>
      <c r="L2647" s="17" t="s">
        <v>14</v>
      </c>
      <c r="M2647" s="15">
        <f t="shared" si="165"/>
        <v>0</v>
      </c>
      <c r="N2647" s="25">
        <f t="shared" si="166"/>
        <v>1</v>
      </c>
      <c r="O2647"/>
      <c r="P2647"/>
    </row>
    <row r="2648" spans="1:16" x14ac:dyDescent="0.2">
      <c r="A2648" s="13">
        <v>5589</v>
      </c>
      <c r="B2648" s="13">
        <v>150815</v>
      </c>
      <c r="C2648" s="5">
        <v>1E-4</v>
      </c>
      <c r="D2648" s="14">
        <v>225499630.72000501</v>
      </c>
      <c r="E2648" s="14">
        <f t="shared" si="167"/>
        <v>22549.963072000501</v>
      </c>
      <c r="F2648" s="15" t="s">
        <v>12</v>
      </c>
      <c r="G2648" s="15">
        <v>2</v>
      </c>
      <c r="H2648" s="16" t="s">
        <v>18</v>
      </c>
      <c r="I2648" s="15">
        <f t="shared" si="164"/>
        <v>2</v>
      </c>
      <c r="J2648" s="15" t="s">
        <v>14</v>
      </c>
      <c r="K2648" s="15"/>
      <c r="L2648" s="17" t="s">
        <v>14</v>
      </c>
      <c r="M2648" s="15">
        <f t="shared" si="165"/>
        <v>0</v>
      </c>
      <c r="N2648" s="25">
        <f t="shared" si="166"/>
        <v>2</v>
      </c>
      <c r="O2648"/>
      <c r="P2648"/>
    </row>
    <row r="2649" spans="1:16" x14ac:dyDescent="0.2">
      <c r="A2649" s="13">
        <v>5589</v>
      </c>
      <c r="B2649" s="13">
        <v>150816</v>
      </c>
      <c r="C2649" s="5">
        <v>1E-4</v>
      </c>
      <c r="D2649" s="14">
        <v>63964.580134437703</v>
      </c>
      <c r="E2649" s="14">
        <f t="shared" si="167"/>
        <v>6.3964580134437705</v>
      </c>
      <c r="F2649" s="15" t="s">
        <v>12</v>
      </c>
      <c r="G2649" s="15">
        <v>2</v>
      </c>
      <c r="H2649" s="16" t="s">
        <v>20</v>
      </c>
      <c r="I2649" s="15">
        <f t="shared" si="164"/>
        <v>2</v>
      </c>
      <c r="J2649" s="15" t="s">
        <v>14</v>
      </c>
      <c r="K2649" s="15"/>
      <c r="L2649" s="17" t="s">
        <v>14</v>
      </c>
      <c r="M2649" s="15">
        <f t="shared" si="165"/>
        <v>0</v>
      </c>
      <c r="N2649" s="25">
        <f t="shared" si="166"/>
        <v>2</v>
      </c>
      <c r="O2649"/>
      <c r="P2649"/>
    </row>
    <row r="2650" spans="1:16" x14ac:dyDescent="0.2">
      <c r="A2650" s="13">
        <v>5592</v>
      </c>
      <c r="B2650" s="13">
        <v>150886</v>
      </c>
      <c r="C2650" s="5">
        <v>1E-4</v>
      </c>
      <c r="D2650" s="14">
        <v>554241484.61058998</v>
      </c>
      <c r="E2650" s="14">
        <f t="shared" si="167"/>
        <v>55424.148461058998</v>
      </c>
      <c r="F2650" s="15" t="s">
        <v>12</v>
      </c>
      <c r="G2650" s="15">
        <v>1</v>
      </c>
      <c r="H2650" s="16" t="s">
        <v>17</v>
      </c>
      <c r="I2650" s="15">
        <f t="shared" si="164"/>
        <v>1</v>
      </c>
      <c r="J2650" s="15" t="s">
        <v>14</v>
      </c>
      <c r="K2650" s="15"/>
      <c r="L2650" s="17" t="s">
        <v>14</v>
      </c>
      <c r="M2650" s="15">
        <f t="shared" si="165"/>
        <v>0</v>
      </c>
      <c r="N2650" s="25">
        <f t="shared" si="166"/>
        <v>1</v>
      </c>
      <c r="O2650"/>
      <c r="P2650"/>
    </row>
    <row r="2651" spans="1:16" x14ac:dyDescent="0.2">
      <c r="A2651" s="13">
        <v>5595</v>
      </c>
      <c r="B2651" s="13">
        <v>150985</v>
      </c>
      <c r="C2651" s="5">
        <v>1E-4</v>
      </c>
      <c r="D2651" s="14">
        <v>16237270.8919072</v>
      </c>
      <c r="E2651" s="14">
        <f t="shared" si="167"/>
        <v>1623.7270891907201</v>
      </c>
      <c r="F2651" s="15" t="s">
        <v>12</v>
      </c>
      <c r="G2651" s="15">
        <v>1</v>
      </c>
      <c r="H2651" s="16" t="s">
        <v>18</v>
      </c>
      <c r="I2651" s="15">
        <f t="shared" si="164"/>
        <v>1</v>
      </c>
      <c r="J2651" s="15" t="s">
        <v>14</v>
      </c>
      <c r="K2651" s="15"/>
      <c r="L2651" s="17" t="s">
        <v>14</v>
      </c>
      <c r="M2651" s="15">
        <f t="shared" si="165"/>
        <v>0</v>
      </c>
      <c r="N2651" s="25">
        <f t="shared" si="166"/>
        <v>1</v>
      </c>
      <c r="O2651"/>
      <c r="P2651"/>
    </row>
    <row r="2652" spans="1:16" x14ac:dyDescent="0.2">
      <c r="A2652" s="13">
        <v>5597</v>
      </c>
      <c r="B2652" s="13">
        <v>151032</v>
      </c>
      <c r="C2652" s="5">
        <v>1E-4</v>
      </c>
      <c r="D2652" s="14">
        <v>145228283.81977701</v>
      </c>
      <c r="E2652" s="14">
        <f t="shared" si="167"/>
        <v>14522.828381977703</v>
      </c>
      <c r="F2652" s="15" t="s">
        <v>12</v>
      </c>
      <c r="G2652" s="15">
        <v>1</v>
      </c>
      <c r="H2652" s="16" t="s">
        <v>17</v>
      </c>
      <c r="I2652" s="15">
        <f t="shared" si="164"/>
        <v>1</v>
      </c>
      <c r="J2652" s="15" t="s">
        <v>14</v>
      </c>
      <c r="K2652" s="15"/>
      <c r="L2652" s="17" t="s">
        <v>14</v>
      </c>
      <c r="M2652" s="15">
        <f t="shared" si="165"/>
        <v>0</v>
      </c>
      <c r="N2652" s="25">
        <f t="shared" si="166"/>
        <v>1</v>
      </c>
      <c r="O2652"/>
      <c r="P2652"/>
    </row>
    <row r="2653" spans="1:16" x14ac:dyDescent="0.2">
      <c r="A2653" s="13">
        <v>5598</v>
      </c>
      <c r="B2653" s="13">
        <v>151069</v>
      </c>
      <c r="C2653" s="5">
        <v>1E-4</v>
      </c>
      <c r="D2653" s="14">
        <v>256360421.95243999</v>
      </c>
      <c r="E2653" s="14">
        <f t="shared" si="167"/>
        <v>25636.042195244001</v>
      </c>
      <c r="F2653" s="15" t="s">
        <v>12</v>
      </c>
      <c r="G2653" s="15">
        <v>2</v>
      </c>
      <c r="H2653" s="16" t="s">
        <v>21</v>
      </c>
      <c r="I2653" s="15">
        <f t="shared" si="164"/>
        <v>2</v>
      </c>
      <c r="J2653" s="15" t="s">
        <v>14</v>
      </c>
      <c r="K2653" s="15"/>
      <c r="L2653" s="17" t="s">
        <v>14</v>
      </c>
      <c r="M2653" s="15">
        <f t="shared" si="165"/>
        <v>0</v>
      </c>
      <c r="N2653" s="25">
        <f t="shared" si="166"/>
        <v>2</v>
      </c>
      <c r="O2653"/>
      <c r="P2653"/>
    </row>
    <row r="2654" spans="1:16" x14ac:dyDescent="0.2">
      <c r="A2654" s="13">
        <v>5599</v>
      </c>
      <c r="B2654" s="13">
        <v>151085</v>
      </c>
      <c r="C2654" s="5">
        <v>1E-4</v>
      </c>
      <c r="D2654" s="14">
        <v>1771329.3118775999</v>
      </c>
      <c r="E2654" s="14">
        <f t="shared" si="167"/>
        <v>177.13293118775999</v>
      </c>
      <c r="F2654" s="15" t="s">
        <v>12</v>
      </c>
      <c r="G2654" s="15">
        <v>1</v>
      </c>
      <c r="H2654" s="16" t="s">
        <v>19</v>
      </c>
      <c r="I2654" s="15">
        <f t="shared" si="164"/>
        <v>0</v>
      </c>
      <c r="J2654" s="15" t="s">
        <v>14</v>
      </c>
      <c r="K2654" s="15"/>
      <c r="L2654" s="17" t="s">
        <v>14</v>
      </c>
      <c r="M2654" s="15">
        <f t="shared" si="165"/>
        <v>0</v>
      </c>
      <c r="N2654" s="25">
        <f t="shared" si="166"/>
        <v>0</v>
      </c>
      <c r="O2654"/>
      <c r="P2654"/>
    </row>
    <row r="2655" spans="1:16" x14ac:dyDescent="0.2">
      <c r="A2655" s="13">
        <v>5603</v>
      </c>
      <c r="B2655" s="13">
        <v>151182</v>
      </c>
      <c r="C2655" s="5">
        <v>1E-4</v>
      </c>
      <c r="D2655" s="14">
        <v>674020475.45165098</v>
      </c>
      <c r="E2655" s="14">
        <f t="shared" si="167"/>
        <v>67402.0475451651</v>
      </c>
      <c r="F2655" s="15" t="s">
        <v>12</v>
      </c>
      <c r="G2655" s="15">
        <v>4</v>
      </c>
      <c r="H2655" s="16" t="s">
        <v>16</v>
      </c>
      <c r="I2655" s="15">
        <f t="shared" si="164"/>
        <v>4</v>
      </c>
      <c r="J2655" s="15" t="s">
        <v>14</v>
      </c>
      <c r="K2655" s="15"/>
      <c r="L2655" s="17" t="s">
        <v>14</v>
      </c>
      <c r="M2655" s="15">
        <f t="shared" si="165"/>
        <v>0</v>
      </c>
      <c r="N2655" s="25">
        <f t="shared" si="166"/>
        <v>4</v>
      </c>
      <c r="O2655"/>
      <c r="P2655"/>
    </row>
    <row r="2656" spans="1:16" x14ac:dyDescent="0.2">
      <c r="A2656" s="13">
        <v>5605</v>
      </c>
      <c r="B2656" s="13">
        <v>151215</v>
      </c>
      <c r="C2656" s="5">
        <v>1E-4</v>
      </c>
      <c r="D2656" s="14">
        <v>3588945.44633559</v>
      </c>
      <c r="E2656" s="14">
        <f t="shared" si="167"/>
        <v>358.89454463355901</v>
      </c>
      <c r="F2656" s="15" t="s">
        <v>12</v>
      </c>
      <c r="G2656" s="15">
        <v>1</v>
      </c>
      <c r="H2656" s="16" t="s">
        <v>21</v>
      </c>
      <c r="I2656" s="15">
        <f t="shared" si="164"/>
        <v>1</v>
      </c>
      <c r="J2656" s="15" t="s">
        <v>14</v>
      </c>
      <c r="K2656" s="15"/>
      <c r="L2656" s="17" t="s">
        <v>14</v>
      </c>
      <c r="M2656" s="15">
        <f t="shared" si="165"/>
        <v>0</v>
      </c>
      <c r="N2656" s="25">
        <f t="shared" si="166"/>
        <v>1</v>
      </c>
      <c r="O2656"/>
      <c r="P2656"/>
    </row>
    <row r="2657" spans="1:16" x14ac:dyDescent="0.2">
      <c r="A2657" s="13">
        <v>5605</v>
      </c>
      <c r="B2657" s="13">
        <v>151216</v>
      </c>
      <c r="C2657" s="5">
        <v>1E-4</v>
      </c>
      <c r="D2657" s="14">
        <v>3654396368.1536598</v>
      </c>
      <c r="E2657" s="14">
        <f t="shared" si="167"/>
        <v>365439.63681536599</v>
      </c>
      <c r="F2657" s="15" t="s">
        <v>12</v>
      </c>
      <c r="G2657" s="15">
        <v>3</v>
      </c>
      <c r="H2657" s="16" t="s">
        <v>16</v>
      </c>
      <c r="I2657" s="15">
        <f t="shared" si="164"/>
        <v>3</v>
      </c>
      <c r="J2657" s="15" t="s">
        <v>14</v>
      </c>
      <c r="K2657" s="15"/>
      <c r="L2657" s="17" t="s">
        <v>14</v>
      </c>
      <c r="M2657" s="15">
        <f t="shared" si="165"/>
        <v>0</v>
      </c>
      <c r="N2657" s="25">
        <f t="shared" si="166"/>
        <v>3</v>
      </c>
      <c r="O2657"/>
      <c r="P2657"/>
    </row>
    <row r="2658" spans="1:16" x14ac:dyDescent="0.2">
      <c r="A2658" s="13">
        <v>5610</v>
      </c>
      <c r="B2658" s="13">
        <v>151365</v>
      </c>
      <c r="C2658" s="5">
        <v>1E-4</v>
      </c>
      <c r="D2658" s="14">
        <v>2219602.09891464</v>
      </c>
      <c r="E2658" s="14">
        <f t="shared" si="167"/>
        <v>221.96020989146402</v>
      </c>
      <c r="F2658" s="15" t="s">
        <v>12</v>
      </c>
      <c r="G2658" s="15">
        <v>3</v>
      </c>
      <c r="H2658" s="16" t="s">
        <v>54</v>
      </c>
      <c r="I2658" s="15">
        <f t="shared" si="164"/>
        <v>0</v>
      </c>
      <c r="J2658" s="15" t="s">
        <v>14</v>
      </c>
      <c r="K2658" s="15"/>
      <c r="L2658" s="17" t="s">
        <v>14</v>
      </c>
      <c r="M2658" s="15">
        <f t="shared" si="165"/>
        <v>0</v>
      </c>
      <c r="N2658" s="25">
        <f t="shared" si="166"/>
        <v>0</v>
      </c>
      <c r="O2658"/>
      <c r="P2658"/>
    </row>
    <row r="2659" spans="1:16" x14ac:dyDescent="0.2">
      <c r="A2659" s="13">
        <v>5611</v>
      </c>
      <c r="B2659" s="13">
        <v>151394</v>
      </c>
      <c r="C2659" s="5">
        <v>1E-4</v>
      </c>
      <c r="D2659" s="14">
        <v>5742456.1983316597</v>
      </c>
      <c r="E2659" s="14">
        <f t="shared" si="167"/>
        <v>574.24561983316596</v>
      </c>
      <c r="F2659" s="15" t="s">
        <v>12</v>
      </c>
      <c r="G2659" s="15">
        <v>4</v>
      </c>
      <c r="H2659" s="16" t="s">
        <v>19</v>
      </c>
      <c r="I2659" s="15">
        <f t="shared" si="164"/>
        <v>0</v>
      </c>
      <c r="J2659" s="15" t="s">
        <v>14</v>
      </c>
      <c r="K2659" s="15"/>
      <c r="L2659" s="17" t="s">
        <v>14</v>
      </c>
      <c r="M2659" s="15">
        <f t="shared" si="165"/>
        <v>0</v>
      </c>
      <c r="N2659" s="25">
        <f t="shared" si="166"/>
        <v>0</v>
      </c>
      <c r="O2659"/>
      <c r="P2659"/>
    </row>
    <row r="2660" spans="1:16" x14ac:dyDescent="0.2">
      <c r="A2660" s="13">
        <v>5615</v>
      </c>
      <c r="B2660" s="13">
        <v>151467</v>
      </c>
      <c r="C2660" s="5">
        <v>1E-4</v>
      </c>
      <c r="D2660" s="14">
        <v>1060894812.58781</v>
      </c>
      <c r="E2660" s="14">
        <f t="shared" si="167"/>
        <v>106089.48125878102</v>
      </c>
      <c r="F2660" s="15" t="s">
        <v>12</v>
      </c>
      <c r="G2660" s="15">
        <v>3</v>
      </c>
      <c r="H2660" s="16" t="s">
        <v>21</v>
      </c>
      <c r="I2660" s="15">
        <f t="shared" si="164"/>
        <v>3</v>
      </c>
      <c r="J2660" s="15" t="s">
        <v>14</v>
      </c>
      <c r="K2660" s="15"/>
      <c r="L2660" s="17" t="s">
        <v>14</v>
      </c>
      <c r="M2660" s="15">
        <f t="shared" si="165"/>
        <v>0</v>
      </c>
      <c r="N2660" s="25">
        <f t="shared" si="166"/>
        <v>3</v>
      </c>
      <c r="O2660"/>
      <c r="P2660"/>
    </row>
    <row r="2661" spans="1:16" x14ac:dyDescent="0.2">
      <c r="A2661" s="13">
        <v>5615</v>
      </c>
      <c r="B2661" s="13">
        <v>151484</v>
      </c>
      <c r="C2661" s="5">
        <v>1E-4</v>
      </c>
      <c r="D2661" s="14">
        <v>75163212.090205401</v>
      </c>
      <c r="E2661" s="14">
        <f t="shared" si="167"/>
        <v>7516.3212090205407</v>
      </c>
      <c r="F2661" s="15" t="s">
        <v>12</v>
      </c>
      <c r="G2661" s="15">
        <v>1</v>
      </c>
      <c r="H2661" s="16" t="s">
        <v>24</v>
      </c>
      <c r="I2661" s="15">
        <f t="shared" si="164"/>
        <v>1</v>
      </c>
      <c r="J2661" s="15" t="s">
        <v>14</v>
      </c>
      <c r="K2661" s="15"/>
      <c r="L2661" s="17" t="s">
        <v>14</v>
      </c>
      <c r="M2661" s="15">
        <f t="shared" si="165"/>
        <v>0</v>
      </c>
      <c r="N2661" s="25">
        <f t="shared" si="166"/>
        <v>1</v>
      </c>
      <c r="O2661"/>
      <c r="P2661"/>
    </row>
    <row r="2662" spans="1:16" x14ac:dyDescent="0.2">
      <c r="A2662" s="13">
        <v>5615</v>
      </c>
      <c r="B2662" s="13">
        <v>151485</v>
      </c>
      <c r="C2662" s="5">
        <v>1E-4</v>
      </c>
      <c r="D2662" s="14">
        <v>62881918.050843902</v>
      </c>
      <c r="E2662" s="14">
        <f t="shared" si="167"/>
        <v>6288.1918050843906</v>
      </c>
      <c r="F2662" s="15" t="s">
        <v>12</v>
      </c>
      <c r="G2662" s="15">
        <v>1</v>
      </c>
      <c r="H2662" s="16" t="s">
        <v>21</v>
      </c>
      <c r="I2662" s="15">
        <f t="shared" si="164"/>
        <v>1</v>
      </c>
      <c r="J2662" s="15" t="s">
        <v>14</v>
      </c>
      <c r="K2662" s="15"/>
      <c r="L2662" s="17" t="s">
        <v>14</v>
      </c>
      <c r="M2662" s="15">
        <f t="shared" si="165"/>
        <v>0</v>
      </c>
      <c r="N2662" s="25">
        <f t="shared" si="166"/>
        <v>1</v>
      </c>
      <c r="O2662"/>
      <c r="P2662"/>
    </row>
    <row r="2663" spans="1:16" x14ac:dyDescent="0.2">
      <c r="A2663" s="13">
        <v>5618</v>
      </c>
      <c r="B2663" s="13">
        <v>151546</v>
      </c>
      <c r="C2663" s="5">
        <v>1E-4</v>
      </c>
      <c r="D2663" s="14">
        <v>112781.68067685</v>
      </c>
      <c r="E2663" s="14">
        <f t="shared" si="167"/>
        <v>11.278168067685</v>
      </c>
      <c r="F2663" s="15" t="s">
        <v>12</v>
      </c>
      <c r="G2663" s="15">
        <v>3</v>
      </c>
      <c r="H2663" s="16" t="s">
        <v>31</v>
      </c>
      <c r="I2663" s="15">
        <f t="shared" si="164"/>
        <v>0</v>
      </c>
      <c r="J2663" s="15" t="s">
        <v>14</v>
      </c>
      <c r="K2663" s="15"/>
      <c r="L2663" s="17" t="s">
        <v>14</v>
      </c>
      <c r="M2663" s="15">
        <f t="shared" si="165"/>
        <v>0</v>
      </c>
      <c r="N2663" s="25">
        <f t="shared" si="166"/>
        <v>0</v>
      </c>
      <c r="O2663"/>
      <c r="P2663"/>
    </row>
    <row r="2664" spans="1:16" x14ac:dyDescent="0.2">
      <c r="A2664" s="13">
        <v>5619</v>
      </c>
      <c r="B2664" s="13">
        <v>151583</v>
      </c>
      <c r="C2664" s="5">
        <v>1E-4</v>
      </c>
      <c r="D2664" s="14">
        <v>4896633607.79004</v>
      </c>
      <c r="E2664" s="14">
        <f t="shared" si="167"/>
        <v>489663.360779004</v>
      </c>
      <c r="F2664" s="15" t="s">
        <v>12</v>
      </c>
      <c r="G2664" s="15">
        <v>4</v>
      </c>
      <c r="H2664" s="16" t="s">
        <v>33</v>
      </c>
      <c r="I2664" s="15">
        <f t="shared" si="164"/>
        <v>4</v>
      </c>
      <c r="J2664" s="15" t="s">
        <v>14</v>
      </c>
      <c r="K2664" s="15"/>
      <c r="L2664" s="17" t="s">
        <v>14</v>
      </c>
      <c r="M2664" s="15">
        <f t="shared" si="165"/>
        <v>0</v>
      </c>
      <c r="N2664" s="25">
        <f t="shared" si="166"/>
        <v>4</v>
      </c>
      <c r="O2664"/>
      <c r="P2664"/>
    </row>
    <row r="2665" spans="1:16" x14ac:dyDescent="0.2">
      <c r="A2665" s="13">
        <v>5619</v>
      </c>
      <c r="B2665" s="13">
        <v>151584</v>
      </c>
      <c r="C2665" s="5">
        <v>1E-4</v>
      </c>
      <c r="D2665" s="14">
        <v>2586621869.0085301</v>
      </c>
      <c r="E2665" s="14">
        <f t="shared" si="167"/>
        <v>258662.18690085303</v>
      </c>
      <c r="F2665" s="15" t="s">
        <v>12</v>
      </c>
      <c r="G2665" s="15">
        <v>2</v>
      </c>
      <c r="H2665" s="16" t="s">
        <v>32</v>
      </c>
      <c r="I2665" s="15">
        <f t="shared" si="164"/>
        <v>0</v>
      </c>
      <c r="J2665" s="15" t="s">
        <v>12</v>
      </c>
      <c r="K2665" s="15">
        <v>3</v>
      </c>
      <c r="L2665" s="17" t="s">
        <v>17</v>
      </c>
      <c r="M2665" s="15">
        <f t="shared" si="165"/>
        <v>3</v>
      </c>
      <c r="N2665" s="25">
        <f t="shared" si="166"/>
        <v>3</v>
      </c>
      <c r="O2665"/>
      <c r="P2665"/>
    </row>
    <row r="2666" spans="1:16" x14ac:dyDescent="0.2">
      <c r="A2666" s="13">
        <v>5626</v>
      </c>
      <c r="B2666" s="13">
        <v>151797</v>
      </c>
      <c r="C2666" s="5">
        <v>1E-4</v>
      </c>
      <c r="D2666" s="14">
        <v>24529822.2682552</v>
      </c>
      <c r="E2666" s="14">
        <f t="shared" si="167"/>
        <v>2452.9822268255202</v>
      </c>
      <c r="F2666" s="15" t="s">
        <v>12</v>
      </c>
      <c r="G2666" s="15">
        <v>1</v>
      </c>
      <c r="H2666" s="16" t="s">
        <v>23</v>
      </c>
      <c r="I2666" s="15">
        <f t="shared" si="164"/>
        <v>1</v>
      </c>
      <c r="J2666" s="15" t="s">
        <v>14</v>
      </c>
      <c r="K2666" s="15"/>
      <c r="L2666" s="17" t="s">
        <v>14</v>
      </c>
      <c r="M2666" s="15">
        <f t="shared" si="165"/>
        <v>0</v>
      </c>
      <c r="N2666" s="25">
        <f t="shared" si="166"/>
        <v>1</v>
      </c>
      <c r="O2666"/>
      <c r="P2666"/>
    </row>
    <row r="2667" spans="1:16" x14ac:dyDescent="0.2">
      <c r="A2667" s="13">
        <v>5627</v>
      </c>
      <c r="B2667" s="13">
        <v>151834</v>
      </c>
      <c r="C2667" s="5">
        <v>1E-4</v>
      </c>
      <c r="D2667" s="14">
        <v>448763200.218413</v>
      </c>
      <c r="E2667" s="14">
        <f t="shared" si="167"/>
        <v>44876.320021841304</v>
      </c>
      <c r="F2667" s="15" t="s">
        <v>12</v>
      </c>
      <c r="G2667" s="15">
        <v>3</v>
      </c>
      <c r="H2667" s="16" t="s">
        <v>13</v>
      </c>
      <c r="I2667" s="15">
        <f t="shared" si="164"/>
        <v>3</v>
      </c>
      <c r="J2667" s="15" t="s">
        <v>14</v>
      </c>
      <c r="K2667" s="15"/>
      <c r="L2667" s="17" t="s">
        <v>14</v>
      </c>
      <c r="M2667" s="15">
        <f t="shared" si="165"/>
        <v>0</v>
      </c>
      <c r="N2667" s="25">
        <f t="shared" si="166"/>
        <v>3</v>
      </c>
      <c r="O2667"/>
      <c r="P2667"/>
    </row>
    <row r="2668" spans="1:16" x14ac:dyDescent="0.2">
      <c r="A2668" s="13">
        <v>5628</v>
      </c>
      <c r="B2668" s="13">
        <v>151843</v>
      </c>
      <c r="C2668" s="5">
        <v>1E-4</v>
      </c>
      <c r="D2668" s="14">
        <v>2680273643.6181898</v>
      </c>
      <c r="E2668" s="14">
        <f t="shared" si="167"/>
        <v>268027.364361819</v>
      </c>
      <c r="F2668" s="15" t="s">
        <v>12</v>
      </c>
      <c r="G2668" s="15">
        <v>4</v>
      </c>
      <c r="H2668" s="16" t="s">
        <v>33</v>
      </c>
      <c r="I2668" s="15">
        <f t="shared" si="164"/>
        <v>4</v>
      </c>
      <c r="J2668" s="15" t="s">
        <v>14</v>
      </c>
      <c r="K2668" s="15"/>
      <c r="L2668" s="17" t="s">
        <v>14</v>
      </c>
      <c r="M2668" s="15">
        <f t="shared" si="165"/>
        <v>0</v>
      </c>
      <c r="N2668" s="25">
        <f t="shared" si="166"/>
        <v>4</v>
      </c>
      <c r="O2668"/>
      <c r="P2668"/>
    </row>
    <row r="2669" spans="1:16" x14ac:dyDescent="0.2">
      <c r="A2669" s="13">
        <v>5629</v>
      </c>
      <c r="B2669" s="13">
        <v>151871</v>
      </c>
      <c r="C2669" s="5">
        <v>1E-4</v>
      </c>
      <c r="D2669" s="14">
        <v>990595.36670799297</v>
      </c>
      <c r="E2669" s="14">
        <f t="shared" si="167"/>
        <v>99.059536670799304</v>
      </c>
      <c r="F2669" s="15" t="s">
        <v>12</v>
      </c>
      <c r="G2669" s="15">
        <v>2</v>
      </c>
      <c r="H2669" s="16" t="s">
        <v>19</v>
      </c>
      <c r="I2669" s="15">
        <f t="shared" si="164"/>
        <v>0</v>
      </c>
      <c r="J2669" s="15" t="s">
        <v>14</v>
      </c>
      <c r="K2669" s="15"/>
      <c r="L2669" s="17" t="s">
        <v>14</v>
      </c>
      <c r="M2669" s="15">
        <f t="shared" si="165"/>
        <v>0</v>
      </c>
      <c r="N2669" s="25">
        <f t="shared" si="166"/>
        <v>0</v>
      </c>
      <c r="O2669"/>
      <c r="P2669"/>
    </row>
    <row r="2670" spans="1:16" x14ac:dyDescent="0.2">
      <c r="A2670" s="13">
        <v>5630</v>
      </c>
      <c r="B2670" s="13">
        <v>151904</v>
      </c>
      <c r="C2670" s="5">
        <v>1E-4</v>
      </c>
      <c r="D2670" s="14">
        <v>532069.841946612</v>
      </c>
      <c r="E2670" s="14">
        <f t="shared" si="167"/>
        <v>53.206984194661203</v>
      </c>
      <c r="F2670" s="15" t="s">
        <v>38</v>
      </c>
      <c r="G2670" s="15">
        <v>1</v>
      </c>
      <c r="H2670" s="16" t="s">
        <v>28</v>
      </c>
      <c r="I2670" s="15">
        <f t="shared" si="164"/>
        <v>0</v>
      </c>
      <c r="J2670" s="15" t="s">
        <v>14</v>
      </c>
      <c r="K2670" s="15"/>
      <c r="L2670" s="17" t="s">
        <v>14</v>
      </c>
      <c r="M2670" s="15">
        <f t="shared" si="165"/>
        <v>0</v>
      </c>
      <c r="N2670" s="25">
        <f t="shared" si="166"/>
        <v>0</v>
      </c>
      <c r="O2670"/>
      <c r="P2670"/>
    </row>
    <row r="2671" spans="1:16" x14ac:dyDescent="0.2">
      <c r="A2671" s="13">
        <v>5633</v>
      </c>
      <c r="B2671" s="13">
        <v>151954</v>
      </c>
      <c r="C2671" s="5">
        <v>1E-4</v>
      </c>
      <c r="D2671" s="14">
        <v>33537261.466658901</v>
      </c>
      <c r="E2671" s="14">
        <f t="shared" si="167"/>
        <v>3353.7261466658902</v>
      </c>
      <c r="F2671" s="15" t="s">
        <v>12</v>
      </c>
      <c r="G2671" s="15">
        <v>1</v>
      </c>
      <c r="H2671" s="16" t="s">
        <v>13</v>
      </c>
      <c r="I2671" s="15">
        <f t="shared" si="164"/>
        <v>1</v>
      </c>
      <c r="J2671" s="15" t="s">
        <v>14</v>
      </c>
      <c r="K2671" s="15"/>
      <c r="L2671" s="17" t="s">
        <v>14</v>
      </c>
      <c r="M2671" s="15">
        <f t="shared" si="165"/>
        <v>0</v>
      </c>
      <c r="N2671" s="25">
        <f t="shared" si="166"/>
        <v>1</v>
      </c>
      <c r="O2671"/>
      <c r="P2671"/>
    </row>
    <row r="2672" spans="1:16" x14ac:dyDescent="0.2">
      <c r="A2672" s="13">
        <v>5633</v>
      </c>
      <c r="B2672" s="13">
        <v>151960</v>
      </c>
      <c r="C2672" s="5">
        <v>1E-4</v>
      </c>
      <c r="D2672" s="14">
        <v>377132031.00161099</v>
      </c>
      <c r="E2672" s="14">
        <f t="shared" si="167"/>
        <v>37713.203100161103</v>
      </c>
      <c r="F2672" s="15" t="s">
        <v>12</v>
      </c>
      <c r="G2672" s="15">
        <v>1</v>
      </c>
      <c r="H2672" s="16" t="s">
        <v>15</v>
      </c>
      <c r="I2672" s="15">
        <f t="shared" si="164"/>
        <v>1</v>
      </c>
      <c r="J2672" s="15" t="s">
        <v>14</v>
      </c>
      <c r="K2672" s="15"/>
      <c r="L2672" s="17" t="s">
        <v>14</v>
      </c>
      <c r="M2672" s="15">
        <f t="shared" si="165"/>
        <v>0</v>
      </c>
      <c r="N2672" s="25">
        <f t="shared" si="166"/>
        <v>1</v>
      </c>
      <c r="O2672"/>
      <c r="P2672"/>
    </row>
    <row r="2673" spans="1:16" x14ac:dyDescent="0.2">
      <c r="A2673" s="13">
        <v>5633</v>
      </c>
      <c r="B2673" s="13">
        <v>151965</v>
      </c>
      <c r="C2673" s="5">
        <v>1E-4</v>
      </c>
      <c r="D2673" s="14">
        <v>647348.956412195</v>
      </c>
      <c r="E2673" s="14">
        <f t="shared" si="167"/>
        <v>64.734895641219509</v>
      </c>
      <c r="F2673" s="15" t="s">
        <v>12</v>
      </c>
      <c r="G2673" s="15">
        <v>3</v>
      </c>
      <c r="H2673" s="16" t="s">
        <v>31</v>
      </c>
      <c r="I2673" s="15">
        <f t="shared" si="164"/>
        <v>0</v>
      </c>
      <c r="J2673" s="15" t="s">
        <v>14</v>
      </c>
      <c r="K2673" s="15"/>
      <c r="L2673" s="17" t="s">
        <v>14</v>
      </c>
      <c r="M2673" s="15">
        <f t="shared" si="165"/>
        <v>0</v>
      </c>
      <c r="N2673" s="25">
        <f t="shared" si="166"/>
        <v>0</v>
      </c>
      <c r="O2673"/>
      <c r="P2673"/>
    </row>
    <row r="2674" spans="1:16" x14ac:dyDescent="0.2">
      <c r="A2674" s="13">
        <v>5634</v>
      </c>
      <c r="B2674" s="13">
        <v>151989</v>
      </c>
      <c r="C2674" s="5">
        <v>1E-4</v>
      </c>
      <c r="D2674" s="14">
        <v>63607800.022764497</v>
      </c>
      <c r="E2674" s="14">
        <f t="shared" si="167"/>
        <v>6360.7800022764495</v>
      </c>
      <c r="F2674" s="15" t="s">
        <v>12</v>
      </c>
      <c r="G2674" s="15">
        <v>1</v>
      </c>
      <c r="H2674" s="16" t="s">
        <v>33</v>
      </c>
      <c r="I2674" s="15">
        <f t="shared" si="164"/>
        <v>1</v>
      </c>
      <c r="J2674" s="15" t="s">
        <v>14</v>
      </c>
      <c r="K2674" s="15"/>
      <c r="L2674" s="17" t="s">
        <v>14</v>
      </c>
      <c r="M2674" s="15">
        <f t="shared" si="165"/>
        <v>0</v>
      </c>
      <c r="N2674" s="25">
        <f t="shared" si="166"/>
        <v>1</v>
      </c>
      <c r="O2674"/>
      <c r="P2674"/>
    </row>
    <row r="2675" spans="1:16" x14ac:dyDescent="0.2">
      <c r="A2675" s="13">
        <v>5636</v>
      </c>
      <c r="B2675" s="13">
        <v>152033</v>
      </c>
      <c r="C2675" s="5">
        <v>1E-4</v>
      </c>
      <c r="D2675" s="14">
        <v>25184293.658072099</v>
      </c>
      <c r="E2675" s="14">
        <f t="shared" si="167"/>
        <v>2518.4293658072102</v>
      </c>
      <c r="F2675" s="15" t="s">
        <v>12</v>
      </c>
      <c r="G2675" s="15">
        <v>2</v>
      </c>
      <c r="H2675" s="16" t="s">
        <v>18</v>
      </c>
      <c r="I2675" s="15">
        <f t="shared" si="164"/>
        <v>2</v>
      </c>
      <c r="J2675" s="15" t="s">
        <v>14</v>
      </c>
      <c r="K2675" s="15"/>
      <c r="L2675" s="17" t="s">
        <v>14</v>
      </c>
      <c r="M2675" s="15">
        <f t="shared" si="165"/>
        <v>0</v>
      </c>
      <c r="N2675" s="25">
        <f t="shared" si="166"/>
        <v>2</v>
      </c>
      <c r="O2675"/>
      <c r="P2675"/>
    </row>
    <row r="2676" spans="1:16" x14ac:dyDescent="0.2">
      <c r="A2676" s="13">
        <v>5636</v>
      </c>
      <c r="B2676" s="13">
        <v>152034</v>
      </c>
      <c r="C2676" s="5">
        <v>1E-4</v>
      </c>
      <c r="D2676" s="14">
        <v>129630256.36325601</v>
      </c>
      <c r="E2676" s="14">
        <f t="shared" si="167"/>
        <v>12963.025636325601</v>
      </c>
      <c r="F2676" s="15" t="s">
        <v>12</v>
      </c>
      <c r="G2676" s="15">
        <v>3</v>
      </c>
      <c r="H2676" s="16" t="s">
        <v>20</v>
      </c>
      <c r="I2676" s="15">
        <f t="shared" si="164"/>
        <v>3</v>
      </c>
      <c r="J2676" s="15" t="s">
        <v>14</v>
      </c>
      <c r="K2676" s="15"/>
      <c r="L2676" s="17" t="s">
        <v>14</v>
      </c>
      <c r="M2676" s="15">
        <f t="shared" si="165"/>
        <v>0</v>
      </c>
      <c r="N2676" s="25">
        <f t="shared" si="166"/>
        <v>3</v>
      </c>
      <c r="O2676"/>
      <c r="P2676"/>
    </row>
    <row r="2677" spans="1:16" x14ac:dyDescent="0.2">
      <c r="A2677" s="13">
        <v>5636</v>
      </c>
      <c r="B2677" s="13">
        <v>152039</v>
      </c>
      <c r="C2677" s="5">
        <v>1E-4</v>
      </c>
      <c r="D2677" s="14">
        <v>780188143.92881095</v>
      </c>
      <c r="E2677" s="14">
        <f t="shared" si="167"/>
        <v>78018.814392881104</v>
      </c>
      <c r="F2677" s="15" t="s">
        <v>12</v>
      </c>
      <c r="G2677" s="15">
        <v>1</v>
      </c>
      <c r="H2677" s="16" t="s">
        <v>21</v>
      </c>
      <c r="I2677" s="15">
        <f t="shared" si="164"/>
        <v>1</v>
      </c>
      <c r="J2677" s="15" t="s">
        <v>14</v>
      </c>
      <c r="K2677" s="15"/>
      <c r="L2677" s="17" t="s">
        <v>14</v>
      </c>
      <c r="M2677" s="15">
        <f t="shared" si="165"/>
        <v>0</v>
      </c>
      <c r="N2677" s="25">
        <f t="shared" si="166"/>
        <v>1</v>
      </c>
      <c r="O2677"/>
      <c r="P2677"/>
    </row>
    <row r="2678" spans="1:16" x14ac:dyDescent="0.2">
      <c r="A2678" s="13">
        <v>5640</v>
      </c>
      <c r="B2678" s="13">
        <v>152134</v>
      </c>
      <c r="C2678" s="5">
        <v>1E-4</v>
      </c>
      <c r="D2678" s="14">
        <v>87384607.285879999</v>
      </c>
      <c r="E2678" s="14">
        <f t="shared" si="167"/>
        <v>8738.4607285880011</v>
      </c>
      <c r="F2678" s="15" t="s">
        <v>12</v>
      </c>
      <c r="G2678" s="15">
        <v>1</v>
      </c>
      <c r="H2678" s="16" t="s">
        <v>22</v>
      </c>
      <c r="I2678" s="15">
        <f t="shared" si="164"/>
        <v>1</v>
      </c>
      <c r="J2678" s="15" t="s">
        <v>14</v>
      </c>
      <c r="K2678" s="15"/>
      <c r="L2678" s="17" t="s">
        <v>14</v>
      </c>
      <c r="M2678" s="15">
        <f t="shared" si="165"/>
        <v>0</v>
      </c>
      <c r="N2678" s="25">
        <f t="shared" si="166"/>
        <v>1</v>
      </c>
      <c r="O2678"/>
      <c r="P2678"/>
    </row>
    <row r="2679" spans="1:16" x14ac:dyDescent="0.2">
      <c r="A2679" s="13">
        <v>5640</v>
      </c>
      <c r="B2679" s="13">
        <v>152137</v>
      </c>
      <c r="C2679" s="5">
        <v>1E-4</v>
      </c>
      <c r="D2679" s="14">
        <v>3126257001.5835199</v>
      </c>
      <c r="E2679" s="14">
        <f t="shared" si="167"/>
        <v>312625.70015835203</v>
      </c>
      <c r="F2679" s="15" t="s">
        <v>12</v>
      </c>
      <c r="G2679" s="15">
        <v>3</v>
      </c>
      <c r="H2679" s="16" t="s">
        <v>22</v>
      </c>
      <c r="I2679" s="15">
        <f t="shared" si="164"/>
        <v>3</v>
      </c>
      <c r="J2679" s="15" t="s">
        <v>14</v>
      </c>
      <c r="K2679" s="15"/>
      <c r="L2679" s="17" t="s">
        <v>14</v>
      </c>
      <c r="M2679" s="15">
        <f t="shared" si="165"/>
        <v>0</v>
      </c>
      <c r="N2679" s="25">
        <f t="shared" si="166"/>
        <v>3</v>
      </c>
      <c r="O2679"/>
      <c r="P2679"/>
    </row>
    <row r="2680" spans="1:16" x14ac:dyDescent="0.2">
      <c r="A2680" s="13">
        <v>5641</v>
      </c>
      <c r="B2680" s="13">
        <v>152160</v>
      </c>
      <c r="C2680" s="5">
        <v>1E-4</v>
      </c>
      <c r="D2680" s="14">
        <v>141713972.68209901</v>
      </c>
      <c r="E2680" s="14">
        <f t="shared" si="167"/>
        <v>14171.397268209903</v>
      </c>
      <c r="F2680" s="15" t="s">
        <v>12</v>
      </c>
      <c r="G2680" s="15">
        <v>2</v>
      </c>
      <c r="H2680" s="16" t="s">
        <v>24</v>
      </c>
      <c r="I2680" s="15">
        <f t="shared" si="164"/>
        <v>2</v>
      </c>
      <c r="J2680" s="15" t="s">
        <v>14</v>
      </c>
      <c r="K2680" s="15"/>
      <c r="L2680" s="17" t="s">
        <v>14</v>
      </c>
      <c r="M2680" s="15">
        <f t="shared" si="165"/>
        <v>0</v>
      </c>
      <c r="N2680" s="25">
        <f t="shared" si="166"/>
        <v>2</v>
      </c>
      <c r="O2680"/>
      <c r="P2680"/>
    </row>
    <row r="2681" spans="1:16" x14ac:dyDescent="0.2">
      <c r="A2681" s="13">
        <v>5642</v>
      </c>
      <c r="B2681" s="13">
        <v>152202</v>
      </c>
      <c r="C2681" s="5">
        <v>1E-4</v>
      </c>
      <c r="D2681" s="14">
        <v>65467569.483354703</v>
      </c>
      <c r="E2681" s="14">
        <f t="shared" si="167"/>
        <v>6546.756948335471</v>
      </c>
      <c r="F2681" s="15" t="s">
        <v>12</v>
      </c>
      <c r="G2681" s="15">
        <v>3</v>
      </c>
      <c r="H2681" s="16" t="s">
        <v>20</v>
      </c>
      <c r="I2681" s="15">
        <f t="shared" si="164"/>
        <v>3</v>
      </c>
      <c r="J2681" s="15" t="s">
        <v>14</v>
      </c>
      <c r="K2681" s="15"/>
      <c r="L2681" s="17" t="s">
        <v>14</v>
      </c>
      <c r="M2681" s="15">
        <f t="shared" si="165"/>
        <v>0</v>
      </c>
      <c r="N2681" s="25">
        <f t="shared" si="166"/>
        <v>3</v>
      </c>
      <c r="O2681"/>
      <c r="P2681"/>
    </row>
    <row r="2682" spans="1:16" x14ac:dyDescent="0.2">
      <c r="A2682" s="13">
        <v>5643</v>
      </c>
      <c r="B2682" s="13">
        <v>152238</v>
      </c>
      <c r="C2682" s="5">
        <v>1E-4</v>
      </c>
      <c r="D2682" s="14">
        <v>7028830137.7168598</v>
      </c>
      <c r="E2682" s="14">
        <f t="shared" si="167"/>
        <v>702883.013771686</v>
      </c>
      <c r="F2682" s="15" t="s">
        <v>12</v>
      </c>
      <c r="G2682" s="15">
        <v>3</v>
      </c>
      <c r="H2682" s="16" t="s">
        <v>15</v>
      </c>
      <c r="I2682" s="15">
        <f t="shared" si="164"/>
        <v>3</v>
      </c>
      <c r="J2682" s="15" t="s">
        <v>14</v>
      </c>
      <c r="K2682" s="15"/>
      <c r="L2682" s="17" t="s">
        <v>14</v>
      </c>
      <c r="M2682" s="15">
        <f t="shared" si="165"/>
        <v>0</v>
      </c>
      <c r="N2682" s="25">
        <f t="shared" si="166"/>
        <v>3</v>
      </c>
      <c r="O2682"/>
      <c r="P2682"/>
    </row>
    <row r="2683" spans="1:16" x14ac:dyDescent="0.2">
      <c r="A2683" s="13">
        <v>5645</v>
      </c>
      <c r="B2683" s="13">
        <v>152314</v>
      </c>
      <c r="C2683" s="5">
        <v>1E-4</v>
      </c>
      <c r="D2683" s="14">
        <v>19636777.1384538</v>
      </c>
      <c r="E2683" s="14">
        <f t="shared" si="167"/>
        <v>1963.6777138453801</v>
      </c>
      <c r="F2683" s="15" t="s">
        <v>12</v>
      </c>
      <c r="G2683" s="15">
        <v>1</v>
      </c>
      <c r="H2683" s="16" t="s">
        <v>16</v>
      </c>
      <c r="I2683" s="15">
        <f t="shared" si="164"/>
        <v>1</v>
      </c>
      <c r="J2683" s="15" t="s">
        <v>14</v>
      </c>
      <c r="K2683" s="15"/>
      <c r="L2683" s="17" t="s">
        <v>14</v>
      </c>
      <c r="M2683" s="15">
        <f t="shared" si="165"/>
        <v>0</v>
      </c>
      <c r="N2683" s="25">
        <f t="shared" si="166"/>
        <v>1</v>
      </c>
      <c r="O2683"/>
      <c r="P2683"/>
    </row>
    <row r="2684" spans="1:16" x14ac:dyDescent="0.2">
      <c r="A2684" s="13">
        <v>5646</v>
      </c>
      <c r="B2684" s="13">
        <v>152331</v>
      </c>
      <c r="C2684" s="5">
        <v>1E-4</v>
      </c>
      <c r="D2684" s="14">
        <v>129418427.951161</v>
      </c>
      <c r="E2684" s="14">
        <f t="shared" si="167"/>
        <v>12941.842795116101</v>
      </c>
      <c r="F2684" s="15" t="s">
        <v>12</v>
      </c>
      <c r="G2684" s="15">
        <v>1</v>
      </c>
      <c r="H2684" s="16" t="s">
        <v>33</v>
      </c>
      <c r="I2684" s="15">
        <f t="shared" si="164"/>
        <v>1</v>
      </c>
      <c r="J2684" s="15" t="s">
        <v>14</v>
      </c>
      <c r="K2684" s="15"/>
      <c r="L2684" s="17" t="s">
        <v>14</v>
      </c>
      <c r="M2684" s="15">
        <f t="shared" si="165"/>
        <v>0</v>
      </c>
      <c r="N2684" s="25">
        <f t="shared" si="166"/>
        <v>1</v>
      </c>
      <c r="O2684"/>
      <c r="P2684"/>
    </row>
    <row r="2685" spans="1:16" x14ac:dyDescent="0.2">
      <c r="A2685" s="13">
        <v>5648</v>
      </c>
      <c r="B2685" s="13">
        <v>152404</v>
      </c>
      <c r="C2685" s="5">
        <v>1E-4</v>
      </c>
      <c r="D2685" s="14">
        <v>90222958.408553302</v>
      </c>
      <c r="E2685" s="14">
        <f t="shared" si="167"/>
        <v>9022.2958408553313</v>
      </c>
      <c r="F2685" s="15" t="s">
        <v>12</v>
      </c>
      <c r="G2685" s="15">
        <v>1</v>
      </c>
      <c r="H2685" s="16" t="s">
        <v>17</v>
      </c>
      <c r="I2685" s="15">
        <f t="shared" si="164"/>
        <v>1</v>
      </c>
      <c r="J2685" s="15" t="s">
        <v>14</v>
      </c>
      <c r="K2685" s="15"/>
      <c r="L2685" s="17" t="s">
        <v>14</v>
      </c>
      <c r="M2685" s="15">
        <f t="shared" si="165"/>
        <v>0</v>
      </c>
      <c r="N2685" s="25">
        <f t="shared" si="166"/>
        <v>1</v>
      </c>
      <c r="O2685"/>
      <c r="P2685"/>
    </row>
    <row r="2686" spans="1:16" x14ac:dyDescent="0.2">
      <c r="A2686" s="13">
        <v>5651</v>
      </c>
      <c r="B2686" s="13">
        <v>152476</v>
      </c>
      <c r="C2686" s="5">
        <v>1E-4</v>
      </c>
      <c r="D2686" s="14">
        <v>139995361.79067001</v>
      </c>
      <c r="E2686" s="14">
        <f t="shared" si="167"/>
        <v>13999.536179067001</v>
      </c>
      <c r="F2686" s="15" t="s">
        <v>12</v>
      </c>
      <c r="G2686" s="15">
        <v>2</v>
      </c>
      <c r="H2686" s="16" t="s">
        <v>13</v>
      </c>
      <c r="I2686" s="15">
        <f t="shared" si="164"/>
        <v>2</v>
      </c>
      <c r="J2686" s="15" t="s">
        <v>14</v>
      </c>
      <c r="K2686" s="15"/>
      <c r="L2686" s="17" t="s">
        <v>14</v>
      </c>
      <c r="M2686" s="15">
        <f t="shared" si="165"/>
        <v>0</v>
      </c>
      <c r="N2686" s="25">
        <f t="shared" si="166"/>
        <v>2</v>
      </c>
      <c r="O2686"/>
      <c r="P2686"/>
    </row>
    <row r="2687" spans="1:16" x14ac:dyDescent="0.2">
      <c r="A2687" s="13">
        <v>5652</v>
      </c>
      <c r="B2687" s="13">
        <v>152503</v>
      </c>
      <c r="C2687" s="5">
        <v>1E-4</v>
      </c>
      <c r="D2687" s="14">
        <v>7572039.5708723301</v>
      </c>
      <c r="E2687" s="14">
        <f t="shared" si="167"/>
        <v>757.20395708723299</v>
      </c>
      <c r="F2687" s="15" t="s">
        <v>12</v>
      </c>
      <c r="G2687" s="15">
        <v>1</v>
      </c>
      <c r="H2687" s="16" t="s">
        <v>20</v>
      </c>
      <c r="I2687" s="15">
        <f t="shared" si="164"/>
        <v>1</v>
      </c>
      <c r="J2687" s="15" t="s">
        <v>14</v>
      </c>
      <c r="K2687" s="15"/>
      <c r="L2687" s="17" t="s">
        <v>14</v>
      </c>
      <c r="M2687" s="15">
        <f t="shared" si="165"/>
        <v>0</v>
      </c>
      <c r="N2687" s="25">
        <f t="shared" si="166"/>
        <v>1</v>
      </c>
      <c r="O2687"/>
      <c r="P2687"/>
    </row>
    <row r="2688" spans="1:16" x14ac:dyDescent="0.2">
      <c r="A2688" s="13">
        <v>5657</v>
      </c>
      <c r="B2688" s="13">
        <v>152639</v>
      </c>
      <c r="C2688" s="5">
        <v>1E-4</v>
      </c>
      <c r="D2688" s="14">
        <v>700841234.03517306</v>
      </c>
      <c r="E2688" s="14">
        <f t="shared" si="167"/>
        <v>70084.123403517311</v>
      </c>
      <c r="F2688" s="15" t="s">
        <v>12</v>
      </c>
      <c r="G2688" s="15">
        <v>2</v>
      </c>
      <c r="H2688" s="16" t="s">
        <v>24</v>
      </c>
      <c r="I2688" s="15">
        <f t="shared" si="164"/>
        <v>2</v>
      </c>
      <c r="J2688" s="15" t="s">
        <v>14</v>
      </c>
      <c r="K2688" s="15"/>
      <c r="L2688" s="17" t="s">
        <v>14</v>
      </c>
      <c r="M2688" s="15">
        <f t="shared" si="165"/>
        <v>0</v>
      </c>
      <c r="N2688" s="25">
        <f t="shared" si="166"/>
        <v>2</v>
      </c>
      <c r="O2688"/>
      <c r="P2688"/>
    </row>
    <row r="2689" spans="1:16" x14ac:dyDescent="0.2">
      <c r="A2689" s="13">
        <v>5657</v>
      </c>
      <c r="B2689" s="13">
        <v>152641</v>
      </c>
      <c r="C2689" s="5">
        <v>1E-4</v>
      </c>
      <c r="D2689" s="14">
        <v>978889182.59994102</v>
      </c>
      <c r="E2689" s="14">
        <f t="shared" si="167"/>
        <v>97888.918259994112</v>
      </c>
      <c r="F2689" s="15" t="s">
        <v>12</v>
      </c>
      <c r="G2689" s="15">
        <v>2</v>
      </c>
      <c r="H2689" s="16" t="s">
        <v>17</v>
      </c>
      <c r="I2689" s="15">
        <f t="shared" si="164"/>
        <v>2</v>
      </c>
      <c r="J2689" s="15" t="s">
        <v>14</v>
      </c>
      <c r="K2689" s="15"/>
      <c r="L2689" s="17" t="s">
        <v>14</v>
      </c>
      <c r="M2689" s="15">
        <f t="shared" si="165"/>
        <v>0</v>
      </c>
      <c r="N2689" s="25">
        <f t="shared" si="166"/>
        <v>2</v>
      </c>
      <c r="O2689"/>
      <c r="P2689"/>
    </row>
    <row r="2690" spans="1:16" x14ac:dyDescent="0.2">
      <c r="A2690" s="13">
        <v>5658</v>
      </c>
      <c r="B2690" s="13">
        <v>152668</v>
      </c>
      <c r="C2690" s="5">
        <v>1E-4</v>
      </c>
      <c r="D2690" s="14">
        <v>54622119.759703197</v>
      </c>
      <c r="E2690" s="14">
        <f t="shared" si="167"/>
        <v>5462.2119759703201</v>
      </c>
      <c r="F2690" s="15" t="s">
        <v>12</v>
      </c>
      <c r="G2690" s="15">
        <v>3</v>
      </c>
      <c r="H2690" s="16" t="s">
        <v>18</v>
      </c>
      <c r="I2690" s="15">
        <f t="shared" si="164"/>
        <v>3</v>
      </c>
      <c r="J2690" s="15" t="s">
        <v>14</v>
      </c>
      <c r="K2690" s="15"/>
      <c r="L2690" s="17" t="s">
        <v>14</v>
      </c>
      <c r="M2690" s="15">
        <f t="shared" si="165"/>
        <v>0</v>
      </c>
      <c r="N2690" s="25">
        <f t="shared" si="166"/>
        <v>3</v>
      </c>
      <c r="O2690"/>
      <c r="P2690"/>
    </row>
    <row r="2691" spans="1:16" x14ac:dyDescent="0.2">
      <c r="A2691" s="13">
        <v>5658</v>
      </c>
      <c r="B2691" s="13">
        <v>152680</v>
      </c>
      <c r="C2691" s="5">
        <v>1E-4</v>
      </c>
      <c r="D2691" s="14">
        <v>7028653368.17729</v>
      </c>
      <c r="E2691" s="14">
        <f t="shared" si="167"/>
        <v>702865.33681772905</v>
      </c>
      <c r="F2691" s="15" t="s">
        <v>12</v>
      </c>
      <c r="G2691" s="15">
        <v>4</v>
      </c>
      <c r="H2691" s="16" t="s">
        <v>21</v>
      </c>
      <c r="I2691" s="15">
        <f t="shared" si="164"/>
        <v>4</v>
      </c>
      <c r="J2691" s="15" t="s">
        <v>14</v>
      </c>
      <c r="K2691" s="15"/>
      <c r="L2691" s="17" t="s">
        <v>14</v>
      </c>
      <c r="M2691" s="15">
        <f t="shared" si="165"/>
        <v>0</v>
      </c>
      <c r="N2691" s="25">
        <f t="shared" si="166"/>
        <v>4</v>
      </c>
      <c r="O2691"/>
      <c r="P2691"/>
    </row>
    <row r="2692" spans="1:16" x14ac:dyDescent="0.2">
      <c r="A2692" s="13">
        <v>5659</v>
      </c>
      <c r="B2692" s="13">
        <v>152713</v>
      </c>
      <c r="C2692" s="5">
        <v>1E-4</v>
      </c>
      <c r="D2692" s="14">
        <v>74363162.070570096</v>
      </c>
      <c r="E2692" s="14">
        <f t="shared" si="167"/>
        <v>7436.3162070570097</v>
      </c>
      <c r="F2692" s="15" t="s">
        <v>12</v>
      </c>
      <c r="G2692" s="15">
        <v>2</v>
      </c>
      <c r="H2692" s="16" t="s">
        <v>18</v>
      </c>
      <c r="I2692" s="15">
        <f t="shared" si="164"/>
        <v>2</v>
      </c>
      <c r="J2692" s="15" t="s">
        <v>14</v>
      </c>
      <c r="K2692" s="15"/>
      <c r="L2692" s="17" t="s">
        <v>14</v>
      </c>
      <c r="M2692" s="15">
        <f t="shared" si="165"/>
        <v>0</v>
      </c>
      <c r="N2692" s="25">
        <f t="shared" si="166"/>
        <v>2</v>
      </c>
      <c r="O2692"/>
      <c r="P2692"/>
    </row>
    <row r="2693" spans="1:16" x14ac:dyDescent="0.2">
      <c r="A2693" s="13">
        <v>5660</v>
      </c>
      <c r="B2693" s="13">
        <v>152738</v>
      </c>
      <c r="C2693" s="5">
        <v>1E-4</v>
      </c>
      <c r="D2693" s="14">
        <v>807703903.34605396</v>
      </c>
      <c r="E2693" s="14">
        <f t="shared" si="167"/>
        <v>80770.390334605399</v>
      </c>
      <c r="F2693" s="15" t="s">
        <v>12</v>
      </c>
      <c r="G2693" s="15">
        <v>2</v>
      </c>
      <c r="H2693" s="16" t="s">
        <v>18</v>
      </c>
      <c r="I2693" s="15">
        <f t="shared" si="164"/>
        <v>2</v>
      </c>
      <c r="J2693" s="15" t="s">
        <v>14</v>
      </c>
      <c r="K2693" s="15"/>
      <c r="L2693" s="17" t="s">
        <v>14</v>
      </c>
      <c r="M2693" s="15">
        <f t="shared" si="165"/>
        <v>0</v>
      </c>
      <c r="N2693" s="25">
        <f t="shared" si="166"/>
        <v>2</v>
      </c>
      <c r="O2693"/>
      <c r="P2693"/>
    </row>
    <row r="2694" spans="1:16" x14ac:dyDescent="0.2">
      <c r="A2694" s="13">
        <v>5661</v>
      </c>
      <c r="B2694" s="13">
        <v>152748</v>
      </c>
      <c r="C2694" s="5">
        <v>1E-4</v>
      </c>
      <c r="D2694" s="14">
        <v>2482179876.8123202</v>
      </c>
      <c r="E2694" s="14">
        <f t="shared" si="167"/>
        <v>248217.98768123204</v>
      </c>
      <c r="F2694" s="15" t="s">
        <v>12</v>
      </c>
      <c r="G2694" s="15">
        <v>3</v>
      </c>
      <c r="H2694" s="16" t="s">
        <v>13</v>
      </c>
      <c r="I2694" s="15">
        <f t="shared" ref="I2694:I2757" si="168">IF(LEFT(H2694,5)="US TX",G2694,0)</f>
        <v>3</v>
      </c>
      <c r="J2694" s="15" t="s">
        <v>14</v>
      </c>
      <c r="K2694" s="15"/>
      <c r="L2694" s="17" t="s">
        <v>14</v>
      </c>
      <c r="M2694" s="15">
        <f t="shared" ref="M2694:M2757" si="169">IF(I2694=0,IF(LEFT(L2694,5)="US TX",K2694,0),0)</f>
        <v>0</v>
      </c>
      <c r="N2694" s="25">
        <f t="shared" ref="N2694:N2757" si="170">MAX(I2694,M2694)</f>
        <v>3</v>
      </c>
      <c r="O2694"/>
      <c r="P2694"/>
    </row>
    <row r="2695" spans="1:16" x14ac:dyDescent="0.2">
      <c r="A2695" s="13">
        <v>5661</v>
      </c>
      <c r="B2695" s="13">
        <v>152765</v>
      </c>
      <c r="C2695" s="5">
        <v>1E-4</v>
      </c>
      <c r="D2695" s="14">
        <v>12121871.1949038</v>
      </c>
      <c r="E2695" s="14">
        <f t="shared" si="167"/>
        <v>1212.1871194903802</v>
      </c>
      <c r="F2695" s="15" t="s">
        <v>12</v>
      </c>
      <c r="G2695" s="15">
        <v>1</v>
      </c>
      <c r="H2695" s="16" t="s">
        <v>22</v>
      </c>
      <c r="I2695" s="15">
        <f t="shared" si="168"/>
        <v>1</v>
      </c>
      <c r="J2695" s="15" t="s">
        <v>14</v>
      </c>
      <c r="K2695" s="15"/>
      <c r="L2695" s="17" t="s">
        <v>14</v>
      </c>
      <c r="M2695" s="15">
        <f t="shared" si="169"/>
        <v>0</v>
      </c>
      <c r="N2695" s="25">
        <f t="shared" si="170"/>
        <v>1</v>
      </c>
      <c r="O2695"/>
      <c r="P2695"/>
    </row>
    <row r="2696" spans="1:16" x14ac:dyDescent="0.2">
      <c r="A2696" s="13">
        <v>5665</v>
      </c>
      <c r="B2696" s="13">
        <v>152879</v>
      </c>
      <c r="C2696" s="5">
        <v>1E-4</v>
      </c>
      <c r="D2696" s="14">
        <v>365346952.73154497</v>
      </c>
      <c r="E2696" s="14">
        <f t="shared" ref="E2696:E2759" si="171">C2696*D2696</f>
        <v>36534.695273154503</v>
      </c>
      <c r="F2696" s="15" t="s">
        <v>12</v>
      </c>
      <c r="G2696" s="15">
        <v>1</v>
      </c>
      <c r="H2696" s="16" t="s">
        <v>13</v>
      </c>
      <c r="I2696" s="15">
        <f t="shared" si="168"/>
        <v>1</v>
      </c>
      <c r="J2696" s="15" t="s">
        <v>14</v>
      </c>
      <c r="K2696" s="15"/>
      <c r="L2696" s="17" t="s">
        <v>14</v>
      </c>
      <c r="M2696" s="15">
        <f t="shared" si="169"/>
        <v>0</v>
      </c>
      <c r="N2696" s="25">
        <f t="shared" si="170"/>
        <v>1</v>
      </c>
      <c r="O2696"/>
      <c r="P2696"/>
    </row>
    <row r="2697" spans="1:16" x14ac:dyDescent="0.2">
      <c r="A2697" s="13">
        <v>5669</v>
      </c>
      <c r="B2697" s="13">
        <v>152987</v>
      </c>
      <c r="C2697" s="5">
        <v>1E-4</v>
      </c>
      <c r="D2697" s="14">
        <v>436499652.12071401</v>
      </c>
      <c r="E2697" s="14">
        <f t="shared" si="171"/>
        <v>43649.965212071402</v>
      </c>
      <c r="F2697" s="15" t="s">
        <v>12</v>
      </c>
      <c r="G2697" s="15">
        <v>2</v>
      </c>
      <c r="H2697" s="16" t="s">
        <v>17</v>
      </c>
      <c r="I2697" s="15">
        <f t="shared" si="168"/>
        <v>2</v>
      </c>
      <c r="J2697" s="15" t="s">
        <v>14</v>
      </c>
      <c r="K2697" s="15"/>
      <c r="L2697" s="17" t="s">
        <v>14</v>
      </c>
      <c r="M2697" s="15">
        <f t="shared" si="169"/>
        <v>0</v>
      </c>
      <c r="N2697" s="25">
        <f t="shared" si="170"/>
        <v>2</v>
      </c>
      <c r="O2697"/>
      <c r="P2697"/>
    </row>
    <row r="2698" spans="1:16" x14ac:dyDescent="0.2">
      <c r="A2698" s="13">
        <v>5672</v>
      </c>
      <c r="B2698" s="13">
        <v>153097</v>
      </c>
      <c r="C2698" s="5">
        <v>1E-4</v>
      </c>
      <c r="D2698" s="14">
        <v>121812716.487817</v>
      </c>
      <c r="E2698" s="14">
        <f t="shared" si="171"/>
        <v>12181.271648781702</v>
      </c>
      <c r="F2698" s="15" t="s">
        <v>12</v>
      </c>
      <c r="G2698" s="15">
        <v>1</v>
      </c>
      <c r="H2698" s="16" t="s">
        <v>13</v>
      </c>
      <c r="I2698" s="15">
        <f t="shared" si="168"/>
        <v>1</v>
      </c>
      <c r="J2698" s="15" t="s">
        <v>14</v>
      </c>
      <c r="K2698" s="15"/>
      <c r="L2698" s="17" t="s">
        <v>14</v>
      </c>
      <c r="M2698" s="15">
        <f t="shared" si="169"/>
        <v>0</v>
      </c>
      <c r="N2698" s="25">
        <f t="shared" si="170"/>
        <v>1</v>
      </c>
      <c r="O2698"/>
      <c r="P2698"/>
    </row>
    <row r="2699" spans="1:16" x14ac:dyDescent="0.2">
      <c r="A2699" s="13">
        <v>5673</v>
      </c>
      <c r="B2699" s="13">
        <v>153103</v>
      </c>
      <c r="C2699" s="5">
        <v>1E-4</v>
      </c>
      <c r="D2699" s="14">
        <v>55988208.496057801</v>
      </c>
      <c r="E2699" s="14">
        <f t="shared" si="171"/>
        <v>5598.8208496057805</v>
      </c>
      <c r="F2699" s="15" t="s">
        <v>12</v>
      </c>
      <c r="G2699" s="15">
        <v>1</v>
      </c>
      <c r="H2699" s="16" t="s">
        <v>18</v>
      </c>
      <c r="I2699" s="15">
        <f t="shared" si="168"/>
        <v>1</v>
      </c>
      <c r="J2699" s="15" t="s">
        <v>14</v>
      </c>
      <c r="K2699" s="15"/>
      <c r="L2699" s="17" t="s">
        <v>14</v>
      </c>
      <c r="M2699" s="15">
        <f t="shared" si="169"/>
        <v>0</v>
      </c>
      <c r="N2699" s="25">
        <f t="shared" si="170"/>
        <v>1</v>
      </c>
      <c r="O2699"/>
      <c r="P2699"/>
    </row>
    <row r="2700" spans="1:16" x14ac:dyDescent="0.2">
      <c r="A2700" s="13">
        <v>5676</v>
      </c>
      <c r="B2700" s="13">
        <v>153222</v>
      </c>
      <c r="C2700" s="5">
        <v>1E-4</v>
      </c>
      <c r="D2700" s="14">
        <v>251814370.46754399</v>
      </c>
      <c r="E2700" s="14">
        <f t="shared" si="171"/>
        <v>25181.437046754399</v>
      </c>
      <c r="F2700" s="15" t="s">
        <v>12</v>
      </c>
      <c r="G2700" s="15">
        <v>3</v>
      </c>
      <c r="H2700" s="16" t="s">
        <v>19</v>
      </c>
      <c r="I2700" s="15">
        <f t="shared" si="168"/>
        <v>0</v>
      </c>
      <c r="J2700" s="15" t="s">
        <v>14</v>
      </c>
      <c r="K2700" s="15"/>
      <c r="L2700" s="17" t="s">
        <v>14</v>
      </c>
      <c r="M2700" s="15">
        <f t="shared" si="169"/>
        <v>0</v>
      </c>
      <c r="N2700" s="25">
        <f t="shared" si="170"/>
        <v>0</v>
      </c>
      <c r="O2700"/>
      <c r="P2700"/>
    </row>
    <row r="2701" spans="1:16" x14ac:dyDescent="0.2">
      <c r="A2701" s="13">
        <v>5680</v>
      </c>
      <c r="B2701" s="13">
        <v>153301</v>
      </c>
      <c r="C2701" s="5">
        <v>1E-4</v>
      </c>
      <c r="D2701" s="14">
        <v>1014386819.26036</v>
      </c>
      <c r="E2701" s="14">
        <f t="shared" si="171"/>
        <v>101438.68192603601</v>
      </c>
      <c r="F2701" s="15" t="s">
        <v>12</v>
      </c>
      <c r="G2701" s="15">
        <v>3</v>
      </c>
      <c r="H2701" s="16" t="s">
        <v>17</v>
      </c>
      <c r="I2701" s="15">
        <f t="shared" si="168"/>
        <v>3</v>
      </c>
      <c r="J2701" s="15" t="s">
        <v>14</v>
      </c>
      <c r="K2701" s="15"/>
      <c r="L2701" s="17" t="s">
        <v>14</v>
      </c>
      <c r="M2701" s="15">
        <f t="shared" si="169"/>
        <v>0</v>
      </c>
      <c r="N2701" s="25">
        <f t="shared" si="170"/>
        <v>3</v>
      </c>
      <c r="O2701"/>
      <c r="P2701"/>
    </row>
    <row r="2702" spans="1:16" x14ac:dyDescent="0.2">
      <c r="A2702" s="13">
        <v>5681</v>
      </c>
      <c r="B2702" s="13">
        <v>153330</v>
      </c>
      <c r="C2702" s="5">
        <v>1E-4</v>
      </c>
      <c r="D2702" s="14">
        <v>81089531.700604305</v>
      </c>
      <c r="E2702" s="14">
        <f t="shared" si="171"/>
        <v>8108.9531700604311</v>
      </c>
      <c r="F2702" s="15" t="s">
        <v>12</v>
      </c>
      <c r="G2702" s="15">
        <v>1</v>
      </c>
      <c r="H2702" s="16" t="s">
        <v>22</v>
      </c>
      <c r="I2702" s="15">
        <f t="shared" si="168"/>
        <v>1</v>
      </c>
      <c r="J2702" s="15" t="s">
        <v>14</v>
      </c>
      <c r="K2702" s="15"/>
      <c r="L2702" s="17" t="s">
        <v>14</v>
      </c>
      <c r="M2702" s="15">
        <f t="shared" si="169"/>
        <v>0</v>
      </c>
      <c r="N2702" s="25">
        <f t="shared" si="170"/>
        <v>1</v>
      </c>
      <c r="O2702"/>
      <c r="P2702"/>
    </row>
    <row r="2703" spans="1:16" x14ac:dyDescent="0.2">
      <c r="A2703" s="13">
        <v>5683</v>
      </c>
      <c r="B2703" s="13">
        <v>153385</v>
      </c>
      <c r="C2703" s="5">
        <v>1E-4</v>
      </c>
      <c r="D2703" s="14">
        <v>18414715.786630102</v>
      </c>
      <c r="E2703" s="14">
        <f t="shared" si="171"/>
        <v>1841.4715786630102</v>
      </c>
      <c r="F2703" s="15" t="s">
        <v>12</v>
      </c>
      <c r="G2703" s="15">
        <v>1</v>
      </c>
      <c r="H2703" s="16" t="s">
        <v>21</v>
      </c>
      <c r="I2703" s="15">
        <f t="shared" si="168"/>
        <v>1</v>
      </c>
      <c r="J2703" s="15" t="s">
        <v>14</v>
      </c>
      <c r="K2703" s="15"/>
      <c r="L2703" s="17" t="s">
        <v>14</v>
      </c>
      <c r="M2703" s="15">
        <f t="shared" si="169"/>
        <v>0</v>
      </c>
      <c r="N2703" s="25">
        <f t="shared" si="170"/>
        <v>1</v>
      </c>
      <c r="O2703"/>
      <c r="P2703"/>
    </row>
    <row r="2704" spans="1:16" x14ac:dyDescent="0.2">
      <c r="A2704" s="13">
        <v>5684</v>
      </c>
      <c r="B2704" s="13">
        <v>153405</v>
      </c>
      <c r="C2704" s="5">
        <v>1E-4</v>
      </c>
      <c r="D2704" s="14">
        <v>138772306.391018</v>
      </c>
      <c r="E2704" s="14">
        <f t="shared" si="171"/>
        <v>13877.230639101801</v>
      </c>
      <c r="F2704" s="15" t="s">
        <v>12</v>
      </c>
      <c r="G2704" s="15">
        <v>1</v>
      </c>
      <c r="H2704" s="16" t="s">
        <v>16</v>
      </c>
      <c r="I2704" s="15">
        <f t="shared" si="168"/>
        <v>1</v>
      </c>
      <c r="J2704" s="15" t="s">
        <v>14</v>
      </c>
      <c r="K2704" s="15"/>
      <c r="L2704" s="17" t="s">
        <v>14</v>
      </c>
      <c r="M2704" s="15">
        <f t="shared" si="169"/>
        <v>0</v>
      </c>
      <c r="N2704" s="25">
        <f t="shared" si="170"/>
        <v>1</v>
      </c>
      <c r="O2704"/>
      <c r="P2704"/>
    </row>
    <row r="2705" spans="1:16" x14ac:dyDescent="0.2">
      <c r="A2705" s="13">
        <v>5690</v>
      </c>
      <c r="B2705" s="13">
        <v>153569</v>
      </c>
      <c r="C2705" s="5">
        <v>1E-4</v>
      </c>
      <c r="D2705" s="14">
        <v>2126042.7191495001</v>
      </c>
      <c r="E2705" s="14">
        <f t="shared" si="171"/>
        <v>212.60427191495003</v>
      </c>
      <c r="F2705" s="15" t="s">
        <v>12</v>
      </c>
      <c r="G2705" s="15">
        <v>1</v>
      </c>
      <c r="H2705" s="16" t="s">
        <v>18</v>
      </c>
      <c r="I2705" s="15">
        <f t="shared" si="168"/>
        <v>1</v>
      </c>
      <c r="J2705" s="15" t="s">
        <v>14</v>
      </c>
      <c r="K2705" s="15"/>
      <c r="L2705" s="17" t="s">
        <v>14</v>
      </c>
      <c r="M2705" s="15">
        <f t="shared" si="169"/>
        <v>0</v>
      </c>
      <c r="N2705" s="25">
        <f t="shared" si="170"/>
        <v>1</v>
      </c>
      <c r="O2705"/>
      <c r="P2705"/>
    </row>
    <row r="2706" spans="1:16" x14ac:dyDescent="0.2">
      <c r="A2706" s="13">
        <v>5691</v>
      </c>
      <c r="B2706" s="13">
        <v>153613</v>
      </c>
      <c r="C2706" s="5">
        <v>1E-4</v>
      </c>
      <c r="D2706" s="14">
        <v>32078872.335410401</v>
      </c>
      <c r="E2706" s="14">
        <f t="shared" si="171"/>
        <v>3207.8872335410401</v>
      </c>
      <c r="F2706" s="15" t="s">
        <v>12</v>
      </c>
      <c r="G2706" s="15">
        <v>2</v>
      </c>
      <c r="H2706" s="16" t="s">
        <v>23</v>
      </c>
      <c r="I2706" s="15">
        <f t="shared" si="168"/>
        <v>2</v>
      </c>
      <c r="J2706" s="15" t="s">
        <v>14</v>
      </c>
      <c r="K2706" s="15"/>
      <c r="L2706" s="17" t="s">
        <v>14</v>
      </c>
      <c r="M2706" s="15">
        <f t="shared" si="169"/>
        <v>0</v>
      </c>
      <c r="N2706" s="25">
        <f t="shared" si="170"/>
        <v>2</v>
      </c>
      <c r="O2706"/>
      <c r="P2706"/>
    </row>
    <row r="2707" spans="1:16" x14ac:dyDescent="0.2">
      <c r="A2707" s="13">
        <v>5693</v>
      </c>
      <c r="B2707" s="13">
        <v>153659</v>
      </c>
      <c r="C2707" s="5">
        <v>1E-4</v>
      </c>
      <c r="D2707" s="14">
        <v>2830665533.3283801</v>
      </c>
      <c r="E2707" s="14">
        <f t="shared" si="171"/>
        <v>283066.553332838</v>
      </c>
      <c r="F2707" s="15" t="s">
        <v>12</v>
      </c>
      <c r="G2707" s="15">
        <v>4</v>
      </c>
      <c r="H2707" s="16" t="s">
        <v>17</v>
      </c>
      <c r="I2707" s="15">
        <f t="shared" si="168"/>
        <v>4</v>
      </c>
      <c r="J2707" s="15" t="s">
        <v>14</v>
      </c>
      <c r="K2707" s="15"/>
      <c r="L2707" s="17" t="s">
        <v>14</v>
      </c>
      <c r="M2707" s="15">
        <f t="shared" si="169"/>
        <v>0</v>
      </c>
      <c r="N2707" s="25">
        <f t="shared" si="170"/>
        <v>4</v>
      </c>
      <c r="O2707"/>
      <c r="P2707"/>
    </row>
    <row r="2708" spans="1:16" x14ac:dyDescent="0.2">
      <c r="A2708" s="13">
        <v>5694</v>
      </c>
      <c r="B2708" s="13">
        <v>153684</v>
      </c>
      <c r="C2708" s="5">
        <v>1E-4</v>
      </c>
      <c r="D2708" s="14">
        <v>4172646452.1324902</v>
      </c>
      <c r="E2708" s="14">
        <f t="shared" si="171"/>
        <v>417264.64521324902</v>
      </c>
      <c r="F2708" s="15" t="s">
        <v>12</v>
      </c>
      <c r="G2708" s="15">
        <v>4</v>
      </c>
      <c r="H2708" s="16" t="s">
        <v>22</v>
      </c>
      <c r="I2708" s="15">
        <f t="shared" si="168"/>
        <v>4</v>
      </c>
      <c r="J2708" s="15" t="s">
        <v>14</v>
      </c>
      <c r="K2708" s="15"/>
      <c r="L2708" s="17" t="s">
        <v>14</v>
      </c>
      <c r="M2708" s="15">
        <f t="shared" si="169"/>
        <v>0</v>
      </c>
      <c r="N2708" s="25">
        <f t="shared" si="170"/>
        <v>4</v>
      </c>
      <c r="O2708"/>
      <c r="P2708"/>
    </row>
    <row r="2709" spans="1:16" x14ac:dyDescent="0.2">
      <c r="A2709" s="13">
        <v>5695</v>
      </c>
      <c r="B2709" s="13">
        <v>153705</v>
      </c>
      <c r="C2709" s="5">
        <v>1E-4</v>
      </c>
      <c r="D2709" s="14">
        <v>204318047.47320899</v>
      </c>
      <c r="E2709" s="14">
        <f t="shared" si="171"/>
        <v>20431.804747320901</v>
      </c>
      <c r="F2709" s="15" t="s">
        <v>12</v>
      </c>
      <c r="G2709" s="15">
        <v>1</v>
      </c>
      <c r="H2709" s="16" t="s">
        <v>15</v>
      </c>
      <c r="I2709" s="15">
        <f t="shared" si="168"/>
        <v>1</v>
      </c>
      <c r="J2709" s="15" t="s">
        <v>14</v>
      </c>
      <c r="K2709" s="15"/>
      <c r="L2709" s="17" t="s">
        <v>14</v>
      </c>
      <c r="M2709" s="15">
        <f t="shared" si="169"/>
        <v>0</v>
      </c>
      <c r="N2709" s="25">
        <f t="shared" si="170"/>
        <v>1</v>
      </c>
      <c r="O2709"/>
      <c r="P2709"/>
    </row>
    <row r="2710" spans="1:16" x14ac:dyDescent="0.2">
      <c r="A2710" s="13">
        <v>5696</v>
      </c>
      <c r="B2710" s="13">
        <v>153719</v>
      </c>
      <c r="C2710" s="5">
        <v>1E-4</v>
      </c>
      <c r="D2710" s="14">
        <v>453728596.01974601</v>
      </c>
      <c r="E2710" s="14">
        <f t="shared" si="171"/>
        <v>45372.859601974604</v>
      </c>
      <c r="F2710" s="15" t="s">
        <v>12</v>
      </c>
      <c r="G2710" s="15">
        <v>3</v>
      </c>
      <c r="H2710" s="16" t="s">
        <v>22</v>
      </c>
      <c r="I2710" s="15">
        <f t="shared" si="168"/>
        <v>3</v>
      </c>
      <c r="J2710" s="15" t="s">
        <v>14</v>
      </c>
      <c r="K2710" s="15"/>
      <c r="L2710" s="17" t="s">
        <v>14</v>
      </c>
      <c r="M2710" s="15">
        <f t="shared" si="169"/>
        <v>0</v>
      </c>
      <c r="N2710" s="25">
        <f t="shared" si="170"/>
        <v>3</v>
      </c>
      <c r="O2710"/>
      <c r="P2710"/>
    </row>
    <row r="2711" spans="1:16" x14ac:dyDescent="0.2">
      <c r="A2711" s="13">
        <v>5697</v>
      </c>
      <c r="B2711" s="13">
        <v>153768</v>
      </c>
      <c r="C2711" s="5">
        <v>1E-4</v>
      </c>
      <c r="D2711" s="14">
        <v>667882137.904989</v>
      </c>
      <c r="E2711" s="14">
        <f t="shared" si="171"/>
        <v>66788.213790498907</v>
      </c>
      <c r="F2711" s="15" t="s">
        <v>12</v>
      </c>
      <c r="G2711" s="15">
        <v>4</v>
      </c>
      <c r="H2711" s="16" t="s">
        <v>18</v>
      </c>
      <c r="I2711" s="15">
        <f t="shared" si="168"/>
        <v>4</v>
      </c>
      <c r="J2711" s="15" t="s">
        <v>14</v>
      </c>
      <c r="K2711" s="15"/>
      <c r="L2711" s="17" t="s">
        <v>14</v>
      </c>
      <c r="M2711" s="15">
        <f t="shared" si="169"/>
        <v>0</v>
      </c>
      <c r="N2711" s="25">
        <f t="shared" si="170"/>
        <v>4</v>
      </c>
      <c r="O2711"/>
      <c r="P2711"/>
    </row>
    <row r="2712" spans="1:16" x14ac:dyDescent="0.2">
      <c r="A2712" s="13">
        <v>5701</v>
      </c>
      <c r="B2712" s="13">
        <v>153837</v>
      </c>
      <c r="C2712" s="5">
        <v>1E-4</v>
      </c>
      <c r="D2712" s="14">
        <v>18390693.667294402</v>
      </c>
      <c r="E2712" s="14">
        <f t="shared" si="171"/>
        <v>1839.0693667294402</v>
      </c>
      <c r="F2712" s="15" t="s">
        <v>12</v>
      </c>
      <c r="G2712" s="15">
        <v>1</v>
      </c>
      <c r="H2712" s="16" t="s">
        <v>18</v>
      </c>
      <c r="I2712" s="15">
        <f t="shared" si="168"/>
        <v>1</v>
      </c>
      <c r="J2712" s="15" t="s">
        <v>14</v>
      </c>
      <c r="K2712" s="15"/>
      <c r="L2712" s="17" t="s">
        <v>14</v>
      </c>
      <c r="M2712" s="15">
        <f t="shared" si="169"/>
        <v>0</v>
      </c>
      <c r="N2712" s="25">
        <f t="shared" si="170"/>
        <v>1</v>
      </c>
      <c r="O2712"/>
      <c r="P2712"/>
    </row>
    <row r="2713" spans="1:16" x14ac:dyDescent="0.2">
      <c r="A2713" s="13">
        <v>5704</v>
      </c>
      <c r="B2713" s="13">
        <v>153921</v>
      </c>
      <c r="C2713" s="5">
        <v>1E-4</v>
      </c>
      <c r="D2713" s="14">
        <v>8384971.8459976101</v>
      </c>
      <c r="E2713" s="14">
        <f t="shared" si="171"/>
        <v>838.497184599761</v>
      </c>
      <c r="F2713" s="15" t="s">
        <v>12</v>
      </c>
      <c r="G2713" s="15">
        <v>2</v>
      </c>
      <c r="H2713" s="16" t="s">
        <v>19</v>
      </c>
      <c r="I2713" s="15">
        <f t="shared" si="168"/>
        <v>0</v>
      </c>
      <c r="J2713" s="15" t="s">
        <v>14</v>
      </c>
      <c r="K2713" s="15"/>
      <c r="L2713" s="17" t="s">
        <v>14</v>
      </c>
      <c r="M2713" s="15">
        <f t="shared" si="169"/>
        <v>0</v>
      </c>
      <c r="N2713" s="25">
        <f t="shared" si="170"/>
        <v>0</v>
      </c>
      <c r="O2713"/>
      <c r="P2713"/>
    </row>
    <row r="2714" spans="1:16" x14ac:dyDescent="0.2">
      <c r="A2714" s="13">
        <v>5706</v>
      </c>
      <c r="B2714" s="13">
        <v>153977</v>
      </c>
      <c r="C2714" s="5">
        <v>1E-4</v>
      </c>
      <c r="D2714" s="14">
        <v>379517729.27545601</v>
      </c>
      <c r="E2714" s="14">
        <f t="shared" si="171"/>
        <v>37951.7729275456</v>
      </c>
      <c r="F2714" s="15" t="s">
        <v>12</v>
      </c>
      <c r="G2714" s="15">
        <v>2</v>
      </c>
      <c r="H2714" s="16" t="s">
        <v>24</v>
      </c>
      <c r="I2714" s="15">
        <f t="shared" si="168"/>
        <v>2</v>
      </c>
      <c r="J2714" s="15" t="s">
        <v>14</v>
      </c>
      <c r="K2714" s="15"/>
      <c r="L2714" s="17" t="s">
        <v>14</v>
      </c>
      <c r="M2714" s="15">
        <f t="shared" si="169"/>
        <v>0</v>
      </c>
      <c r="N2714" s="25">
        <f t="shared" si="170"/>
        <v>2</v>
      </c>
      <c r="O2714"/>
      <c r="P2714"/>
    </row>
    <row r="2715" spans="1:16" x14ac:dyDescent="0.2">
      <c r="A2715" s="13">
        <v>5708</v>
      </c>
      <c r="B2715" s="13">
        <v>154040</v>
      </c>
      <c r="C2715" s="5">
        <v>1E-4</v>
      </c>
      <c r="D2715" s="14">
        <v>43025358.915639997</v>
      </c>
      <c r="E2715" s="14">
        <f t="shared" si="171"/>
        <v>4302.5358915639999</v>
      </c>
      <c r="F2715" s="15" t="s">
        <v>12</v>
      </c>
      <c r="G2715" s="15">
        <v>1</v>
      </c>
      <c r="H2715" s="16" t="s">
        <v>17</v>
      </c>
      <c r="I2715" s="15">
        <f t="shared" si="168"/>
        <v>1</v>
      </c>
      <c r="J2715" s="15" t="s">
        <v>14</v>
      </c>
      <c r="K2715" s="15"/>
      <c r="L2715" s="17" t="s">
        <v>14</v>
      </c>
      <c r="M2715" s="15">
        <f t="shared" si="169"/>
        <v>0</v>
      </c>
      <c r="N2715" s="25">
        <f t="shared" si="170"/>
        <v>1</v>
      </c>
      <c r="O2715"/>
      <c r="P2715"/>
    </row>
    <row r="2716" spans="1:16" x14ac:dyDescent="0.2">
      <c r="A2716" s="13">
        <v>5709</v>
      </c>
      <c r="B2716" s="13">
        <v>154056</v>
      </c>
      <c r="C2716" s="5">
        <v>1E-4</v>
      </c>
      <c r="D2716" s="14">
        <v>39364101.992017098</v>
      </c>
      <c r="E2716" s="14">
        <f t="shared" si="171"/>
        <v>3936.4101992017099</v>
      </c>
      <c r="F2716" s="15" t="s">
        <v>12</v>
      </c>
      <c r="G2716" s="15">
        <v>1</v>
      </c>
      <c r="H2716" s="16" t="s">
        <v>16</v>
      </c>
      <c r="I2716" s="15">
        <f t="shared" si="168"/>
        <v>1</v>
      </c>
      <c r="J2716" s="15" t="s">
        <v>14</v>
      </c>
      <c r="K2716" s="15"/>
      <c r="L2716" s="17" t="s">
        <v>14</v>
      </c>
      <c r="M2716" s="15">
        <f t="shared" si="169"/>
        <v>0</v>
      </c>
      <c r="N2716" s="25">
        <f t="shared" si="170"/>
        <v>1</v>
      </c>
      <c r="O2716"/>
      <c r="P2716"/>
    </row>
    <row r="2717" spans="1:16" x14ac:dyDescent="0.2">
      <c r="A2717" s="13">
        <v>5709</v>
      </c>
      <c r="B2717" s="13">
        <v>154061</v>
      </c>
      <c r="C2717" s="5">
        <v>1E-4</v>
      </c>
      <c r="D2717" s="14">
        <v>262364.46279595001</v>
      </c>
      <c r="E2717" s="14">
        <f t="shared" si="171"/>
        <v>26.236446279595</v>
      </c>
      <c r="F2717" s="15" t="s">
        <v>12</v>
      </c>
      <c r="G2717" s="15">
        <v>3</v>
      </c>
      <c r="H2717" s="16" t="s">
        <v>20</v>
      </c>
      <c r="I2717" s="15">
        <f t="shared" si="168"/>
        <v>3</v>
      </c>
      <c r="J2717" s="15" t="s">
        <v>14</v>
      </c>
      <c r="K2717" s="15"/>
      <c r="L2717" s="17" t="s">
        <v>14</v>
      </c>
      <c r="M2717" s="15">
        <f t="shared" si="169"/>
        <v>0</v>
      </c>
      <c r="N2717" s="25">
        <f t="shared" si="170"/>
        <v>3</v>
      </c>
      <c r="O2717"/>
      <c r="P2717"/>
    </row>
    <row r="2718" spans="1:16" x14ac:dyDescent="0.2">
      <c r="A2718" s="13">
        <v>5710</v>
      </c>
      <c r="B2718" s="13">
        <v>154100</v>
      </c>
      <c r="C2718" s="5">
        <v>1E-4</v>
      </c>
      <c r="D2718" s="14">
        <v>816679369.35969901</v>
      </c>
      <c r="E2718" s="14">
        <f t="shared" si="171"/>
        <v>81667.936935969905</v>
      </c>
      <c r="F2718" s="15" t="s">
        <v>12</v>
      </c>
      <c r="G2718" s="15">
        <v>3</v>
      </c>
      <c r="H2718" s="16" t="s">
        <v>24</v>
      </c>
      <c r="I2718" s="15">
        <f t="shared" si="168"/>
        <v>3</v>
      </c>
      <c r="J2718" s="15" t="s">
        <v>14</v>
      </c>
      <c r="K2718" s="15"/>
      <c r="L2718" s="17" t="s">
        <v>14</v>
      </c>
      <c r="M2718" s="15">
        <f t="shared" si="169"/>
        <v>0</v>
      </c>
      <c r="N2718" s="25">
        <f t="shared" si="170"/>
        <v>3</v>
      </c>
      <c r="O2718"/>
      <c r="P2718"/>
    </row>
    <row r="2719" spans="1:16" x14ac:dyDescent="0.2">
      <c r="A2719" s="13">
        <v>5710</v>
      </c>
      <c r="B2719" s="13">
        <v>154114</v>
      </c>
      <c r="C2719" s="5">
        <v>1E-4</v>
      </c>
      <c r="D2719" s="14">
        <v>3966434999.5609002</v>
      </c>
      <c r="E2719" s="14">
        <f t="shared" si="171"/>
        <v>396643.49995609006</v>
      </c>
      <c r="F2719" s="15" t="s">
        <v>12</v>
      </c>
      <c r="G2719" s="15">
        <v>3</v>
      </c>
      <c r="H2719" s="16" t="s">
        <v>13</v>
      </c>
      <c r="I2719" s="15">
        <f t="shared" si="168"/>
        <v>3</v>
      </c>
      <c r="J2719" s="15" t="s">
        <v>14</v>
      </c>
      <c r="K2719" s="15"/>
      <c r="L2719" s="17" t="s">
        <v>14</v>
      </c>
      <c r="M2719" s="15">
        <f t="shared" si="169"/>
        <v>0</v>
      </c>
      <c r="N2719" s="25">
        <f t="shared" si="170"/>
        <v>3</v>
      </c>
      <c r="O2719"/>
      <c r="P2719"/>
    </row>
    <row r="2720" spans="1:16" x14ac:dyDescent="0.2">
      <c r="A2720" s="13">
        <v>5714</v>
      </c>
      <c r="B2720" s="13">
        <v>154212</v>
      </c>
      <c r="C2720" s="5">
        <v>1E-4</v>
      </c>
      <c r="D2720" s="14">
        <v>9375561.3956202306</v>
      </c>
      <c r="E2720" s="14">
        <f t="shared" si="171"/>
        <v>937.55613956202308</v>
      </c>
      <c r="F2720" s="15" t="s">
        <v>12</v>
      </c>
      <c r="G2720" s="15">
        <v>2</v>
      </c>
      <c r="H2720" s="16" t="s">
        <v>32</v>
      </c>
      <c r="I2720" s="15">
        <f t="shared" si="168"/>
        <v>0</v>
      </c>
      <c r="J2720" s="15" t="s">
        <v>12</v>
      </c>
      <c r="K2720" s="15">
        <v>1</v>
      </c>
      <c r="L2720" s="17" t="s">
        <v>39</v>
      </c>
      <c r="M2720" s="15">
        <f t="shared" si="169"/>
        <v>0</v>
      </c>
      <c r="N2720" s="25">
        <f t="shared" si="170"/>
        <v>0</v>
      </c>
      <c r="O2720"/>
      <c r="P2720"/>
    </row>
    <row r="2721" spans="1:16" x14ac:dyDescent="0.2">
      <c r="A2721" s="13">
        <v>5714</v>
      </c>
      <c r="B2721" s="13">
        <v>154213</v>
      </c>
      <c r="C2721" s="5">
        <v>1E-4</v>
      </c>
      <c r="D2721" s="14">
        <v>30438975.627085101</v>
      </c>
      <c r="E2721" s="14">
        <f t="shared" si="171"/>
        <v>3043.8975627085101</v>
      </c>
      <c r="F2721" s="15" t="s">
        <v>12</v>
      </c>
      <c r="G2721" s="15">
        <v>1</v>
      </c>
      <c r="H2721" s="16" t="s">
        <v>16</v>
      </c>
      <c r="I2721" s="15">
        <f t="shared" si="168"/>
        <v>1</v>
      </c>
      <c r="J2721" s="15" t="s">
        <v>14</v>
      </c>
      <c r="K2721" s="15"/>
      <c r="L2721" s="17" t="s">
        <v>14</v>
      </c>
      <c r="M2721" s="15">
        <f t="shared" si="169"/>
        <v>0</v>
      </c>
      <c r="N2721" s="25">
        <f t="shared" si="170"/>
        <v>1</v>
      </c>
      <c r="O2721"/>
      <c r="P2721"/>
    </row>
    <row r="2722" spans="1:16" x14ac:dyDescent="0.2">
      <c r="A2722" s="13">
        <v>5715</v>
      </c>
      <c r="B2722" s="13">
        <v>154258</v>
      </c>
      <c r="C2722" s="5">
        <v>1E-4</v>
      </c>
      <c r="D2722" s="14">
        <v>3426834.0472510098</v>
      </c>
      <c r="E2722" s="14">
        <f t="shared" si="171"/>
        <v>342.68340472510101</v>
      </c>
      <c r="F2722" s="15" t="s">
        <v>12</v>
      </c>
      <c r="G2722" s="15">
        <v>1</v>
      </c>
      <c r="H2722" s="16" t="s">
        <v>19</v>
      </c>
      <c r="I2722" s="15">
        <f t="shared" si="168"/>
        <v>0</v>
      </c>
      <c r="J2722" s="15" t="s">
        <v>14</v>
      </c>
      <c r="K2722" s="15"/>
      <c r="L2722" s="17" t="s">
        <v>14</v>
      </c>
      <c r="M2722" s="15">
        <f t="shared" si="169"/>
        <v>0</v>
      </c>
      <c r="N2722" s="25">
        <f t="shared" si="170"/>
        <v>0</v>
      </c>
      <c r="O2722"/>
      <c r="P2722"/>
    </row>
    <row r="2723" spans="1:16" x14ac:dyDescent="0.2">
      <c r="A2723" s="13">
        <v>5716</v>
      </c>
      <c r="B2723" s="13">
        <v>154289</v>
      </c>
      <c r="C2723" s="5">
        <v>1E-4</v>
      </c>
      <c r="D2723" s="14">
        <v>100811894.53784201</v>
      </c>
      <c r="E2723" s="14">
        <f t="shared" si="171"/>
        <v>10081.189453784202</v>
      </c>
      <c r="F2723" s="15" t="s">
        <v>12</v>
      </c>
      <c r="G2723" s="15">
        <v>2</v>
      </c>
      <c r="H2723" s="16" t="s">
        <v>19</v>
      </c>
      <c r="I2723" s="15">
        <f t="shared" si="168"/>
        <v>0</v>
      </c>
      <c r="J2723" s="15" t="s">
        <v>14</v>
      </c>
      <c r="K2723" s="15"/>
      <c r="L2723" s="17" t="s">
        <v>14</v>
      </c>
      <c r="M2723" s="15">
        <f t="shared" si="169"/>
        <v>0</v>
      </c>
      <c r="N2723" s="25">
        <f t="shared" si="170"/>
        <v>0</v>
      </c>
      <c r="O2723"/>
      <c r="P2723"/>
    </row>
    <row r="2724" spans="1:16" x14ac:dyDescent="0.2">
      <c r="A2724" s="13">
        <v>5718</v>
      </c>
      <c r="B2724" s="13">
        <v>154336</v>
      </c>
      <c r="C2724" s="5">
        <v>1E-4</v>
      </c>
      <c r="D2724" s="14">
        <v>1189486.50790966</v>
      </c>
      <c r="E2724" s="14">
        <f t="shared" si="171"/>
        <v>118.948650790966</v>
      </c>
      <c r="F2724" s="15" t="s">
        <v>12</v>
      </c>
      <c r="G2724" s="15">
        <v>2</v>
      </c>
      <c r="H2724" s="16" t="s">
        <v>20</v>
      </c>
      <c r="I2724" s="15">
        <f t="shared" si="168"/>
        <v>2</v>
      </c>
      <c r="J2724" s="15" t="s">
        <v>14</v>
      </c>
      <c r="K2724" s="15"/>
      <c r="L2724" s="17" t="s">
        <v>14</v>
      </c>
      <c r="M2724" s="15">
        <f t="shared" si="169"/>
        <v>0</v>
      </c>
      <c r="N2724" s="25">
        <f t="shared" si="170"/>
        <v>2</v>
      </c>
      <c r="O2724"/>
      <c r="P2724"/>
    </row>
    <row r="2725" spans="1:16" x14ac:dyDescent="0.2">
      <c r="A2725" s="13">
        <v>5722</v>
      </c>
      <c r="B2725" s="13">
        <v>154469</v>
      </c>
      <c r="C2725" s="5">
        <v>1E-4</v>
      </c>
      <c r="D2725" s="14">
        <v>4258776562.4439602</v>
      </c>
      <c r="E2725" s="14">
        <f t="shared" si="171"/>
        <v>425877.65624439606</v>
      </c>
      <c r="F2725" s="15" t="s">
        <v>12</v>
      </c>
      <c r="G2725" s="15">
        <v>4</v>
      </c>
      <c r="H2725" s="16" t="s">
        <v>13</v>
      </c>
      <c r="I2725" s="15">
        <f t="shared" si="168"/>
        <v>4</v>
      </c>
      <c r="J2725" s="15" t="s">
        <v>14</v>
      </c>
      <c r="K2725" s="15"/>
      <c r="L2725" s="17" t="s">
        <v>14</v>
      </c>
      <c r="M2725" s="15">
        <f t="shared" si="169"/>
        <v>0</v>
      </c>
      <c r="N2725" s="25">
        <f t="shared" si="170"/>
        <v>4</v>
      </c>
      <c r="O2725"/>
      <c r="P2725"/>
    </row>
    <row r="2726" spans="1:16" x14ac:dyDescent="0.2">
      <c r="A2726" s="13">
        <v>5724</v>
      </c>
      <c r="B2726" s="13">
        <v>154497</v>
      </c>
      <c r="C2726" s="5">
        <v>1E-4</v>
      </c>
      <c r="D2726" s="14">
        <v>47092000.4643455</v>
      </c>
      <c r="E2726" s="14">
        <f t="shared" si="171"/>
        <v>4709.2000464345501</v>
      </c>
      <c r="F2726" s="15" t="s">
        <v>12</v>
      </c>
      <c r="G2726" s="15">
        <v>1</v>
      </c>
      <c r="H2726" s="16" t="s">
        <v>20</v>
      </c>
      <c r="I2726" s="15">
        <f t="shared" si="168"/>
        <v>1</v>
      </c>
      <c r="J2726" s="15" t="s">
        <v>14</v>
      </c>
      <c r="K2726" s="15"/>
      <c r="L2726" s="17" t="s">
        <v>14</v>
      </c>
      <c r="M2726" s="15">
        <f t="shared" si="169"/>
        <v>0</v>
      </c>
      <c r="N2726" s="25">
        <f t="shared" si="170"/>
        <v>1</v>
      </c>
      <c r="O2726"/>
      <c r="P2726"/>
    </row>
    <row r="2727" spans="1:16" x14ac:dyDescent="0.2">
      <c r="A2727" s="13">
        <v>5729</v>
      </c>
      <c r="B2727" s="13">
        <v>154656</v>
      </c>
      <c r="C2727" s="5">
        <v>1E-4</v>
      </c>
      <c r="D2727" s="14">
        <v>2881922985.8625202</v>
      </c>
      <c r="E2727" s="14">
        <f t="shared" si="171"/>
        <v>288192.29858625203</v>
      </c>
      <c r="F2727" s="15" t="s">
        <v>12</v>
      </c>
      <c r="G2727" s="15">
        <v>3</v>
      </c>
      <c r="H2727" s="16" t="s">
        <v>17</v>
      </c>
      <c r="I2727" s="15">
        <f t="shared" si="168"/>
        <v>3</v>
      </c>
      <c r="J2727" s="15" t="s">
        <v>14</v>
      </c>
      <c r="K2727" s="15"/>
      <c r="L2727" s="17" t="s">
        <v>14</v>
      </c>
      <c r="M2727" s="15">
        <f t="shared" si="169"/>
        <v>0</v>
      </c>
      <c r="N2727" s="25">
        <f t="shared" si="170"/>
        <v>3</v>
      </c>
      <c r="O2727"/>
      <c r="P2727"/>
    </row>
    <row r="2728" spans="1:16" x14ac:dyDescent="0.2">
      <c r="A2728" s="13">
        <v>5734</v>
      </c>
      <c r="B2728" s="13">
        <v>154788</v>
      </c>
      <c r="C2728" s="5">
        <v>1E-4</v>
      </c>
      <c r="D2728" s="14">
        <v>2827086246.5610399</v>
      </c>
      <c r="E2728" s="14">
        <f t="shared" si="171"/>
        <v>282708.62465610402</v>
      </c>
      <c r="F2728" s="15" t="s">
        <v>12</v>
      </c>
      <c r="G2728" s="15">
        <v>3</v>
      </c>
      <c r="H2728" s="16" t="s">
        <v>13</v>
      </c>
      <c r="I2728" s="15">
        <f t="shared" si="168"/>
        <v>3</v>
      </c>
      <c r="J2728" s="15" t="s">
        <v>14</v>
      </c>
      <c r="K2728" s="15"/>
      <c r="L2728" s="17" t="s">
        <v>14</v>
      </c>
      <c r="M2728" s="15">
        <f t="shared" si="169"/>
        <v>0</v>
      </c>
      <c r="N2728" s="25">
        <f t="shared" si="170"/>
        <v>3</v>
      </c>
      <c r="O2728"/>
      <c r="P2728"/>
    </row>
    <row r="2729" spans="1:16" x14ac:dyDescent="0.2">
      <c r="A2729" s="13">
        <v>5734</v>
      </c>
      <c r="B2729" s="13">
        <v>154799</v>
      </c>
      <c r="C2729" s="5">
        <v>1E-4</v>
      </c>
      <c r="D2729" s="14">
        <v>41445313.780731797</v>
      </c>
      <c r="E2729" s="14">
        <f t="shared" si="171"/>
        <v>4144.5313780731803</v>
      </c>
      <c r="F2729" s="15" t="s">
        <v>12</v>
      </c>
      <c r="G2729" s="15">
        <v>1</v>
      </c>
      <c r="H2729" s="16" t="s">
        <v>19</v>
      </c>
      <c r="I2729" s="15">
        <f t="shared" si="168"/>
        <v>0</v>
      </c>
      <c r="J2729" s="15" t="s">
        <v>14</v>
      </c>
      <c r="K2729" s="15"/>
      <c r="L2729" s="17" t="s">
        <v>14</v>
      </c>
      <c r="M2729" s="15">
        <f t="shared" si="169"/>
        <v>0</v>
      </c>
      <c r="N2729" s="25">
        <f t="shared" si="170"/>
        <v>0</v>
      </c>
      <c r="O2729"/>
      <c r="P2729"/>
    </row>
    <row r="2730" spans="1:16" x14ac:dyDescent="0.2">
      <c r="A2730" s="13">
        <v>5737</v>
      </c>
      <c r="B2730" s="13">
        <v>154874</v>
      </c>
      <c r="C2730" s="5">
        <v>1E-4</v>
      </c>
      <c r="D2730" s="14">
        <v>3942583.9685564698</v>
      </c>
      <c r="E2730" s="14">
        <f t="shared" si="171"/>
        <v>394.25839685564699</v>
      </c>
      <c r="F2730" s="15" t="s">
        <v>12</v>
      </c>
      <c r="G2730" s="15">
        <v>1</v>
      </c>
      <c r="H2730" s="16" t="s">
        <v>21</v>
      </c>
      <c r="I2730" s="15">
        <f t="shared" si="168"/>
        <v>1</v>
      </c>
      <c r="J2730" s="15" t="s">
        <v>14</v>
      </c>
      <c r="K2730" s="15"/>
      <c r="L2730" s="17" t="s">
        <v>14</v>
      </c>
      <c r="M2730" s="15">
        <f t="shared" si="169"/>
        <v>0</v>
      </c>
      <c r="N2730" s="25">
        <f t="shared" si="170"/>
        <v>1</v>
      </c>
      <c r="O2730"/>
      <c r="P2730"/>
    </row>
    <row r="2731" spans="1:16" x14ac:dyDescent="0.2">
      <c r="A2731" s="13">
        <v>5740</v>
      </c>
      <c r="B2731" s="13">
        <v>154934</v>
      </c>
      <c r="C2731" s="5">
        <v>1E-4</v>
      </c>
      <c r="D2731" s="14">
        <v>126453034.04731899</v>
      </c>
      <c r="E2731" s="14">
        <f t="shared" si="171"/>
        <v>12645.3034047319</v>
      </c>
      <c r="F2731" s="15" t="s">
        <v>12</v>
      </c>
      <c r="G2731" s="15">
        <v>1</v>
      </c>
      <c r="H2731" s="16" t="s">
        <v>23</v>
      </c>
      <c r="I2731" s="15">
        <f t="shared" si="168"/>
        <v>1</v>
      </c>
      <c r="J2731" s="15" t="s">
        <v>14</v>
      </c>
      <c r="K2731" s="15"/>
      <c r="L2731" s="17" t="s">
        <v>14</v>
      </c>
      <c r="M2731" s="15">
        <f t="shared" si="169"/>
        <v>0</v>
      </c>
      <c r="N2731" s="25">
        <f t="shared" si="170"/>
        <v>1</v>
      </c>
      <c r="O2731"/>
      <c r="P2731"/>
    </row>
    <row r="2732" spans="1:16" x14ac:dyDescent="0.2">
      <c r="A2732" s="13">
        <v>5741</v>
      </c>
      <c r="B2732" s="13">
        <v>154959</v>
      </c>
      <c r="C2732" s="5">
        <v>1E-4</v>
      </c>
      <c r="D2732" s="14">
        <v>1290.15156493061</v>
      </c>
      <c r="E2732" s="14">
        <f t="shared" si="171"/>
        <v>0.129015156493061</v>
      </c>
      <c r="F2732" s="15" t="s">
        <v>12</v>
      </c>
      <c r="G2732" s="15">
        <v>2</v>
      </c>
      <c r="H2732" s="16" t="s">
        <v>19</v>
      </c>
      <c r="I2732" s="15">
        <f t="shared" si="168"/>
        <v>0</v>
      </c>
      <c r="J2732" s="15" t="s">
        <v>14</v>
      </c>
      <c r="K2732" s="15"/>
      <c r="L2732" s="17" t="s">
        <v>14</v>
      </c>
      <c r="M2732" s="15">
        <f t="shared" si="169"/>
        <v>0</v>
      </c>
      <c r="N2732" s="25">
        <f t="shared" si="170"/>
        <v>0</v>
      </c>
      <c r="O2732"/>
      <c r="P2732"/>
    </row>
    <row r="2733" spans="1:16" x14ac:dyDescent="0.2">
      <c r="A2733" s="13">
        <v>5744</v>
      </c>
      <c r="B2733" s="13">
        <v>155048</v>
      </c>
      <c r="C2733" s="5">
        <v>1E-4</v>
      </c>
      <c r="D2733" s="14">
        <v>240564725.30371699</v>
      </c>
      <c r="E2733" s="14">
        <f t="shared" si="171"/>
        <v>24056.472530371699</v>
      </c>
      <c r="F2733" s="15" t="s">
        <v>12</v>
      </c>
      <c r="G2733" s="15">
        <v>1</v>
      </c>
      <c r="H2733" s="16" t="s">
        <v>17</v>
      </c>
      <c r="I2733" s="15">
        <f t="shared" si="168"/>
        <v>1</v>
      </c>
      <c r="J2733" s="15" t="s">
        <v>14</v>
      </c>
      <c r="K2733" s="15"/>
      <c r="L2733" s="17" t="s">
        <v>14</v>
      </c>
      <c r="M2733" s="15">
        <f t="shared" si="169"/>
        <v>0</v>
      </c>
      <c r="N2733" s="25">
        <f t="shared" si="170"/>
        <v>1</v>
      </c>
      <c r="O2733"/>
      <c r="P2733"/>
    </row>
    <row r="2734" spans="1:16" x14ac:dyDescent="0.2">
      <c r="A2734" s="13">
        <v>5745</v>
      </c>
      <c r="B2734" s="13">
        <v>155057</v>
      </c>
      <c r="C2734" s="5">
        <v>1E-4</v>
      </c>
      <c r="D2734" s="14">
        <v>1126574674.64993</v>
      </c>
      <c r="E2734" s="14">
        <f t="shared" si="171"/>
        <v>112657.46746499301</v>
      </c>
      <c r="F2734" s="15" t="s">
        <v>12</v>
      </c>
      <c r="G2734" s="15">
        <v>2</v>
      </c>
      <c r="H2734" s="16" t="s">
        <v>17</v>
      </c>
      <c r="I2734" s="15">
        <f t="shared" si="168"/>
        <v>2</v>
      </c>
      <c r="J2734" s="15" t="s">
        <v>14</v>
      </c>
      <c r="K2734" s="15"/>
      <c r="L2734" s="17" t="s">
        <v>14</v>
      </c>
      <c r="M2734" s="15">
        <f t="shared" si="169"/>
        <v>0</v>
      </c>
      <c r="N2734" s="25">
        <f t="shared" si="170"/>
        <v>2</v>
      </c>
      <c r="O2734"/>
      <c r="P2734"/>
    </row>
    <row r="2735" spans="1:16" x14ac:dyDescent="0.2">
      <c r="A2735" s="13">
        <v>5745</v>
      </c>
      <c r="B2735" s="13">
        <v>155065</v>
      </c>
      <c r="C2735" s="5">
        <v>1E-4</v>
      </c>
      <c r="D2735" s="14">
        <v>67034949.0804592</v>
      </c>
      <c r="E2735" s="14">
        <f t="shared" si="171"/>
        <v>6703.4949080459201</v>
      </c>
      <c r="F2735" s="15" t="s">
        <v>12</v>
      </c>
      <c r="G2735" s="15">
        <v>2</v>
      </c>
      <c r="H2735" s="16" t="s">
        <v>20</v>
      </c>
      <c r="I2735" s="15">
        <f t="shared" si="168"/>
        <v>2</v>
      </c>
      <c r="J2735" s="15" t="s">
        <v>14</v>
      </c>
      <c r="K2735" s="15"/>
      <c r="L2735" s="17" t="s">
        <v>14</v>
      </c>
      <c r="M2735" s="15">
        <f t="shared" si="169"/>
        <v>0</v>
      </c>
      <c r="N2735" s="25">
        <f t="shared" si="170"/>
        <v>2</v>
      </c>
      <c r="O2735"/>
      <c r="P2735"/>
    </row>
    <row r="2736" spans="1:16" x14ac:dyDescent="0.2">
      <c r="A2736" s="13">
        <v>5745</v>
      </c>
      <c r="B2736" s="13">
        <v>155076</v>
      </c>
      <c r="C2736" s="5">
        <v>1E-4</v>
      </c>
      <c r="D2736" s="14">
        <v>9812232.3022471592</v>
      </c>
      <c r="E2736" s="14">
        <f t="shared" si="171"/>
        <v>981.22323022471596</v>
      </c>
      <c r="F2736" s="15" t="s">
        <v>12</v>
      </c>
      <c r="G2736" s="15">
        <v>2</v>
      </c>
      <c r="H2736" s="16" t="s">
        <v>19</v>
      </c>
      <c r="I2736" s="15">
        <f t="shared" si="168"/>
        <v>0</v>
      </c>
      <c r="J2736" s="15" t="s">
        <v>14</v>
      </c>
      <c r="K2736" s="15"/>
      <c r="L2736" s="17" t="s">
        <v>14</v>
      </c>
      <c r="M2736" s="15">
        <f t="shared" si="169"/>
        <v>0</v>
      </c>
      <c r="N2736" s="25">
        <f t="shared" si="170"/>
        <v>0</v>
      </c>
      <c r="O2736"/>
      <c r="P2736"/>
    </row>
    <row r="2737" spans="1:16" x14ac:dyDescent="0.2">
      <c r="A2737" s="13">
        <v>5745</v>
      </c>
      <c r="B2737" s="13">
        <v>155080</v>
      </c>
      <c r="C2737" s="5">
        <v>1E-4</v>
      </c>
      <c r="D2737" s="14">
        <v>27587551.0373515</v>
      </c>
      <c r="E2737" s="14">
        <f t="shared" si="171"/>
        <v>2758.75510373515</v>
      </c>
      <c r="F2737" s="15" t="s">
        <v>12</v>
      </c>
      <c r="G2737" s="15">
        <v>1</v>
      </c>
      <c r="H2737" s="16" t="s">
        <v>18</v>
      </c>
      <c r="I2737" s="15">
        <f t="shared" si="168"/>
        <v>1</v>
      </c>
      <c r="J2737" s="15" t="s">
        <v>14</v>
      </c>
      <c r="K2737" s="15"/>
      <c r="L2737" s="17" t="s">
        <v>14</v>
      </c>
      <c r="M2737" s="15">
        <f t="shared" si="169"/>
        <v>0</v>
      </c>
      <c r="N2737" s="25">
        <f t="shared" si="170"/>
        <v>1</v>
      </c>
      <c r="O2737"/>
      <c r="P2737"/>
    </row>
    <row r="2738" spans="1:16" x14ac:dyDescent="0.2">
      <c r="A2738" s="13">
        <v>5749</v>
      </c>
      <c r="B2738" s="13">
        <v>155226</v>
      </c>
      <c r="C2738" s="5">
        <v>1E-4</v>
      </c>
      <c r="D2738" s="14">
        <v>163576067.99609399</v>
      </c>
      <c r="E2738" s="14">
        <f t="shared" si="171"/>
        <v>16357.606799609399</v>
      </c>
      <c r="F2738" s="15" t="s">
        <v>12</v>
      </c>
      <c r="G2738" s="15">
        <v>2</v>
      </c>
      <c r="H2738" s="16" t="s">
        <v>21</v>
      </c>
      <c r="I2738" s="15">
        <f t="shared" si="168"/>
        <v>2</v>
      </c>
      <c r="J2738" s="15" t="s">
        <v>14</v>
      </c>
      <c r="K2738" s="15"/>
      <c r="L2738" s="17" t="s">
        <v>14</v>
      </c>
      <c r="M2738" s="15">
        <f t="shared" si="169"/>
        <v>0</v>
      </c>
      <c r="N2738" s="25">
        <f t="shared" si="170"/>
        <v>2</v>
      </c>
      <c r="O2738"/>
      <c r="P2738"/>
    </row>
    <row r="2739" spans="1:16" x14ac:dyDescent="0.2">
      <c r="A2739" s="13">
        <v>5750</v>
      </c>
      <c r="B2739" s="13">
        <v>155255</v>
      </c>
      <c r="C2739" s="5">
        <v>1E-4</v>
      </c>
      <c r="D2739" s="14">
        <v>414638002.831402</v>
      </c>
      <c r="E2739" s="14">
        <f t="shared" si="171"/>
        <v>41463.800283140205</v>
      </c>
      <c r="F2739" s="15" t="s">
        <v>12</v>
      </c>
      <c r="G2739" s="15">
        <v>1</v>
      </c>
      <c r="H2739" s="16" t="s">
        <v>13</v>
      </c>
      <c r="I2739" s="15">
        <f t="shared" si="168"/>
        <v>1</v>
      </c>
      <c r="J2739" s="15" t="s">
        <v>14</v>
      </c>
      <c r="K2739" s="15"/>
      <c r="L2739" s="17" t="s">
        <v>14</v>
      </c>
      <c r="M2739" s="15">
        <f t="shared" si="169"/>
        <v>0</v>
      </c>
      <c r="N2739" s="25">
        <f t="shared" si="170"/>
        <v>1</v>
      </c>
      <c r="O2739"/>
      <c r="P2739"/>
    </row>
    <row r="2740" spans="1:16" x14ac:dyDescent="0.2">
      <c r="A2740" s="13">
        <v>5751</v>
      </c>
      <c r="B2740" s="13">
        <v>155265</v>
      </c>
      <c r="C2740" s="5">
        <v>1E-4</v>
      </c>
      <c r="D2740" s="14">
        <v>45.093059423588699</v>
      </c>
      <c r="E2740" s="14">
        <f t="shared" si="171"/>
        <v>4.5093059423588697E-3</v>
      </c>
      <c r="F2740" s="15" t="s">
        <v>12</v>
      </c>
      <c r="G2740" s="15">
        <v>3</v>
      </c>
      <c r="H2740" s="16" t="s">
        <v>29</v>
      </c>
      <c r="I2740" s="15">
        <f t="shared" si="168"/>
        <v>0</v>
      </c>
      <c r="J2740" s="15" t="s">
        <v>14</v>
      </c>
      <c r="K2740" s="15"/>
      <c r="L2740" s="17" t="s">
        <v>14</v>
      </c>
      <c r="M2740" s="15">
        <f t="shared" si="169"/>
        <v>0</v>
      </c>
      <c r="N2740" s="25">
        <f t="shared" si="170"/>
        <v>0</v>
      </c>
      <c r="O2740"/>
      <c r="P2740"/>
    </row>
    <row r="2741" spans="1:16" x14ac:dyDescent="0.2">
      <c r="A2741" s="13">
        <v>5754</v>
      </c>
      <c r="B2741" s="13">
        <v>155362</v>
      </c>
      <c r="C2741" s="5">
        <v>1E-4</v>
      </c>
      <c r="D2741" s="14">
        <v>134816057.42421001</v>
      </c>
      <c r="E2741" s="14">
        <f t="shared" si="171"/>
        <v>13481.605742421001</v>
      </c>
      <c r="F2741" s="15" t="s">
        <v>12</v>
      </c>
      <c r="G2741" s="15">
        <v>1</v>
      </c>
      <c r="H2741" s="16" t="s">
        <v>18</v>
      </c>
      <c r="I2741" s="15">
        <f t="shared" si="168"/>
        <v>1</v>
      </c>
      <c r="J2741" s="15" t="s">
        <v>14</v>
      </c>
      <c r="K2741" s="15"/>
      <c r="L2741" s="17" t="s">
        <v>14</v>
      </c>
      <c r="M2741" s="15">
        <f t="shared" si="169"/>
        <v>0</v>
      </c>
      <c r="N2741" s="25">
        <f t="shared" si="170"/>
        <v>1</v>
      </c>
      <c r="O2741"/>
      <c r="P2741"/>
    </row>
    <row r="2742" spans="1:16" x14ac:dyDescent="0.2">
      <c r="A2742" s="13">
        <v>5755</v>
      </c>
      <c r="B2742" s="13">
        <v>155385</v>
      </c>
      <c r="C2742" s="5">
        <v>1E-4</v>
      </c>
      <c r="D2742" s="14">
        <v>2195877527.14573</v>
      </c>
      <c r="E2742" s="14">
        <f t="shared" si="171"/>
        <v>219587.752714573</v>
      </c>
      <c r="F2742" s="15" t="s">
        <v>12</v>
      </c>
      <c r="G2742" s="15">
        <v>5</v>
      </c>
      <c r="H2742" s="16" t="s">
        <v>20</v>
      </c>
      <c r="I2742" s="15">
        <f t="shared" si="168"/>
        <v>5</v>
      </c>
      <c r="J2742" s="15" t="s">
        <v>14</v>
      </c>
      <c r="K2742" s="15"/>
      <c r="L2742" s="17" t="s">
        <v>14</v>
      </c>
      <c r="M2742" s="15">
        <f t="shared" si="169"/>
        <v>0</v>
      </c>
      <c r="N2742" s="25">
        <f t="shared" si="170"/>
        <v>5</v>
      </c>
      <c r="O2742"/>
      <c r="P2742"/>
    </row>
    <row r="2743" spans="1:16" x14ac:dyDescent="0.2">
      <c r="A2743" s="13">
        <v>5762</v>
      </c>
      <c r="B2743" s="13">
        <v>155592</v>
      </c>
      <c r="C2743" s="5">
        <v>1E-4</v>
      </c>
      <c r="D2743" s="14">
        <v>61226014.678837404</v>
      </c>
      <c r="E2743" s="14">
        <f t="shared" si="171"/>
        <v>6122.601467883741</v>
      </c>
      <c r="F2743" s="15" t="s">
        <v>12</v>
      </c>
      <c r="G2743" s="15">
        <v>1</v>
      </c>
      <c r="H2743" s="16" t="s">
        <v>36</v>
      </c>
      <c r="I2743" s="15">
        <f t="shared" si="168"/>
        <v>0</v>
      </c>
      <c r="J2743" s="15" t="s">
        <v>12</v>
      </c>
      <c r="K2743" s="15">
        <v>1</v>
      </c>
      <c r="L2743" s="17" t="s">
        <v>17</v>
      </c>
      <c r="M2743" s="15">
        <f t="shared" si="169"/>
        <v>1</v>
      </c>
      <c r="N2743" s="25">
        <f t="shared" si="170"/>
        <v>1</v>
      </c>
      <c r="O2743"/>
      <c r="P2743"/>
    </row>
    <row r="2744" spans="1:16" x14ac:dyDescent="0.2">
      <c r="A2744" s="13">
        <v>5763</v>
      </c>
      <c r="B2744" s="13">
        <v>155620</v>
      </c>
      <c r="C2744" s="5">
        <v>1E-4</v>
      </c>
      <c r="D2744" s="14">
        <v>15206281.7248511</v>
      </c>
      <c r="E2744" s="14">
        <f t="shared" si="171"/>
        <v>1520.6281724851101</v>
      </c>
      <c r="F2744" s="15" t="s">
        <v>12</v>
      </c>
      <c r="G2744" s="15">
        <v>1</v>
      </c>
      <c r="H2744" s="16" t="s">
        <v>22</v>
      </c>
      <c r="I2744" s="15">
        <f t="shared" si="168"/>
        <v>1</v>
      </c>
      <c r="J2744" s="15" t="s">
        <v>14</v>
      </c>
      <c r="K2744" s="15"/>
      <c r="L2744" s="17" t="s">
        <v>14</v>
      </c>
      <c r="M2744" s="15">
        <f t="shared" si="169"/>
        <v>0</v>
      </c>
      <c r="N2744" s="25">
        <f t="shared" si="170"/>
        <v>1</v>
      </c>
      <c r="O2744"/>
      <c r="P2744"/>
    </row>
    <row r="2745" spans="1:16" x14ac:dyDescent="0.2">
      <c r="A2745" s="13">
        <v>5764</v>
      </c>
      <c r="B2745" s="13">
        <v>155667</v>
      </c>
      <c r="C2745" s="5">
        <v>1E-4</v>
      </c>
      <c r="D2745" s="14">
        <v>3345857.4536863202</v>
      </c>
      <c r="E2745" s="14">
        <f t="shared" si="171"/>
        <v>334.58574536863205</v>
      </c>
      <c r="F2745" s="15" t="s">
        <v>12</v>
      </c>
      <c r="G2745" s="15">
        <v>1</v>
      </c>
      <c r="H2745" s="16" t="s">
        <v>13</v>
      </c>
      <c r="I2745" s="15">
        <f t="shared" si="168"/>
        <v>1</v>
      </c>
      <c r="J2745" s="15" t="s">
        <v>14</v>
      </c>
      <c r="K2745" s="15"/>
      <c r="L2745" s="17" t="s">
        <v>14</v>
      </c>
      <c r="M2745" s="15">
        <f t="shared" si="169"/>
        <v>0</v>
      </c>
      <c r="N2745" s="25">
        <f t="shared" si="170"/>
        <v>1</v>
      </c>
      <c r="O2745"/>
      <c r="P2745"/>
    </row>
    <row r="2746" spans="1:16" x14ac:dyDescent="0.2">
      <c r="A2746" s="13">
        <v>5765</v>
      </c>
      <c r="B2746" s="13">
        <v>155673</v>
      </c>
      <c r="C2746" s="5">
        <v>1E-4</v>
      </c>
      <c r="D2746" s="14">
        <v>1134546425.0257199</v>
      </c>
      <c r="E2746" s="14">
        <f t="shared" si="171"/>
        <v>113454.64250257199</v>
      </c>
      <c r="F2746" s="15" t="s">
        <v>12</v>
      </c>
      <c r="G2746" s="15">
        <v>2</v>
      </c>
      <c r="H2746" s="16" t="s">
        <v>15</v>
      </c>
      <c r="I2746" s="15">
        <f t="shared" si="168"/>
        <v>2</v>
      </c>
      <c r="J2746" s="15" t="s">
        <v>14</v>
      </c>
      <c r="K2746" s="15"/>
      <c r="L2746" s="17" t="s">
        <v>14</v>
      </c>
      <c r="M2746" s="15">
        <f t="shared" si="169"/>
        <v>0</v>
      </c>
      <c r="N2746" s="25">
        <f t="shared" si="170"/>
        <v>2</v>
      </c>
      <c r="O2746"/>
      <c r="P2746"/>
    </row>
    <row r="2747" spans="1:16" x14ac:dyDescent="0.2">
      <c r="A2747" s="13">
        <v>5769</v>
      </c>
      <c r="B2747" s="13">
        <v>155805</v>
      </c>
      <c r="C2747" s="5">
        <v>1E-4</v>
      </c>
      <c r="D2747" s="14">
        <v>1312582714.8213</v>
      </c>
      <c r="E2747" s="14">
        <f t="shared" si="171"/>
        <v>131258.27148213002</v>
      </c>
      <c r="F2747" s="15" t="s">
        <v>12</v>
      </c>
      <c r="G2747" s="15">
        <v>3</v>
      </c>
      <c r="H2747" s="16" t="s">
        <v>17</v>
      </c>
      <c r="I2747" s="15">
        <f t="shared" si="168"/>
        <v>3</v>
      </c>
      <c r="J2747" s="15" t="s">
        <v>14</v>
      </c>
      <c r="K2747" s="15"/>
      <c r="L2747" s="17" t="s">
        <v>14</v>
      </c>
      <c r="M2747" s="15">
        <f t="shared" si="169"/>
        <v>0</v>
      </c>
      <c r="N2747" s="25">
        <f t="shared" si="170"/>
        <v>3</v>
      </c>
      <c r="O2747"/>
      <c r="P2747"/>
    </row>
    <row r="2748" spans="1:16" x14ac:dyDescent="0.2">
      <c r="A2748" s="13">
        <v>5772</v>
      </c>
      <c r="B2748" s="13">
        <v>155902</v>
      </c>
      <c r="C2748" s="5">
        <v>1E-4</v>
      </c>
      <c r="D2748" s="14">
        <v>512084694.035227</v>
      </c>
      <c r="E2748" s="14">
        <f t="shared" si="171"/>
        <v>51208.4694035227</v>
      </c>
      <c r="F2748" s="15" t="s">
        <v>12</v>
      </c>
      <c r="G2748" s="15">
        <v>1</v>
      </c>
      <c r="H2748" s="16" t="s">
        <v>22</v>
      </c>
      <c r="I2748" s="15">
        <f t="shared" si="168"/>
        <v>1</v>
      </c>
      <c r="J2748" s="15" t="s">
        <v>14</v>
      </c>
      <c r="K2748" s="15"/>
      <c r="L2748" s="17" t="s">
        <v>14</v>
      </c>
      <c r="M2748" s="15">
        <f t="shared" si="169"/>
        <v>0</v>
      </c>
      <c r="N2748" s="25">
        <f t="shared" si="170"/>
        <v>1</v>
      </c>
      <c r="O2748"/>
      <c r="P2748"/>
    </row>
    <row r="2749" spans="1:16" x14ac:dyDescent="0.2">
      <c r="A2749" s="13">
        <v>5778</v>
      </c>
      <c r="B2749" s="13">
        <v>156041</v>
      </c>
      <c r="C2749" s="5">
        <v>1E-4</v>
      </c>
      <c r="D2749" s="14">
        <v>195331913.38327801</v>
      </c>
      <c r="E2749" s="14">
        <f t="shared" si="171"/>
        <v>19533.191338327801</v>
      </c>
      <c r="F2749" s="15" t="s">
        <v>12</v>
      </c>
      <c r="G2749" s="15">
        <v>2</v>
      </c>
      <c r="H2749" s="16" t="s">
        <v>18</v>
      </c>
      <c r="I2749" s="15">
        <f t="shared" si="168"/>
        <v>2</v>
      </c>
      <c r="J2749" s="15" t="s">
        <v>14</v>
      </c>
      <c r="K2749" s="15"/>
      <c r="L2749" s="17" t="s">
        <v>14</v>
      </c>
      <c r="M2749" s="15">
        <f t="shared" si="169"/>
        <v>0</v>
      </c>
      <c r="N2749" s="25">
        <f t="shared" si="170"/>
        <v>2</v>
      </c>
      <c r="O2749"/>
      <c r="P2749"/>
    </row>
    <row r="2750" spans="1:16" x14ac:dyDescent="0.2">
      <c r="A2750" s="13">
        <v>5778</v>
      </c>
      <c r="B2750" s="13">
        <v>156055</v>
      </c>
      <c r="C2750" s="5">
        <v>1E-4</v>
      </c>
      <c r="D2750" s="14">
        <v>66864132.895778596</v>
      </c>
      <c r="E2750" s="14">
        <f t="shared" si="171"/>
        <v>6686.4132895778603</v>
      </c>
      <c r="F2750" s="15" t="s">
        <v>12</v>
      </c>
      <c r="G2750" s="15">
        <v>1</v>
      </c>
      <c r="H2750" s="16" t="s">
        <v>17</v>
      </c>
      <c r="I2750" s="15">
        <f t="shared" si="168"/>
        <v>1</v>
      </c>
      <c r="J2750" s="15" t="s">
        <v>14</v>
      </c>
      <c r="K2750" s="15"/>
      <c r="L2750" s="17" t="s">
        <v>14</v>
      </c>
      <c r="M2750" s="15">
        <f t="shared" si="169"/>
        <v>0</v>
      </c>
      <c r="N2750" s="25">
        <f t="shared" si="170"/>
        <v>1</v>
      </c>
      <c r="O2750"/>
      <c r="P2750"/>
    </row>
    <row r="2751" spans="1:16" x14ac:dyDescent="0.2">
      <c r="A2751" s="13">
        <v>5779</v>
      </c>
      <c r="B2751" s="13">
        <v>156080</v>
      </c>
      <c r="C2751" s="5">
        <v>1E-4</v>
      </c>
      <c r="D2751" s="14">
        <v>692824132.09090495</v>
      </c>
      <c r="E2751" s="14">
        <f t="shared" si="171"/>
        <v>69282.413209090504</v>
      </c>
      <c r="F2751" s="15" t="s">
        <v>12</v>
      </c>
      <c r="G2751" s="15">
        <v>2</v>
      </c>
      <c r="H2751" s="16" t="s">
        <v>24</v>
      </c>
      <c r="I2751" s="15">
        <f t="shared" si="168"/>
        <v>2</v>
      </c>
      <c r="J2751" s="15" t="s">
        <v>14</v>
      </c>
      <c r="K2751" s="15"/>
      <c r="L2751" s="17" t="s">
        <v>14</v>
      </c>
      <c r="M2751" s="15">
        <f t="shared" si="169"/>
        <v>0</v>
      </c>
      <c r="N2751" s="25">
        <f t="shared" si="170"/>
        <v>2</v>
      </c>
      <c r="O2751"/>
      <c r="P2751"/>
    </row>
    <row r="2752" spans="1:16" x14ac:dyDescent="0.2">
      <c r="A2752" s="13">
        <v>5787</v>
      </c>
      <c r="B2752" s="13">
        <v>156318</v>
      </c>
      <c r="C2752" s="5">
        <v>1E-4</v>
      </c>
      <c r="D2752" s="14">
        <v>701038.29855082196</v>
      </c>
      <c r="E2752" s="14">
        <f t="shared" si="171"/>
        <v>70.103829855082196</v>
      </c>
      <c r="F2752" s="15" t="s">
        <v>12</v>
      </c>
      <c r="G2752" s="15">
        <v>2</v>
      </c>
      <c r="H2752" s="16" t="s">
        <v>20</v>
      </c>
      <c r="I2752" s="15">
        <f t="shared" si="168"/>
        <v>2</v>
      </c>
      <c r="J2752" s="15" t="s">
        <v>14</v>
      </c>
      <c r="K2752" s="15"/>
      <c r="L2752" s="17" t="s">
        <v>14</v>
      </c>
      <c r="M2752" s="15">
        <f t="shared" si="169"/>
        <v>0</v>
      </c>
      <c r="N2752" s="25">
        <f t="shared" si="170"/>
        <v>2</v>
      </c>
      <c r="O2752"/>
      <c r="P2752"/>
    </row>
    <row r="2753" spans="1:16" x14ac:dyDescent="0.2">
      <c r="A2753" s="13">
        <v>5790</v>
      </c>
      <c r="B2753" s="13">
        <v>156393</v>
      </c>
      <c r="C2753" s="5">
        <v>1E-4</v>
      </c>
      <c r="D2753" s="14">
        <v>215664762.86305299</v>
      </c>
      <c r="E2753" s="14">
        <f t="shared" si="171"/>
        <v>21566.4762863053</v>
      </c>
      <c r="F2753" s="15" t="s">
        <v>12</v>
      </c>
      <c r="G2753" s="15">
        <v>1</v>
      </c>
      <c r="H2753" s="16" t="s">
        <v>24</v>
      </c>
      <c r="I2753" s="15">
        <f t="shared" si="168"/>
        <v>1</v>
      </c>
      <c r="J2753" s="15" t="s">
        <v>14</v>
      </c>
      <c r="K2753" s="15"/>
      <c r="L2753" s="17" t="s">
        <v>14</v>
      </c>
      <c r="M2753" s="15">
        <f t="shared" si="169"/>
        <v>0</v>
      </c>
      <c r="N2753" s="25">
        <f t="shared" si="170"/>
        <v>1</v>
      </c>
      <c r="O2753"/>
      <c r="P2753"/>
    </row>
    <row r="2754" spans="1:16" x14ac:dyDescent="0.2">
      <c r="A2754" s="13">
        <v>5792</v>
      </c>
      <c r="B2754" s="13">
        <v>156469</v>
      </c>
      <c r="C2754" s="5">
        <v>1E-4</v>
      </c>
      <c r="D2754" s="14">
        <v>11076817.542126499</v>
      </c>
      <c r="E2754" s="14">
        <f t="shared" si="171"/>
        <v>1107.68175421265</v>
      </c>
      <c r="F2754" s="15" t="s">
        <v>12</v>
      </c>
      <c r="G2754" s="15">
        <v>1</v>
      </c>
      <c r="H2754" s="16" t="s">
        <v>17</v>
      </c>
      <c r="I2754" s="15">
        <f t="shared" si="168"/>
        <v>1</v>
      </c>
      <c r="J2754" s="15" t="s">
        <v>14</v>
      </c>
      <c r="K2754" s="15"/>
      <c r="L2754" s="17" t="s">
        <v>14</v>
      </c>
      <c r="M2754" s="15">
        <f t="shared" si="169"/>
        <v>0</v>
      </c>
      <c r="N2754" s="25">
        <f t="shared" si="170"/>
        <v>1</v>
      </c>
      <c r="O2754"/>
      <c r="P2754"/>
    </row>
    <row r="2755" spans="1:16" x14ac:dyDescent="0.2">
      <c r="A2755" s="13">
        <v>5794</v>
      </c>
      <c r="B2755" s="13">
        <v>156524</v>
      </c>
      <c r="C2755" s="5">
        <v>1E-4</v>
      </c>
      <c r="D2755" s="14">
        <v>14165485481.447201</v>
      </c>
      <c r="E2755" s="14">
        <f t="shared" si="171"/>
        <v>1416548.54814472</v>
      </c>
      <c r="F2755" s="15" t="s">
        <v>12</v>
      </c>
      <c r="G2755" s="15">
        <v>4</v>
      </c>
      <c r="H2755" s="16" t="s">
        <v>17</v>
      </c>
      <c r="I2755" s="15">
        <f t="shared" si="168"/>
        <v>4</v>
      </c>
      <c r="J2755" s="15" t="s">
        <v>14</v>
      </c>
      <c r="K2755" s="15"/>
      <c r="L2755" s="17" t="s">
        <v>14</v>
      </c>
      <c r="M2755" s="15">
        <f t="shared" si="169"/>
        <v>0</v>
      </c>
      <c r="N2755" s="25">
        <f t="shared" si="170"/>
        <v>4</v>
      </c>
      <c r="O2755"/>
      <c r="P2755"/>
    </row>
    <row r="2756" spans="1:16" x14ac:dyDescent="0.2">
      <c r="A2756" s="13">
        <v>5798</v>
      </c>
      <c r="B2756" s="13">
        <v>156633</v>
      </c>
      <c r="C2756" s="5">
        <v>1E-4</v>
      </c>
      <c r="D2756" s="14">
        <v>2349409434.6304898</v>
      </c>
      <c r="E2756" s="14">
        <f t="shared" si="171"/>
        <v>234940.94346304898</v>
      </c>
      <c r="F2756" s="15" t="s">
        <v>12</v>
      </c>
      <c r="G2756" s="15">
        <v>2</v>
      </c>
      <c r="H2756" s="16" t="s">
        <v>13</v>
      </c>
      <c r="I2756" s="15">
        <f t="shared" si="168"/>
        <v>2</v>
      </c>
      <c r="J2756" s="15" t="s">
        <v>14</v>
      </c>
      <c r="K2756" s="15"/>
      <c r="L2756" s="17" t="s">
        <v>14</v>
      </c>
      <c r="M2756" s="15">
        <f t="shared" si="169"/>
        <v>0</v>
      </c>
      <c r="N2756" s="25">
        <f t="shared" si="170"/>
        <v>2</v>
      </c>
      <c r="O2756"/>
      <c r="P2756"/>
    </row>
    <row r="2757" spans="1:16" x14ac:dyDescent="0.2">
      <c r="A2757" s="13">
        <v>5799</v>
      </c>
      <c r="B2757" s="13">
        <v>156682</v>
      </c>
      <c r="C2757" s="5">
        <v>1E-4</v>
      </c>
      <c r="D2757" s="14">
        <v>373654881.80234402</v>
      </c>
      <c r="E2757" s="14">
        <f t="shared" si="171"/>
        <v>37365.488180234403</v>
      </c>
      <c r="F2757" s="15" t="s">
        <v>12</v>
      </c>
      <c r="G2757" s="15">
        <v>3</v>
      </c>
      <c r="H2757" s="16" t="s">
        <v>15</v>
      </c>
      <c r="I2757" s="15">
        <f t="shared" si="168"/>
        <v>3</v>
      </c>
      <c r="J2757" s="15" t="s">
        <v>14</v>
      </c>
      <c r="K2757" s="15"/>
      <c r="L2757" s="17" t="s">
        <v>14</v>
      </c>
      <c r="M2757" s="15">
        <f t="shared" si="169"/>
        <v>0</v>
      </c>
      <c r="N2757" s="25">
        <f t="shared" si="170"/>
        <v>3</v>
      </c>
      <c r="O2757"/>
      <c r="P2757"/>
    </row>
    <row r="2758" spans="1:16" x14ac:dyDescent="0.2">
      <c r="A2758" s="13">
        <v>5800</v>
      </c>
      <c r="B2758" s="13">
        <v>156707</v>
      </c>
      <c r="C2758" s="5">
        <v>1E-4</v>
      </c>
      <c r="D2758" s="14">
        <v>386396.94893430598</v>
      </c>
      <c r="E2758" s="14">
        <f t="shared" si="171"/>
        <v>38.639694893430601</v>
      </c>
      <c r="F2758" s="15" t="s">
        <v>12</v>
      </c>
      <c r="G2758" s="15">
        <v>2</v>
      </c>
      <c r="H2758" s="16" t="s">
        <v>19</v>
      </c>
      <c r="I2758" s="15">
        <f t="shared" ref="I2758:I2821" si="172">IF(LEFT(H2758,5)="US TX",G2758,0)</f>
        <v>0</v>
      </c>
      <c r="J2758" s="15" t="s">
        <v>14</v>
      </c>
      <c r="K2758" s="15"/>
      <c r="L2758" s="17" t="s">
        <v>14</v>
      </c>
      <c r="M2758" s="15">
        <f t="shared" ref="M2758:M2821" si="173">IF(I2758=0,IF(LEFT(L2758,5)="US TX",K2758,0),0)</f>
        <v>0</v>
      </c>
      <c r="N2758" s="25">
        <f t="shared" ref="N2758:N2821" si="174">MAX(I2758,M2758)</f>
        <v>0</v>
      </c>
      <c r="O2758"/>
      <c r="P2758"/>
    </row>
    <row r="2759" spans="1:16" x14ac:dyDescent="0.2">
      <c r="A2759" s="13">
        <v>5809</v>
      </c>
      <c r="B2759" s="13">
        <v>156940</v>
      </c>
      <c r="C2759" s="5">
        <v>1E-4</v>
      </c>
      <c r="D2759" s="14">
        <v>769136669.36393404</v>
      </c>
      <c r="E2759" s="14">
        <f t="shared" si="171"/>
        <v>76913.666936393405</v>
      </c>
      <c r="F2759" s="15" t="s">
        <v>12</v>
      </c>
      <c r="G2759" s="15">
        <v>2</v>
      </c>
      <c r="H2759" s="16" t="s">
        <v>33</v>
      </c>
      <c r="I2759" s="15">
        <f t="shared" si="172"/>
        <v>2</v>
      </c>
      <c r="J2759" s="15" t="s">
        <v>14</v>
      </c>
      <c r="K2759" s="15"/>
      <c r="L2759" s="17" t="s">
        <v>14</v>
      </c>
      <c r="M2759" s="15">
        <f t="shared" si="173"/>
        <v>0</v>
      </c>
      <c r="N2759" s="25">
        <f t="shared" si="174"/>
        <v>2</v>
      </c>
      <c r="O2759"/>
      <c r="P2759"/>
    </row>
    <row r="2760" spans="1:16" x14ac:dyDescent="0.2">
      <c r="A2760" s="13">
        <v>5813</v>
      </c>
      <c r="B2760" s="13">
        <v>157032</v>
      </c>
      <c r="C2760" s="5">
        <v>1E-4</v>
      </c>
      <c r="D2760" s="14">
        <v>31848895.687054198</v>
      </c>
      <c r="E2760" s="14">
        <f t="shared" ref="E2760:E2823" si="175">C2760*D2760</f>
        <v>3184.8895687054201</v>
      </c>
      <c r="F2760" s="15" t="s">
        <v>12</v>
      </c>
      <c r="G2760" s="15">
        <v>1</v>
      </c>
      <c r="H2760" s="16" t="s">
        <v>21</v>
      </c>
      <c r="I2760" s="15">
        <f t="shared" si="172"/>
        <v>1</v>
      </c>
      <c r="J2760" s="15" t="s">
        <v>14</v>
      </c>
      <c r="K2760" s="15"/>
      <c r="L2760" s="17" t="s">
        <v>14</v>
      </c>
      <c r="M2760" s="15">
        <f t="shared" si="173"/>
        <v>0</v>
      </c>
      <c r="N2760" s="25">
        <f t="shared" si="174"/>
        <v>1</v>
      </c>
      <c r="O2760"/>
      <c r="P2760"/>
    </row>
    <row r="2761" spans="1:16" x14ac:dyDescent="0.2">
      <c r="A2761" s="13">
        <v>5815</v>
      </c>
      <c r="B2761" s="13">
        <v>157107</v>
      </c>
      <c r="C2761" s="5">
        <v>1E-4</v>
      </c>
      <c r="D2761" s="14">
        <v>869861045.95908999</v>
      </c>
      <c r="E2761" s="14">
        <f t="shared" si="175"/>
        <v>86986.104595908997</v>
      </c>
      <c r="F2761" s="15" t="s">
        <v>12</v>
      </c>
      <c r="G2761" s="15">
        <v>1</v>
      </c>
      <c r="H2761" s="16" t="s">
        <v>17</v>
      </c>
      <c r="I2761" s="15">
        <f t="shared" si="172"/>
        <v>1</v>
      </c>
      <c r="J2761" s="15" t="s">
        <v>14</v>
      </c>
      <c r="K2761" s="15"/>
      <c r="L2761" s="17" t="s">
        <v>14</v>
      </c>
      <c r="M2761" s="15">
        <f t="shared" si="173"/>
        <v>0</v>
      </c>
      <c r="N2761" s="25">
        <f t="shared" si="174"/>
        <v>1</v>
      </c>
      <c r="O2761"/>
      <c r="P2761"/>
    </row>
    <row r="2762" spans="1:16" x14ac:dyDescent="0.2">
      <c r="A2762" s="13">
        <v>5817</v>
      </c>
      <c r="B2762" s="13">
        <v>157144</v>
      </c>
      <c r="C2762" s="5">
        <v>1E-4</v>
      </c>
      <c r="D2762" s="14">
        <v>10829221.053973</v>
      </c>
      <c r="E2762" s="14">
        <f t="shared" si="175"/>
        <v>1082.9221053973001</v>
      </c>
      <c r="F2762" s="15" t="s">
        <v>12</v>
      </c>
      <c r="G2762" s="15">
        <v>2</v>
      </c>
      <c r="H2762" s="16" t="s">
        <v>18</v>
      </c>
      <c r="I2762" s="15">
        <f t="shared" si="172"/>
        <v>2</v>
      </c>
      <c r="J2762" s="15" t="s">
        <v>14</v>
      </c>
      <c r="K2762" s="15"/>
      <c r="L2762" s="17" t="s">
        <v>14</v>
      </c>
      <c r="M2762" s="15">
        <f t="shared" si="173"/>
        <v>0</v>
      </c>
      <c r="N2762" s="25">
        <f t="shared" si="174"/>
        <v>2</v>
      </c>
      <c r="O2762"/>
      <c r="P2762"/>
    </row>
    <row r="2763" spans="1:16" x14ac:dyDescent="0.2">
      <c r="A2763" s="13">
        <v>5819</v>
      </c>
      <c r="B2763" s="13">
        <v>157197</v>
      </c>
      <c r="C2763" s="5">
        <v>1E-4</v>
      </c>
      <c r="D2763" s="14">
        <v>104932798.862487</v>
      </c>
      <c r="E2763" s="14">
        <f t="shared" si="175"/>
        <v>10493.279886248702</v>
      </c>
      <c r="F2763" s="15" t="s">
        <v>12</v>
      </c>
      <c r="G2763" s="15">
        <v>4</v>
      </c>
      <c r="H2763" s="16" t="s">
        <v>20</v>
      </c>
      <c r="I2763" s="15">
        <f t="shared" si="172"/>
        <v>4</v>
      </c>
      <c r="J2763" s="15" t="s">
        <v>14</v>
      </c>
      <c r="K2763" s="15"/>
      <c r="L2763" s="17" t="s">
        <v>14</v>
      </c>
      <c r="M2763" s="15">
        <f t="shared" si="173"/>
        <v>0</v>
      </c>
      <c r="N2763" s="25">
        <f t="shared" si="174"/>
        <v>4</v>
      </c>
      <c r="O2763"/>
      <c r="P2763"/>
    </row>
    <row r="2764" spans="1:16" x14ac:dyDescent="0.2">
      <c r="A2764" s="13">
        <v>5819</v>
      </c>
      <c r="B2764" s="13">
        <v>157202</v>
      </c>
      <c r="C2764" s="5">
        <v>1E-4</v>
      </c>
      <c r="D2764" s="14">
        <v>175424.504675948</v>
      </c>
      <c r="E2764" s="14">
        <f t="shared" si="175"/>
        <v>17.542450467594801</v>
      </c>
      <c r="F2764" s="15" t="s">
        <v>12</v>
      </c>
      <c r="G2764" s="15">
        <v>3</v>
      </c>
      <c r="H2764" s="16" t="s">
        <v>20</v>
      </c>
      <c r="I2764" s="15">
        <f t="shared" si="172"/>
        <v>3</v>
      </c>
      <c r="J2764" s="15" t="s">
        <v>14</v>
      </c>
      <c r="K2764" s="15"/>
      <c r="L2764" s="17" t="s">
        <v>14</v>
      </c>
      <c r="M2764" s="15">
        <f t="shared" si="173"/>
        <v>0</v>
      </c>
      <c r="N2764" s="25">
        <f t="shared" si="174"/>
        <v>3</v>
      </c>
      <c r="O2764"/>
      <c r="P2764"/>
    </row>
    <row r="2765" spans="1:16" x14ac:dyDescent="0.2">
      <c r="A2765" s="13">
        <v>5819</v>
      </c>
      <c r="B2765" s="13">
        <v>157210</v>
      </c>
      <c r="C2765" s="5">
        <v>1E-4</v>
      </c>
      <c r="D2765" s="14">
        <v>116074034.016095</v>
      </c>
      <c r="E2765" s="14">
        <f t="shared" si="175"/>
        <v>11607.403401609501</v>
      </c>
      <c r="F2765" s="15" t="s">
        <v>12</v>
      </c>
      <c r="G2765" s="15">
        <v>1</v>
      </c>
      <c r="H2765" s="16" t="s">
        <v>13</v>
      </c>
      <c r="I2765" s="15">
        <f t="shared" si="172"/>
        <v>1</v>
      </c>
      <c r="J2765" s="15" t="s">
        <v>14</v>
      </c>
      <c r="K2765" s="15"/>
      <c r="L2765" s="17" t="s">
        <v>14</v>
      </c>
      <c r="M2765" s="15">
        <f t="shared" si="173"/>
        <v>0</v>
      </c>
      <c r="N2765" s="25">
        <f t="shared" si="174"/>
        <v>1</v>
      </c>
      <c r="O2765"/>
      <c r="P2765"/>
    </row>
    <row r="2766" spans="1:16" x14ac:dyDescent="0.2">
      <c r="A2766" s="13">
        <v>5821</v>
      </c>
      <c r="B2766" s="13">
        <v>157237</v>
      </c>
      <c r="C2766" s="5">
        <v>1E-4</v>
      </c>
      <c r="D2766" s="14">
        <v>5623745.0714624897</v>
      </c>
      <c r="E2766" s="14">
        <f t="shared" si="175"/>
        <v>562.37450714624902</v>
      </c>
      <c r="F2766" s="15" t="s">
        <v>12</v>
      </c>
      <c r="G2766" s="15">
        <v>1</v>
      </c>
      <c r="H2766" s="16" t="s">
        <v>21</v>
      </c>
      <c r="I2766" s="15">
        <f t="shared" si="172"/>
        <v>1</v>
      </c>
      <c r="J2766" s="15" t="s">
        <v>14</v>
      </c>
      <c r="K2766" s="15"/>
      <c r="L2766" s="17" t="s">
        <v>14</v>
      </c>
      <c r="M2766" s="15">
        <f t="shared" si="173"/>
        <v>0</v>
      </c>
      <c r="N2766" s="25">
        <f t="shared" si="174"/>
        <v>1</v>
      </c>
      <c r="O2766"/>
      <c r="P2766"/>
    </row>
    <row r="2767" spans="1:16" x14ac:dyDescent="0.2">
      <c r="A2767" s="13">
        <v>5833</v>
      </c>
      <c r="B2767" s="13">
        <v>157587</v>
      </c>
      <c r="C2767" s="5">
        <v>1E-4</v>
      </c>
      <c r="D2767" s="14">
        <v>741488.70104693202</v>
      </c>
      <c r="E2767" s="14">
        <f t="shared" si="175"/>
        <v>74.148870104693202</v>
      </c>
      <c r="F2767" s="15" t="s">
        <v>12</v>
      </c>
      <c r="G2767" s="15">
        <v>1</v>
      </c>
      <c r="H2767" s="16" t="s">
        <v>20</v>
      </c>
      <c r="I2767" s="15">
        <f t="shared" si="172"/>
        <v>1</v>
      </c>
      <c r="J2767" s="15" t="s">
        <v>14</v>
      </c>
      <c r="K2767" s="15"/>
      <c r="L2767" s="17" t="s">
        <v>14</v>
      </c>
      <c r="M2767" s="15">
        <f t="shared" si="173"/>
        <v>0</v>
      </c>
      <c r="N2767" s="25">
        <f t="shared" si="174"/>
        <v>1</v>
      </c>
      <c r="O2767"/>
      <c r="P2767"/>
    </row>
    <row r="2768" spans="1:16" x14ac:dyDescent="0.2">
      <c r="A2768" s="13">
        <v>5833</v>
      </c>
      <c r="B2768" s="13">
        <v>157589</v>
      </c>
      <c r="C2768" s="5">
        <v>1E-4</v>
      </c>
      <c r="D2768" s="14">
        <v>69027864.818048701</v>
      </c>
      <c r="E2768" s="14">
        <f t="shared" si="175"/>
        <v>6902.7864818048702</v>
      </c>
      <c r="F2768" s="15" t="s">
        <v>12</v>
      </c>
      <c r="G2768" s="15">
        <v>2</v>
      </c>
      <c r="H2768" s="16" t="s">
        <v>16</v>
      </c>
      <c r="I2768" s="15">
        <f t="shared" si="172"/>
        <v>2</v>
      </c>
      <c r="J2768" s="15" t="s">
        <v>14</v>
      </c>
      <c r="K2768" s="15"/>
      <c r="L2768" s="17" t="s">
        <v>14</v>
      </c>
      <c r="M2768" s="15">
        <f t="shared" si="173"/>
        <v>0</v>
      </c>
      <c r="N2768" s="25">
        <f t="shared" si="174"/>
        <v>2</v>
      </c>
      <c r="O2768"/>
      <c r="P2768"/>
    </row>
    <row r="2769" spans="1:16" x14ac:dyDescent="0.2">
      <c r="A2769" s="13">
        <v>5840</v>
      </c>
      <c r="B2769" s="13">
        <v>157800</v>
      </c>
      <c r="C2769" s="5">
        <v>1E-4</v>
      </c>
      <c r="D2769" s="14">
        <v>1744003843.8295701</v>
      </c>
      <c r="E2769" s="14">
        <f t="shared" si="175"/>
        <v>174400.38438295701</v>
      </c>
      <c r="F2769" s="15" t="s">
        <v>12</v>
      </c>
      <c r="G2769" s="15">
        <v>3</v>
      </c>
      <c r="H2769" s="16" t="s">
        <v>18</v>
      </c>
      <c r="I2769" s="15">
        <f t="shared" si="172"/>
        <v>3</v>
      </c>
      <c r="J2769" s="15" t="s">
        <v>14</v>
      </c>
      <c r="K2769" s="15"/>
      <c r="L2769" s="17" t="s">
        <v>14</v>
      </c>
      <c r="M2769" s="15">
        <f t="shared" si="173"/>
        <v>0</v>
      </c>
      <c r="N2769" s="25">
        <f t="shared" si="174"/>
        <v>3</v>
      </c>
      <c r="O2769"/>
      <c r="P2769"/>
    </row>
    <row r="2770" spans="1:16" x14ac:dyDescent="0.2">
      <c r="A2770" s="13">
        <v>5842</v>
      </c>
      <c r="B2770" s="13">
        <v>157848</v>
      </c>
      <c r="C2770" s="5">
        <v>1E-4</v>
      </c>
      <c r="D2770" s="14">
        <v>159563937.56709999</v>
      </c>
      <c r="E2770" s="14">
        <f t="shared" si="175"/>
        <v>15956.39375671</v>
      </c>
      <c r="F2770" s="15" t="s">
        <v>12</v>
      </c>
      <c r="G2770" s="15">
        <v>2</v>
      </c>
      <c r="H2770" s="16" t="s">
        <v>21</v>
      </c>
      <c r="I2770" s="15">
        <f t="shared" si="172"/>
        <v>2</v>
      </c>
      <c r="J2770" s="15" t="s">
        <v>14</v>
      </c>
      <c r="K2770" s="15"/>
      <c r="L2770" s="17" t="s">
        <v>14</v>
      </c>
      <c r="M2770" s="15">
        <f t="shared" si="173"/>
        <v>0</v>
      </c>
      <c r="N2770" s="25">
        <f t="shared" si="174"/>
        <v>2</v>
      </c>
      <c r="O2770"/>
      <c r="P2770"/>
    </row>
    <row r="2771" spans="1:16" x14ac:dyDescent="0.2">
      <c r="A2771" s="13">
        <v>5845</v>
      </c>
      <c r="B2771" s="13">
        <v>157926</v>
      </c>
      <c r="C2771" s="5">
        <v>1E-4</v>
      </c>
      <c r="D2771" s="14">
        <v>62783274.418985903</v>
      </c>
      <c r="E2771" s="14">
        <f t="shared" si="175"/>
        <v>6278.3274418985902</v>
      </c>
      <c r="F2771" s="15" t="s">
        <v>12</v>
      </c>
      <c r="G2771" s="15">
        <v>2</v>
      </c>
      <c r="H2771" s="16" t="s">
        <v>20</v>
      </c>
      <c r="I2771" s="15">
        <f t="shared" si="172"/>
        <v>2</v>
      </c>
      <c r="J2771" s="15" t="s">
        <v>14</v>
      </c>
      <c r="K2771" s="15"/>
      <c r="L2771" s="17" t="s">
        <v>14</v>
      </c>
      <c r="M2771" s="15">
        <f t="shared" si="173"/>
        <v>0</v>
      </c>
      <c r="N2771" s="25">
        <f t="shared" si="174"/>
        <v>2</v>
      </c>
      <c r="O2771"/>
      <c r="P2771"/>
    </row>
    <row r="2772" spans="1:16" x14ac:dyDescent="0.2">
      <c r="A2772" s="13">
        <v>5850</v>
      </c>
      <c r="B2772" s="13">
        <v>158085</v>
      </c>
      <c r="C2772" s="5">
        <v>1E-4</v>
      </c>
      <c r="D2772" s="14">
        <v>54936933.594910599</v>
      </c>
      <c r="E2772" s="14">
        <f t="shared" si="175"/>
        <v>5493.6933594910606</v>
      </c>
      <c r="F2772" s="15" t="s">
        <v>12</v>
      </c>
      <c r="G2772" s="15">
        <v>1</v>
      </c>
      <c r="H2772" s="16" t="s">
        <v>36</v>
      </c>
      <c r="I2772" s="15">
        <f t="shared" si="172"/>
        <v>0</v>
      </c>
      <c r="J2772" s="15" t="s">
        <v>12</v>
      </c>
      <c r="K2772" s="15">
        <v>1</v>
      </c>
      <c r="L2772" s="17" t="s">
        <v>22</v>
      </c>
      <c r="M2772" s="15">
        <f t="shared" si="173"/>
        <v>1</v>
      </c>
      <c r="N2772" s="25">
        <f t="shared" si="174"/>
        <v>1</v>
      </c>
      <c r="O2772"/>
      <c r="P2772"/>
    </row>
    <row r="2773" spans="1:16" x14ac:dyDescent="0.2">
      <c r="A2773" s="13">
        <v>5851</v>
      </c>
      <c r="B2773" s="13">
        <v>158117</v>
      </c>
      <c r="C2773" s="5">
        <v>1E-4</v>
      </c>
      <c r="D2773" s="14">
        <v>1375776156.1454599</v>
      </c>
      <c r="E2773" s="14">
        <f t="shared" si="175"/>
        <v>137577.615614546</v>
      </c>
      <c r="F2773" s="15" t="s">
        <v>12</v>
      </c>
      <c r="G2773" s="15">
        <v>3</v>
      </c>
      <c r="H2773" s="16" t="s">
        <v>23</v>
      </c>
      <c r="I2773" s="15">
        <f t="shared" si="172"/>
        <v>3</v>
      </c>
      <c r="J2773" s="15" t="s">
        <v>14</v>
      </c>
      <c r="K2773" s="15"/>
      <c r="L2773" s="17" t="s">
        <v>14</v>
      </c>
      <c r="M2773" s="15">
        <f t="shared" si="173"/>
        <v>0</v>
      </c>
      <c r="N2773" s="25">
        <f t="shared" si="174"/>
        <v>3</v>
      </c>
      <c r="O2773"/>
      <c r="P2773"/>
    </row>
    <row r="2774" spans="1:16" x14ac:dyDescent="0.2">
      <c r="A2774" s="13">
        <v>5852</v>
      </c>
      <c r="B2774" s="13">
        <v>158137</v>
      </c>
      <c r="C2774" s="5">
        <v>1E-4</v>
      </c>
      <c r="D2774" s="14">
        <v>10097172.2499543</v>
      </c>
      <c r="E2774" s="14">
        <f t="shared" si="175"/>
        <v>1009.71722499543</v>
      </c>
      <c r="F2774" s="15" t="s">
        <v>12</v>
      </c>
      <c r="G2774" s="15">
        <v>1</v>
      </c>
      <c r="H2774" s="16" t="s">
        <v>33</v>
      </c>
      <c r="I2774" s="15">
        <f t="shared" si="172"/>
        <v>1</v>
      </c>
      <c r="J2774" s="15" t="s">
        <v>14</v>
      </c>
      <c r="K2774" s="15"/>
      <c r="L2774" s="17" t="s">
        <v>14</v>
      </c>
      <c r="M2774" s="15">
        <f t="shared" si="173"/>
        <v>0</v>
      </c>
      <c r="N2774" s="25">
        <f t="shared" si="174"/>
        <v>1</v>
      </c>
      <c r="O2774"/>
      <c r="P2774"/>
    </row>
    <row r="2775" spans="1:16" x14ac:dyDescent="0.2">
      <c r="A2775" s="13">
        <v>5856</v>
      </c>
      <c r="B2775" s="13">
        <v>158233</v>
      </c>
      <c r="C2775" s="5">
        <v>1E-4</v>
      </c>
      <c r="D2775" s="14">
        <v>7215938.6099220002</v>
      </c>
      <c r="E2775" s="14">
        <f t="shared" si="175"/>
        <v>721.59386099220001</v>
      </c>
      <c r="F2775" s="15" t="s">
        <v>12</v>
      </c>
      <c r="G2775" s="15">
        <v>1</v>
      </c>
      <c r="H2775" s="16" t="s">
        <v>22</v>
      </c>
      <c r="I2775" s="15">
        <f t="shared" si="172"/>
        <v>1</v>
      </c>
      <c r="J2775" s="15" t="s">
        <v>14</v>
      </c>
      <c r="K2775" s="15"/>
      <c r="L2775" s="17" t="s">
        <v>14</v>
      </c>
      <c r="M2775" s="15">
        <f t="shared" si="173"/>
        <v>0</v>
      </c>
      <c r="N2775" s="25">
        <f t="shared" si="174"/>
        <v>1</v>
      </c>
      <c r="O2775"/>
      <c r="P2775"/>
    </row>
    <row r="2776" spans="1:16" x14ac:dyDescent="0.2">
      <c r="A2776" s="13">
        <v>5859</v>
      </c>
      <c r="B2776" s="13">
        <v>158324</v>
      </c>
      <c r="C2776" s="5">
        <v>1E-4</v>
      </c>
      <c r="D2776" s="14">
        <v>126082627.932294</v>
      </c>
      <c r="E2776" s="14">
        <f t="shared" si="175"/>
        <v>12608.2627932294</v>
      </c>
      <c r="F2776" s="15" t="s">
        <v>12</v>
      </c>
      <c r="G2776" s="15">
        <v>1</v>
      </c>
      <c r="H2776" s="16" t="s">
        <v>13</v>
      </c>
      <c r="I2776" s="15">
        <f t="shared" si="172"/>
        <v>1</v>
      </c>
      <c r="J2776" s="15" t="s">
        <v>14</v>
      </c>
      <c r="K2776" s="15"/>
      <c r="L2776" s="17" t="s">
        <v>14</v>
      </c>
      <c r="M2776" s="15">
        <f t="shared" si="173"/>
        <v>0</v>
      </c>
      <c r="N2776" s="25">
        <f t="shared" si="174"/>
        <v>1</v>
      </c>
      <c r="O2776"/>
      <c r="P2776"/>
    </row>
    <row r="2777" spans="1:16" x14ac:dyDescent="0.2">
      <c r="A2777" s="13">
        <v>5867</v>
      </c>
      <c r="B2777" s="13">
        <v>158569</v>
      </c>
      <c r="C2777" s="5">
        <v>1E-4</v>
      </c>
      <c r="D2777" s="14">
        <v>67615421.041777298</v>
      </c>
      <c r="E2777" s="14">
        <f t="shared" si="175"/>
        <v>6761.5421041777299</v>
      </c>
      <c r="F2777" s="15" t="s">
        <v>12</v>
      </c>
      <c r="G2777" s="15">
        <v>3</v>
      </c>
      <c r="H2777" s="16" t="s">
        <v>16</v>
      </c>
      <c r="I2777" s="15">
        <f t="shared" si="172"/>
        <v>3</v>
      </c>
      <c r="J2777" s="15" t="s">
        <v>14</v>
      </c>
      <c r="K2777" s="15"/>
      <c r="L2777" s="17" t="s">
        <v>14</v>
      </c>
      <c r="M2777" s="15">
        <f t="shared" si="173"/>
        <v>0</v>
      </c>
      <c r="N2777" s="25">
        <f t="shared" si="174"/>
        <v>3</v>
      </c>
      <c r="O2777"/>
      <c r="P2777"/>
    </row>
    <row r="2778" spans="1:16" x14ac:dyDescent="0.2">
      <c r="A2778" s="13">
        <v>5868</v>
      </c>
      <c r="B2778" s="13">
        <v>158600</v>
      </c>
      <c r="C2778" s="5">
        <v>1E-4</v>
      </c>
      <c r="D2778" s="14">
        <v>40719718.155689299</v>
      </c>
      <c r="E2778" s="14">
        <f t="shared" si="175"/>
        <v>4071.9718155689302</v>
      </c>
      <c r="F2778" s="15" t="s">
        <v>12</v>
      </c>
      <c r="G2778" s="15">
        <v>1</v>
      </c>
      <c r="H2778" s="16" t="s">
        <v>17</v>
      </c>
      <c r="I2778" s="15">
        <f t="shared" si="172"/>
        <v>1</v>
      </c>
      <c r="J2778" s="15" t="s">
        <v>14</v>
      </c>
      <c r="K2778" s="15"/>
      <c r="L2778" s="17" t="s">
        <v>14</v>
      </c>
      <c r="M2778" s="15">
        <f t="shared" si="173"/>
        <v>0</v>
      </c>
      <c r="N2778" s="25">
        <f t="shared" si="174"/>
        <v>1</v>
      </c>
      <c r="O2778"/>
      <c r="P2778"/>
    </row>
    <row r="2779" spans="1:16" x14ac:dyDescent="0.2">
      <c r="A2779" s="13">
        <v>5875</v>
      </c>
      <c r="B2779" s="13">
        <v>158770</v>
      </c>
      <c r="C2779" s="5">
        <v>1E-4</v>
      </c>
      <c r="D2779" s="14">
        <v>110674668.96190999</v>
      </c>
      <c r="E2779" s="14">
        <f t="shared" si="175"/>
        <v>11067.466896190999</v>
      </c>
      <c r="F2779" s="15" t="s">
        <v>12</v>
      </c>
      <c r="G2779" s="15">
        <v>2</v>
      </c>
      <c r="H2779" s="16" t="s">
        <v>13</v>
      </c>
      <c r="I2779" s="15">
        <f t="shared" si="172"/>
        <v>2</v>
      </c>
      <c r="J2779" s="15" t="s">
        <v>14</v>
      </c>
      <c r="K2779" s="15"/>
      <c r="L2779" s="17" t="s">
        <v>14</v>
      </c>
      <c r="M2779" s="15">
        <f t="shared" si="173"/>
        <v>0</v>
      </c>
      <c r="N2779" s="25">
        <f t="shared" si="174"/>
        <v>2</v>
      </c>
      <c r="O2779"/>
      <c r="P2779"/>
    </row>
    <row r="2780" spans="1:16" x14ac:dyDescent="0.2">
      <c r="A2780" s="13">
        <v>5876</v>
      </c>
      <c r="B2780" s="13">
        <v>158782</v>
      </c>
      <c r="C2780" s="5">
        <v>1E-4</v>
      </c>
      <c r="D2780" s="14">
        <v>51283486.2716043</v>
      </c>
      <c r="E2780" s="14">
        <f t="shared" si="175"/>
        <v>5128.3486271604306</v>
      </c>
      <c r="F2780" s="15" t="s">
        <v>12</v>
      </c>
      <c r="G2780" s="15">
        <v>1</v>
      </c>
      <c r="H2780" s="16" t="s">
        <v>18</v>
      </c>
      <c r="I2780" s="15">
        <f t="shared" si="172"/>
        <v>1</v>
      </c>
      <c r="J2780" s="15" t="s">
        <v>14</v>
      </c>
      <c r="K2780" s="15"/>
      <c r="L2780" s="17" t="s">
        <v>14</v>
      </c>
      <c r="M2780" s="15">
        <f t="shared" si="173"/>
        <v>0</v>
      </c>
      <c r="N2780" s="25">
        <f t="shared" si="174"/>
        <v>1</v>
      </c>
      <c r="O2780"/>
      <c r="P2780"/>
    </row>
    <row r="2781" spans="1:16" x14ac:dyDescent="0.2">
      <c r="A2781" s="13">
        <v>5876</v>
      </c>
      <c r="B2781" s="13">
        <v>158805</v>
      </c>
      <c r="C2781" s="5">
        <v>1E-4</v>
      </c>
      <c r="D2781" s="14">
        <v>3446577108.18713</v>
      </c>
      <c r="E2781" s="14">
        <f t="shared" si="175"/>
        <v>344657.71081871301</v>
      </c>
      <c r="F2781" s="15" t="s">
        <v>12</v>
      </c>
      <c r="G2781" s="15">
        <v>5</v>
      </c>
      <c r="H2781" s="16" t="s">
        <v>19</v>
      </c>
      <c r="I2781" s="15">
        <f t="shared" si="172"/>
        <v>0</v>
      </c>
      <c r="J2781" s="15" t="s">
        <v>14</v>
      </c>
      <c r="K2781" s="15"/>
      <c r="L2781" s="17" t="s">
        <v>14</v>
      </c>
      <c r="M2781" s="15">
        <f t="shared" si="173"/>
        <v>0</v>
      </c>
      <c r="N2781" s="25">
        <f t="shared" si="174"/>
        <v>0</v>
      </c>
      <c r="O2781"/>
      <c r="P2781"/>
    </row>
    <row r="2782" spans="1:16" x14ac:dyDescent="0.2">
      <c r="A2782" s="13">
        <v>5878</v>
      </c>
      <c r="B2782" s="13">
        <v>158854</v>
      </c>
      <c r="C2782" s="5">
        <v>1E-4</v>
      </c>
      <c r="D2782" s="14">
        <v>17115086.637666799</v>
      </c>
      <c r="E2782" s="14">
        <f t="shared" si="175"/>
        <v>1711.50866376668</v>
      </c>
      <c r="F2782" s="15" t="s">
        <v>12</v>
      </c>
      <c r="G2782" s="15">
        <v>1</v>
      </c>
      <c r="H2782" s="16" t="s">
        <v>22</v>
      </c>
      <c r="I2782" s="15">
        <f t="shared" si="172"/>
        <v>1</v>
      </c>
      <c r="J2782" s="15" t="s">
        <v>14</v>
      </c>
      <c r="K2782" s="15"/>
      <c r="L2782" s="17" t="s">
        <v>14</v>
      </c>
      <c r="M2782" s="15">
        <f t="shared" si="173"/>
        <v>0</v>
      </c>
      <c r="N2782" s="25">
        <f t="shared" si="174"/>
        <v>1</v>
      </c>
      <c r="O2782"/>
      <c r="P2782"/>
    </row>
    <row r="2783" spans="1:16" x14ac:dyDescent="0.2">
      <c r="A2783" s="13">
        <v>5879</v>
      </c>
      <c r="B2783" s="13">
        <v>158878</v>
      </c>
      <c r="C2783" s="5">
        <v>1E-4</v>
      </c>
      <c r="D2783" s="14">
        <v>84412349.845658302</v>
      </c>
      <c r="E2783" s="14">
        <f t="shared" si="175"/>
        <v>8441.23498456583</v>
      </c>
      <c r="F2783" s="15" t="s">
        <v>12</v>
      </c>
      <c r="G2783" s="15">
        <v>1</v>
      </c>
      <c r="H2783" s="16" t="s">
        <v>13</v>
      </c>
      <c r="I2783" s="15">
        <f t="shared" si="172"/>
        <v>1</v>
      </c>
      <c r="J2783" s="15" t="s">
        <v>14</v>
      </c>
      <c r="K2783" s="15"/>
      <c r="L2783" s="17" t="s">
        <v>14</v>
      </c>
      <c r="M2783" s="15">
        <f t="shared" si="173"/>
        <v>0</v>
      </c>
      <c r="N2783" s="25">
        <f t="shared" si="174"/>
        <v>1</v>
      </c>
      <c r="O2783"/>
      <c r="P2783"/>
    </row>
    <row r="2784" spans="1:16" x14ac:dyDescent="0.2">
      <c r="A2784" s="13">
        <v>5881</v>
      </c>
      <c r="B2784" s="13">
        <v>158914</v>
      </c>
      <c r="C2784" s="5">
        <v>1E-4</v>
      </c>
      <c r="D2784" s="14">
        <v>22574662.716204301</v>
      </c>
      <c r="E2784" s="14">
        <f t="shared" si="175"/>
        <v>2257.4662716204302</v>
      </c>
      <c r="F2784" s="15" t="s">
        <v>12</v>
      </c>
      <c r="G2784" s="15">
        <v>1</v>
      </c>
      <c r="H2784" s="16" t="s">
        <v>20</v>
      </c>
      <c r="I2784" s="15">
        <f t="shared" si="172"/>
        <v>1</v>
      </c>
      <c r="J2784" s="15" t="s">
        <v>14</v>
      </c>
      <c r="K2784" s="15"/>
      <c r="L2784" s="17" t="s">
        <v>14</v>
      </c>
      <c r="M2784" s="15">
        <f t="shared" si="173"/>
        <v>0</v>
      </c>
      <c r="N2784" s="25">
        <f t="shared" si="174"/>
        <v>1</v>
      </c>
      <c r="O2784"/>
      <c r="P2784"/>
    </row>
    <row r="2785" spans="1:16" x14ac:dyDescent="0.2">
      <c r="A2785" s="13">
        <v>5883</v>
      </c>
      <c r="B2785" s="13">
        <v>158968</v>
      </c>
      <c r="C2785" s="5">
        <v>1E-4</v>
      </c>
      <c r="D2785" s="14">
        <v>7776575.3454265203</v>
      </c>
      <c r="E2785" s="14">
        <f t="shared" si="175"/>
        <v>777.65753454265212</v>
      </c>
      <c r="F2785" s="15" t="s">
        <v>12</v>
      </c>
      <c r="G2785" s="15">
        <v>2</v>
      </c>
      <c r="H2785" s="16" t="s">
        <v>20</v>
      </c>
      <c r="I2785" s="15">
        <f t="shared" si="172"/>
        <v>2</v>
      </c>
      <c r="J2785" s="15" t="s">
        <v>14</v>
      </c>
      <c r="K2785" s="15"/>
      <c r="L2785" s="17" t="s">
        <v>14</v>
      </c>
      <c r="M2785" s="15">
        <f t="shared" si="173"/>
        <v>0</v>
      </c>
      <c r="N2785" s="25">
        <f t="shared" si="174"/>
        <v>2</v>
      </c>
      <c r="O2785"/>
      <c r="P2785"/>
    </row>
    <row r="2786" spans="1:16" x14ac:dyDescent="0.2">
      <c r="A2786" s="13">
        <v>5887</v>
      </c>
      <c r="B2786" s="13">
        <v>159100</v>
      </c>
      <c r="C2786" s="5">
        <v>1E-4</v>
      </c>
      <c r="D2786" s="14">
        <v>6969868.6821120698</v>
      </c>
      <c r="E2786" s="14">
        <f t="shared" si="175"/>
        <v>696.98686821120702</v>
      </c>
      <c r="F2786" s="15" t="s">
        <v>12</v>
      </c>
      <c r="G2786" s="15">
        <v>3</v>
      </c>
      <c r="H2786" s="16" t="s">
        <v>16</v>
      </c>
      <c r="I2786" s="15">
        <f t="shared" si="172"/>
        <v>3</v>
      </c>
      <c r="J2786" s="15" t="s">
        <v>14</v>
      </c>
      <c r="K2786" s="15"/>
      <c r="L2786" s="17" t="s">
        <v>14</v>
      </c>
      <c r="M2786" s="15">
        <f t="shared" si="173"/>
        <v>0</v>
      </c>
      <c r="N2786" s="25">
        <f t="shared" si="174"/>
        <v>3</v>
      </c>
      <c r="O2786"/>
      <c r="P2786"/>
    </row>
    <row r="2787" spans="1:16" x14ac:dyDescent="0.2">
      <c r="A2787" s="13">
        <v>5893</v>
      </c>
      <c r="B2787" s="13">
        <v>159251</v>
      </c>
      <c r="C2787" s="5">
        <v>1E-4</v>
      </c>
      <c r="D2787" s="14">
        <v>7546776883.8587399</v>
      </c>
      <c r="E2787" s="14">
        <f t="shared" si="175"/>
        <v>754677.68838587403</v>
      </c>
      <c r="F2787" s="15" t="s">
        <v>12</v>
      </c>
      <c r="G2787" s="15">
        <v>4</v>
      </c>
      <c r="H2787" s="16" t="s">
        <v>30</v>
      </c>
      <c r="I2787" s="15">
        <f t="shared" si="172"/>
        <v>0</v>
      </c>
      <c r="J2787" s="15" t="s">
        <v>12</v>
      </c>
      <c r="K2787" s="15">
        <v>5</v>
      </c>
      <c r="L2787" s="17" t="s">
        <v>22</v>
      </c>
      <c r="M2787" s="15">
        <f t="shared" si="173"/>
        <v>5</v>
      </c>
      <c r="N2787" s="25">
        <f t="shared" si="174"/>
        <v>5</v>
      </c>
      <c r="O2787"/>
      <c r="P2787"/>
    </row>
    <row r="2788" spans="1:16" x14ac:dyDescent="0.2">
      <c r="A2788" s="13">
        <v>5893</v>
      </c>
      <c r="B2788" s="13">
        <v>159257</v>
      </c>
      <c r="C2788" s="5">
        <v>1E-4</v>
      </c>
      <c r="D2788" s="14">
        <v>166270248.09088001</v>
      </c>
      <c r="E2788" s="14">
        <f t="shared" si="175"/>
        <v>16627.024809088001</v>
      </c>
      <c r="F2788" s="15" t="s">
        <v>12</v>
      </c>
      <c r="G2788" s="15">
        <v>1</v>
      </c>
      <c r="H2788" s="16" t="s">
        <v>16</v>
      </c>
      <c r="I2788" s="15">
        <f t="shared" si="172"/>
        <v>1</v>
      </c>
      <c r="J2788" s="15" t="s">
        <v>14</v>
      </c>
      <c r="K2788" s="15"/>
      <c r="L2788" s="17" t="s">
        <v>14</v>
      </c>
      <c r="M2788" s="15">
        <f t="shared" si="173"/>
        <v>0</v>
      </c>
      <c r="N2788" s="25">
        <f t="shared" si="174"/>
        <v>1</v>
      </c>
      <c r="O2788"/>
      <c r="P2788"/>
    </row>
    <row r="2789" spans="1:16" x14ac:dyDescent="0.2">
      <c r="A2789" s="13">
        <v>5893</v>
      </c>
      <c r="B2789" s="13">
        <v>159270</v>
      </c>
      <c r="C2789" s="5">
        <v>1E-4</v>
      </c>
      <c r="D2789" s="14">
        <v>5994652.0699710203</v>
      </c>
      <c r="E2789" s="14">
        <f t="shared" si="175"/>
        <v>599.46520699710209</v>
      </c>
      <c r="F2789" s="15" t="s">
        <v>12</v>
      </c>
      <c r="G2789" s="15">
        <v>2</v>
      </c>
      <c r="H2789" s="16" t="s">
        <v>20</v>
      </c>
      <c r="I2789" s="15">
        <f t="shared" si="172"/>
        <v>2</v>
      </c>
      <c r="J2789" s="15" t="s">
        <v>14</v>
      </c>
      <c r="K2789" s="15"/>
      <c r="L2789" s="17" t="s">
        <v>14</v>
      </c>
      <c r="M2789" s="15">
        <f t="shared" si="173"/>
        <v>0</v>
      </c>
      <c r="N2789" s="25">
        <f t="shared" si="174"/>
        <v>2</v>
      </c>
      <c r="O2789"/>
      <c r="P2789"/>
    </row>
    <row r="2790" spans="1:16" x14ac:dyDescent="0.2">
      <c r="A2790" s="13">
        <v>5895</v>
      </c>
      <c r="B2790" s="13">
        <v>159304</v>
      </c>
      <c r="C2790" s="5">
        <v>1E-4</v>
      </c>
      <c r="D2790" s="14">
        <v>136705366.02437201</v>
      </c>
      <c r="E2790" s="14">
        <f t="shared" si="175"/>
        <v>13670.536602437202</v>
      </c>
      <c r="F2790" s="15" t="s">
        <v>12</v>
      </c>
      <c r="G2790" s="15">
        <v>3</v>
      </c>
      <c r="H2790" s="16" t="s">
        <v>21</v>
      </c>
      <c r="I2790" s="15">
        <f t="shared" si="172"/>
        <v>3</v>
      </c>
      <c r="J2790" s="15" t="s">
        <v>14</v>
      </c>
      <c r="K2790" s="15"/>
      <c r="L2790" s="17" t="s">
        <v>14</v>
      </c>
      <c r="M2790" s="15">
        <f t="shared" si="173"/>
        <v>0</v>
      </c>
      <c r="N2790" s="25">
        <f t="shared" si="174"/>
        <v>3</v>
      </c>
      <c r="O2790"/>
      <c r="P2790"/>
    </row>
    <row r="2791" spans="1:16" x14ac:dyDescent="0.2">
      <c r="A2791" s="13">
        <v>5895</v>
      </c>
      <c r="B2791" s="13">
        <v>159318</v>
      </c>
      <c r="C2791" s="5">
        <v>1E-4</v>
      </c>
      <c r="D2791" s="14">
        <v>8127531.9978547096</v>
      </c>
      <c r="E2791" s="14">
        <f t="shared" si="175"/>
        <v>812.753199785471</v>
      </c>
      <c r="F2791" s="15" t="s">
        <v>12</v>
      </c>
      <c r="G2791" s="15">
        <v>1</v>
      </c>
      <c r="H2791" s="16" t="s">
        <v>19</v>
      </c>
      <c r="I2791" s="15">
        <f t="shared" si="172"/>
        <v>0</v>
      </c>
      <c r="J2791" s="15" t="s">
        <v>14</v>
      </c>
      <c r="K2791" s="15"/>
      <c r="L2791" s="17" t="s">
        <v>14</v>
      </c>
      <c r="M2791" s="15">
        <f t="shared" si="173"/>
        <v>0</v>
      </c>
      <c r="N2791" s="25">
        <f t="shared" si="174"/>
        <v>0</v>
      </c>
      <c r="O2791"/>
      <c r="P2791"/>
    </row>
    <row r="2792" spans="1:16" x14ac:dyDescent="0.2">
      <c r="A2792" s="13">
        <v>5895</v>
      </c>
      <c r="B2792" s="13">
        <v>159325</v>
      </c>
      <c r="C2792" s="5">
        <v>1E-4</v>
      </c>
      <c r="D2792" s="14">
        <v>657065619.89099896</v>
      </c>
      <c r="E2792" s="14">
        <f t="shared" si="175"/>
        <v>65706.561989099893</v>
      </c>
      <c r="F2792" s="15" t="s">
        <v>12</v>
      </c>
      <c r="G2792" s="15">
        <v>3</v>
      </c>
      <c r="H2792" s="16" t="s">
        <v>18</v>
      </c>
      <c r="I2792" s="15">
        <f t="shared" si="172"/>
        <v>3</v>
      </c>
      <c r="J2792" s="15" t="s">
        <v>14</v>
      </c>
      <c r="K2792" s="15"/>
      <c r="L2792" s="17" t="s">
        <v>14</v>
      </c>
      <c r="M2792" s="15">
        <f t="shared" si="173"/>
        <v>0</v>
      </c>
      <c r="N2792" s="25">
        <f t="shared" si="174"/>
        <v>3</v>
      </c>
      <c r="O2792"/>
      <c r="P2792"/>
    </row>
    <row r="2793" spans="1:16" x14ac:dyDescent="0.2">
      <c r="A2793" s="13">
        <v>5897</v>
      </c>
      <c r="B2793" s="13">
        <v>159377</v>
      </c>
      <c r="C2793" s="5">
        <v>1E-4</v>
      </c>
      <c r="D2793" s="14">
        <v>45730195.767427303</v>
      </c>
      <c r="E2793" s="14">
        <f t="shared" si="175"/>
        <v>4573.0195767427304</v>
      </c>
      <c r="F2793" s="15" t="s">
        <v>12</v>
      </c>
      <c r="G2793" s="15">
        <v>1</v>
      </c>
      <c r="H2793" s="16" t="s">
        <v>22</v>
      </c>
      <c r="I2793" s="15">
        <f t="shared" si="172"/>
        <v>1</v>
      </c>
      <c r="J2793" s="15" t="s">
        <v>14</v>
      </c>
      <c r="K2793" s="15"/>
      <c r="L2793" s="17" t="s">
        <v>14</v>
      </c>
      <c r="M2793" s="15">
        <f t="shared" si="173"/>
        <v>0</v>
      </c>
      <c r="N2793" s="25">
        <f t="shared" si="174"/>
        <v>1</v>
      </c>
      <c r="O2793"/>
      <c r="P2793"/>
    </row>
    <row r="2794" spans="1:16" x14ac:dyDescent="0.2">
      <c r="A2794" s="13">
        <v>5901</v>
      </c>
      <c r="B2794" s="13">
        <v>159476</v>
      </c>
      <c r="C2794" s="5">
        <v>1E-4</v>
      </c>
      <c r="D2794" s="14">
        <v>297153276.77459002</v>
      </c>
      <c r="E2794" s="14">
        <f t="shared" si="175"/>
        <v>29715.327677459001</v>
      </c>
      <c r="F2794" s="15" t="s">
        <v>12</v>
      </c>
      <c r="G2794" s="15">
        <v>3</v>
      </c>
      <c r="H2794" s="16" t="s">
        <v>22</v>
      </c>
      <c r="I2794" s="15">
        <f t="shared" si="172"/>
        <v>3</v>
      </c>
      <c r="J2794" s="15" t="s">
        <v>14</v>
      </c>
      <c r="K2794" s="15"/>
      <c r="L2794" s="17" t="s">
        <v>14</v>
      </c>
      <c r="M2794" s="15">
        <f t="shared" si="173"/>
        <v>0</v>
      </c>
      <c r="N2794" s="25">
        <f t="shared" si="174"/>
        <v>3</v>
      </c>
      <c r="O2794"/>
      <c r="P2794"/>
    </row>
    <row r="2795" spans="1:16" x14ac:dyDescent="0.2">
      <c r="A2795" s="13">
        <v>5902</v>
      </c>
      <c r="B2795" s="13">
        <v>159525</v>
      </c>
      <c r="C2795" s="5">
        <v>1E-4</v>
      </c>
      <c r="D2795" s="14">
        <v>186335157.66056201</v>
      </c>
      <c r="E2795" s="14">
        <f t="shared" si="175"/>
        <v>18633.515766056204</v>
      </c>
      <c r="F2795" s="15" t="s">
        <v>12</v>
      </c>
      <c r="G2795" s="15">
        <v>3</v>
      </c>
      <c r="H2795" s="16" t="s">
        <v>18</v>
      </c>
      <c r="I2795" s="15">
        <f t="shared" si="172"/>
        <v>3</v>
      </c>
      <c r="J2795" s="15" t="s">
        <v>14</v>
      </c>
      <c r="K2795" s="15"/>
      <c r="L2795" s="17" t="s">
        <v>14</v>
      </c>
      <c r="M2795" s="15">
        <f t="shared" si="173"/>
        <v>0</v>
      </c>
      <c r="N2795" s="25">
        <f t="shared" si="174"/>
        <v>3</v>
      </c>
      <c r="O2795"/>
      <c r="P2795"/>
    </row>
    <row r="2796" spans="1:16" x14ac:dyDescent="0.2">
      <c r="A2796" s="13">
        <v>5906</v>
      </c>
      <c r="B2796" s="13">
        <v>159620</v>
      </c>
      <c r="C2796" s="5">
        <v>1E-4</v>
      </c>
      <c r="D2796" s="14">
        <v>932224147.75180399</v>
      </c>
      <c r="E2796" s="14">
        <f t="shared" si="175"/>
        <v>93222.414775180398</v>
      </c>
      <c r="F2796" s="15" t="s">
        <v>12</v>
      </c>
      <c r="G2796" s="15">
        <v>2</v>
      </c>
      <c r="H2796" s="16" t="s">
        <v>15</v>
      </c>
      <c r="I2796" s="15">
        <f t="shared" si="172"/>
        <v>2</v>
      </c>
      <c r="J2796" s="15" t="s">
        <v>14</v>
      </c>
      <c r="K2796" s="15"/>
      <c r="L2796" s="17" t="s">
        <v>14</v>
      </c>
      <c r="M2796" s="15">
        <f t="shared" si="173"/>
        <v>0</v>
      </c>
      <c r="N2796" s="25">
        <f t="shared" si="174"/>
        <v>2</v>
      </c>
      <c r="O2796"/>
      <c r="P2796"/>
    </row>
    <row r="2797" spans="1:16" x14ac:dyDescent="0.2">
      <c r="A2797" s="13">
        <v>5907</v>
      </c>
      <c r="B2797" s="13">
        <v>159655</v>
      </c>
      <c r="C2797" s="5">
        <v>1E-4</v>
      </c>
      <c r="D2797" s="14">
        <v>161874100.65166</v>
      </c>
      <c r="E2797" s="14">
        <f t="shared" si="175"/>
        <v>16187.410065166001</v>
      </c>
      <c r="F2797" s="15" t="s">
        <v>12</v>
      </c>
      <c r="G2797" s="15">
        <v>2</v>
      </c>
      <c r="H2797" s="16" t="s">
        <v>24</v>
      </c>
      <c r="I2797" s="15">
        <f t="shared" si="172"/>
        <v>2</v>
      </c>
      <c r="J2797" s="15" t="s">
        <v>14</v>
      </c>
      <c r="K2797" s="15"/>
      <c r="L2797" s="17" t="s">
        <v>14</v>
      </c>
      <c r="M2797" s="15">
        <f t="shared" si="173"/>
        <v>0</v>
      </c>
      <c r="N2797" s="25">
        <f t="shared" si="174"/>
        <v>2</v>
      </c>
      <c r="O2797"/>
      <c r="P2797"/>
    </row>
    <row r="2798" spans="1:16" x14ac:dyDescent="0.2">
      <c r="A2798" s="13">
        <v>5909</v>
      </c>
      <c r="B2798" s="13">
        <v>159713</v>
      </c>
      <c r="C2798" s="5">
        <v>1E-4</v>
      </c>
      <c r="D2798" s="14">
        <v>127311.622909724</v>
      </c>
      <c r="E2798" s="14">
        <f t="shared" si="175"/>
        <v>12.731162290972401</v>
      </c>
      <c r="F2798" s="15" t="s">
        <v>12</v>
      </c>
      <c r="G2798" s="15">
        <v>3</v>
      </c>
      <c r="H2798" s="16" t="s">
        <v>35</v>
      </c>
      <c r="I2798" s="15">
        <f t="shared" si="172"/>
        <v>0</v>
      </c>
      <c r="J2798" s="15" t="s">
        <v>14</v>
      </c>
      <c r="K2798" s="15"/>
      <c r="L2798" s="17" t="s">
        <v>14</v>
      </c>
      <c r="M2798" s="15">
        <f t="shared" si="173"/>
        <v>0</v>
      </c>
      <c r="N2798" s="25">
        <f t="shared" si="174"/>
        <v>0</v>
      </c>
      <c r="O2798"/>
      <c r="P2798"/>
    </row>
    <row r="2799" spans="1:16" x14ac:dyDescent="0.2">
      <c r="A2799" s="13">
        <v>5910</v>
      </c>
      <c r="B2799" s="13">
        <v>159732</v>
      </c>
      <c r="C2799" s="5">
        <v>1E-4</v>
      </c>
      <c r="D2799" s="14">
        <v>82268302.826240897</v>
      </c>
      <c r="E2799" s="14">
        <f t="shared" si="175"/>
        <v>8226.8302826240906</v>
      </c>
      <c r="F2799" s="15" t="s">
        <v>12</v>
      </c>
      <c r="G2799" s="15">
        <v>1</v>
      </c>
      <c r="H2799" s="16" t="s">
        <v>17</v>
      </c>
      <c r="I2799" s="15">
        <f t="shared" si="172"/>
        <v>1</v>
      </c>
      <c r="J2799" s="15" t="s">
        <v>14</v>
      </c>
      <c r="K2799" s="15"/>
      <c r="L2799" s="17" t="s">
        <v>14</v>
      </c>
      <c r="M2799" s="15">
        <f t="shared" si="173"/>
        <v>0</v>
      </c>
      <c r="N2799" s="25">
        <f t="shared" si="174"/>
        <v>1</v>
      </c>
      <c r="O2799"/>
      <c r="P2799"/>
    </row>
    <row r="2800" spans="1:16" x14ac:dyDescent="0.2">
      <c r="A2800" s="13">
        <v>5914</v>
      </c>
      <c r="B2800" s="13">
        <v>159846</v>
      </c>
      <c r="C2800" s="5">
        <v>1E-4</v>
      </c>
      <c r="D2800" s="14">
        <v>52491160.4312682</v>
      </c>
      <c r="E2800" s="14">
        <f t="shared" si="175"/>
        <v>5249.1160431268199</v>
      </c>
      <c r="F2800" s="15" t="s">
        <v>12</v>
      </c>
      <c r="G2800" s="15">
        <v>2</v>
      </c>
      <c r="H2800" s="16" t="s">
        <v>32</v>
      </c>
      <c r="I2800" s="15">
        <f t="shared" si="172"/>
        <v>0</v>
      </c>
      <c r="J2800" s="15" t="s">
        <v>12</v>
      </c>
      <c r="K2800" s="15">
        <v>1</v>
      </c>
      <c r="L2800" s="17" t="s">
        <v>17</v>
      </c>
      <c r="M2800" s="15">
        <f t="shared" si="173"/>
        <v>1</v>
      </c>
      <c r="N2800" s="25">
        <f t="shared" si="174"/>
        <v>1</v>
      </c>
      <c r="O2800"/>
      <c r="P2800"/>
    </row>
    <row r="2801" spans="1:16" x14ac:dyDescent="0.2">
      <c r="A2801" s="13">
        <v>5915</v>
      </c>
      <c r="B2801" s="13">
        <v>159861</v>
      </c>
      <c r="C2801" s="5">
        <v>1E-4</v>
      </c>
      <c r="D2801" s="14">
        <v>50363460.545689799</v>
      </c>
      <c r="E2801" s="14">
        <f t="shared" si="175"/>
        <v>5036.3460545689804</v>
      </c>
      <c r="F2801" s="15" t="s">
        <v>12</v>
      </c>
      <c r="G2801" s="15">
        <v>1</v>
      </c>
      <c r="H2801" s="16" t="s">
        <v>20</v>
      </c>
      <c r="I2801" s="15">
        <f t="shared" si="172"/>
        <v>1</v>
      </c>
      <c r="J2801" s="15" t="s">
        <v>14</v>
      </c>
      <c r="K2801" s="15"/>
      <c r="L2801" s="17" t="s">
        <v>14</v>
      </c>
      <c r="M2801" s="15">
        <f t="shared" si="173"/>
        <v>0</v>
      </c>
      <c r="N2801" s="25">
        <f t="shared" si="174"/>
        <v>1</v>
      </c>
      <c r="O2801"/>
      <c r="P2801"/>
    </row>
    <row r="2802" spans="1:16" x14ac:dyDescent="0.2">
      <c r="A2802" s="13">
        <v>5916</v>
      </c>
      <c r="B2802" s="13">
        <v>159895</v>
      </c>
      <c r="C2802" s="5">
        <v>1E-4</v>
      </c>
      <c r="D2802" s="14">
        <v>141758088.870803</v>
      </c>
      <c r="E2802" s="14">
        <f t="shared" si="175"/>
        <v>14175.8088870803</v>
      </c>
      <c r="F2802" s="15" t="s">
        <v>12</v>
      </c>
      <c r="G2802" s="15">
        <v>1</v>
      </c>
      <c r="H2802" s="16" t="s">
        <v>13</v>
      </c>
      <c r="I2802" s="15">
        <f t="shared" si="172"/>
        <v>1</v>
      </c>
      <c r="J2802" s="15" t="s">
        <v>14</v>
      </c>
      <c r="K2802" s="15"/>
      <c r="L2802" s="17" t="s">
        <v>14</v>
      </c>
      <c r="M2802" s="15">
        <f t="shared" si="173"/>
        <v>0</v>
      </c>
      <c r="N2802" s="25">
        <f t="shared" si="174"/>
        <v>1</v>
      </c>
      <c r="O2802"/>
      <c r="P2802"/>
    </row>
    <row r="2803" spans="1:16" x14ac:dyDescent="0.2">
      <c r="A2803" s="13">
        <v>5917</v>
      </c>
      <c r="B2803" s="13">
        <v>159922</v>
      </c>
      <c r="C2803" s="5">
        <v>1E-4</v>
      </c>
      <c r="D2803" s="14">
        <v>6603979.2637533797</v>
      </c>
      <c r="E2803" s="14">
        <f t="shared" si="175"/>
        <v>660.39792637533799</v>
      </c>
      <c r="F2803" s="15" t="s">
        <v>12</v>
      </c>
      <c r="G2803" s="15">
        <v>1</v>
      </c>
      <c r="H2803" s="16" t="s">
        <v>18</v>
      </c>
      <c r="I2803" s="15">
        <f t="shared" si="172"/>
        <v>1</v>
      </c>
      <c r="J2803" s="15" t="s">
        <v>14</v>
      </c>
      <c r="K2803" s="15"/>
      <c r="L2803" s="17" t="s">
        <v>14</v>
      </c>
      <c r="M2803" s="15">
        <f t="shared" si="173"/>
        <v>0</v>
      </c>
      <c r="N2803" s="25">
        <f t="shared" si="174"/>
        <v>1</v>
      </c>
      <c r="O2803"/>
      <c r="P2803"/>
    </row>
    <row r="2804" spans="1:16" x14ac:dyDescent="0.2">
      <c r="A2804" s="13">
        <v>5918</v>
      </c>
      <c r="B2804" s="13">
        <v>159943</v>
      </c>
      <c r="C2804" s="5">
        <v>1E-4</v>
      </c>
      <c r="D2804" s="14">
        <v>18800863777.235001</v>
      </c>
      <c r="E2804" s="14">
        <f t="shared" si="175"/>
        <v>1880086.3777235001</v>
      </c>
      <c r="F2804" s="15" t="s">
        <v>12</v>
      </c>
      <c r="G2804" s="15">
        <v>4</v>
      </c>
      <c r="H2804" s="16" t="s">
        <v>13</v>
      </c>
      <c r="I2804" s="15">
        <f t="shared" si="172"/>
        <v>4</v>
      </c>
      <c r="J2804" s="15" t="s">
        <v>14</v>
      </c>
      <c r="K2804" s="15"/>
      <c r="L2804" s="17" t="s">
        <v>14</v>
      </c>
      <c r="M2804" s="15">
        <f t="shared" si="173"/>
        <v>0</v>
      </c>
      <c r="N2804" s="25">
        <f t="shared" si="174"/>
        <v>4</v>
      </c>
      <c r="O2804"/>
      <c r="P2804"/>
    </row>
    <row r="2805" spans="1:16" x14ac:dyDescent="0.2">
      <c r="A2805" s="13">
        <v>5922</v>
      </c>
      <c r="B2805" s="13">
        <v>160091</v>
      </c>
      <c r="C2805" s="5">
        <v>1E-4</v>
      </c>
      <c r="D2805" s="14">
        <v>145175998.689666</v>
      </c>
      <c r="E2805" s="14">
        <f t="shared" si="175"/>
        <v>14517.599868966601</v>
      </c>
      <c r="F2805" s="15" t="s">
        <v>12</v>
      </c>
      <c r="G2805" s="15">
        <v>4</v>
      </c>
      <c r="H2805" s="16" t="s">
        <v>36</v>
      </c>
      <c r="I2805" s="15">
        <f t="shared" si="172"/>
        <v>0</v>
      </c>
      <c r="J2805" s="15" t="s">
        <v>12</v>
      </c>
      <c r="K2805" s="15">
        <v>2</v>
      </c>
      <c r="L2805" s="17" t="s">
        <v>22</v>
      </c>
      <c r="M2805" s="15">
        <f t="shared" si="173"/>
        <v>2</v>
      </c>
      <c r="N2805" s="25">
        <f t="shared" si="174"/>
        <v>2</v>
      </c>
      <c r="O2805"/>
      <c r="P2805"/>
    </row>
    <row r="2806" spans="1:16" x14ac:dyDescent="0.2">
      <c r="A2806" s="13">
        <v>5924</v>
      </c>
      <c r="B2806" s="13">
        <v>160137</v>
      </c>
      <c r="C2806" s="5">
        <v>1E-4</v>
      </c>
      <c r="D2806" s="14">
        <v>286751669.89280301</v>
      </c>
      <c r="E2806" s="14">
        <f t="shared" si="175"/>
        <v>28675.166989280304</v>
      </c>
      <c r="F2806" s="15" t="s">
        <v>12</v>
      </c>
      <c r="G2806" s="15">
        <v>3</v>
      </c>
      <c r="H2806" s="16" t="s">
        <v>13</v>
      </c>
      <c r="I2806" s="15">
        <f t="shared" si="172"/>
        <v>3</v>
      </c>
      <c r="J2806" s="15" t="s">
        <v>14</v>
      </c>
      <c r="K2806" s="15"/>
      <c r="L2806" s="17" t="s">
        <v>14</v>
      </c>
      <c r="M2806" s="15">
        <f t="shared" si="173"/>
        <v>0</v>
      </c>
      <c r="N2806" s="25">
        <f t="shared" si="174"/>
        <v>3</v>
      </c>
      <c r="O2806"/>
      <c r="P2806"/>
    </row>
    <row r="2807" spans="1:16" x14ac:dyDescent="0.2">
      <c r="A2807" s="13">
        <v>5930</v>
      </c>
      <c r="B2807" s="13">
        <v>160288</v>
      </c>
      <c r="C2807" s="5">
        <v>1E-4</v>
      </c>
      <c r="D2807" s="14">
        <v>106513753.142572</v>
      </c>
      <c r="E2807" s="14">
        <f t="shared" si="175"/>
        <v>10651.3753142572</v>
      </c>
      <c r="F2807" s="15" t="s">
        <v>12</v>
      </c>
      <c r="G2807" s="15">
        <v>1</v>
      </c>
      <c r="H2807" s="16" t="s">
        <v>22</v>
      </c>
      <c r="I2807" s="15">
        <f t="shared" si="172"/>
        <v>1</v>
      </c>
      <c r="J2807" s="15" t="s">
        <v>14</v>
      </c>
      <c r="K2807" s="15"/>
      <c r="L2807" s="17" t="s">
        <v>14</v>
      </c>
      <c r="M2807" s="15">
        <f t="shared" si="173"/>
        <v>0</v>
      </c>
      <c r="N2807" s="25">
        <f t="shared" si="174"/>
        <v>1</v>
      </c>
      <c r="O2807"/>
      <c r="P2807"/>
    </row>
    <row r="2808" spans="1:16" x14ac:dyDescent="0.2">
      <c r="A2808" s="13">
        <v>5932</v>
      </c>
      <c r="B2808" s="13">
        <v>160331</v>
      </c>
      <c r="C2808" s="5">
        <v>1E-4</v>
      </c>
      <c r="D2808" s="14">
        <v>206214560.48207</v>
      </c>
      <c r="E2808" s="14">
        <f t="shared" si="175"/>
        <v>20621.456048207001</v>
      </c>
      <c r="F2808" s="15" t="s">
        <v>12</v>
      </c>
      <c r="G2808" s="15">
        <v>1</v>
      </c>
      <c r="H2808" s="16" t="s">
        <v>17</v>
      </c>
      <c r="I2808" s="15">
        <f t="shared" si="172"/>
        <v>1</v>
      </c>
      <c r="J2808" s="15" t="s">
        <v>14</v>
      </c>
      <c r="K2808" s="15"/>
      <c r="L2808" s="17" t="s">
        <v>14</v>
      </c>
      <c r="M2808" s="15">
        <f t="shared" si="173"/>
        <v>0</v>
      </c>
      <c r="N2808" s="25">
        <f t="shared" si="174"/>
        <v>1</v>
      </c>
      <c r="O2808"/>
      <c r="P2808"/>
    </row>
    <row r="2809" spans="1:16" x14ac:dyDescent="0.2">
      <c r="A2809" s="13">
        <v>5934</v>
      </c>
      <c r="B2809" s="13">
        <v>160399</v>
      </c>
      <c r="C2809" s="5">
        <v>1E-4</v>
      </c>
      <c r="D2809" s="14">
        <v>497825946.46386403</v>
      </c>
      <c r="E2809" s="14">
        <f t="shared" si="175"/>
        <v>49782.594646386402</v>
      </c>
      <c r="F2809" s="15" t="s">
        <v>12</v>
      </c>
      <c r="G2809" s="15">
        <v>2</v>
      </c>
      <c r="H2809" s="16" t="s">
        <v>24</v>
      </c>
      <c r="I2809" s="15">
        <f t="shared" si="172"/>
        <v>2</v>
      </c>
      <c r="J2809" s="15" t="s">
        <v>14</v>
      </c>
      <c r="K2809" s="15"/>
      <c r="L2809" s="17" t="s">
        <v>14</v>
      </c>
      <c r="M2809" s="15">
        <f t="shared" si="173"/>
        <v>0</v>
      </c>
      <c r="N2809" s="25">
        <f t="shared" si="174"/>
        <v>2</v>
      </c>
      <c r="O2809"/>
      <c r="P2809"/>
    </row>
    <row r="2810" spans="1:16" x14ac:dyDescent="0.2">
      <c r="A2810" s="13">
        <v>5934</v>
      </c>
      <c r="B2810" s="13">
        <v>160405</v>
      </c>
      <c r="C2810" s="5">
        <v>1E-4</v>
      </c>
      <c r="D2810" s="14">
        <v>203042059.12466201</v>
      </c>
      <c r="E2810" s="14">
        <f t="shared" si="175"/>
        <v>20304.205912466201</v>
      </c>
      <c r="F2810" s="15" t="s">
        <v>12</v>
      </c>
      <c r="G2810" s="15">
        <v>1</v>
      </c>
      <c r="H2810" s="16" t="s">
        <v>13</v>
      </c>
      <c r="I2810" s="15">
        <f t="shared" si="172"/>
        <v>1</v>
      </c>
      <c r="J2810" s="15" t="s">
        <v>14</v>
      </c>
      <c r="K2810" s="15"/>
      <c r="L2810" s="17" t="s">
        <v>14</v>
      </c>
      <c r="M2810" s="15">
        <f t="shared" si="173"/>
        <v>0</v>
      </c>
      <c r="N2810" s="25">
        <f t="shared" si="174"/>
        <v>1</v>
      </c>
      <c r="O2810"/>
      <c r="P2810"/>
    </row>
    <row r="2811" spans="1:16" x14ac:dyDescent="0.2">
      <c r="A2811" s="13">
        <v>5946</v>
      </c>
      <c r="B2811" s="13">
        <v>160681</v>
      </c>
      <c r="C2811" s="5">
        <v>1E-4</v>
      </c>
      <c r="D2811" s="14">
        <v>21400316.394143</v>
      </c>
      <c r="E2811" s="14">
        <f t="shared" si="175"/>
        <v>2140.0316394143001</v>
      </c>
      <c r="F2811" s="15" t="s">
        <v>12</v>
      </c>
      <c r="G2811" s="15">
        <v>3</v>
      </c>
      <c r="H2811" s="16" t="s">
        <v>34</v>
      </c>
      <c r="I2811" s="15">
        <f t="shared" si="172"/>
        <v>0</v>
      </c>
      <c r="J2811" s="15" t="s">
        <v>14</v>
      </c>
      <c r="K2811" s="15"/>
      <c r="L2811" s="17" t="s">
        <v>14</v>
      </c>
      <c r="M2811" s="15">
        <f t="shared" si="173"/>
        <v>0</v>
      </c>
      <c r="N2811" s="25">
        <f t="shared" si="174"/>
        <v>0</v>
      </c>
      <c r="O2811"/>
      <c r="P2811"/>
    </row>
    <row r="2812" spans="1:16" x14ac:dyDescent="0.2">
      <c r="A2812" s="13">
        <v>5946</v>
      </c>
      <c r="B2812" s="13">
        <v>160692</v>
      </c>
      <c r="C2812" s="5">
        <v>1E-4</v>
      </c>
      <c r="D2812" s="14">
        <v>164585912.80115399</v>
      </c>
      <c r="E2812" s="14">
        <f t="shared" si="175"/>
        <v>16458.591280115401</v>
      </c>
      <c r="F2812" s="15" t="s">
        <v>12</v>
      </c>
      <c r="G2812" s="15">
        <v>3</v>
      </c>
      <c r="H2812" s="16" t="s">
        <v>18</v>
      </c>
      <c r="I2812" s="15">
        <f t="shared" si="172"/>
        <v>3</v>
      </c>
      <c r="J2812" s="15" t="s">
        <v>14</v>
      </c>
      <c r="K2812" s="15"/>
      <c r="L2812" s="17" t="s">
        <v>14</v>
      </c>
      <c r="M2812" s="15">
        <f t="shared" si="173"/>
        <v>0</v>
      </c>
      <c r="N2812" s="25">
        <f t="shared" si="174"/>
        <v>3</v>
      </c>
      <c r="O2812"/>
      <c r="P2812"/>
    </row>
    <row r="2813" spans="1:16" x14ac:dyDescent="0.2">
      <c r="A2813" s="13">
        <v>5947</v>
      </c>
      <c r="B2813" s="13">
        <v>160714</v>
      </c>
      <c r="C2813" s="5">
        <v>1E-4</v>
      </c>
      <c r="D2813" s="14">
        <v>630358942.343665</v>
      </c>
      <c r="E2813" s="14">
        <f t="shared" si="175"/>
        <v>63035.894234366504</v>
      </c>
      <c r="F2813" s="15" t="s">
        <v>12</v>
      </c>
      <c r="G2813" s="15">
        <v>2</v>
      </c>
      <c r="H2813" s="16" t="s">
        <v>17</v>
      </c>
      <c r="I2813" s="15">
        <f t="shared" si="172"/>
        <v>2</v>
      </c>
      <c r="J2813" s="15" t="s">
        <v>14</v>
      </c>
      <c r="K2813" s="15"/>
      <c r="L2813" s="17" t="s">
        <v>14</v>
      </c>
      <c r="M2813" s="15">
        <f t="shared" si="173"/>
        <v>0</v>
      </c>
      <c r="N2813" s="25">
        <f t="shared" si="174"/>
        <v>2</v>
      </c>
      <c r="O2813"/>
      <c r="P2813"/>
    </row>
    <row r="2814" spans="1:16" x14ac:dyDescent="0.2">
      <c r="A2814" s="13">
        <v>5947</v>
      </c>
      <c r="B2814" s="13">
        <v>160716</v>
      </c>
      <c r="C2814" s="5">
        <v>1E-4</v>
      </c>
      <c r="D2814" s="14">
        <v>261603212.38159701</v>
      </c>
      <c r="E2814" s="14">
        <f t="shared" si="175"/>
        <v>26160.321238159704</v>
      </c>
      <c r="F2814" s="15" t="s">
        <v>12</v>
      </c>
      <c r="G2814" s="15">
        <v>2</v>
      </c>
      <c r="H2814" s="16" t="s">
        <v>13</v>
      </c>
      <c r="I2814" s="15">
        <f t="shared" si="172"/>
        <v>2</v>
      </c>
      <c r="J2814" s="15" t="s">
        <v>14</v>
      </c>
      <c r="K2814" s="15"/>
      <c r="L2814" s="17" t="s">
        <v>14</v>
      </c>
      <c r="M2814" s="15">
        <f t="shared" si="173"/>
        <v>0</v>
      </c>
      <c r="N2814" s="25">
        <f t="shared" si="174"/>
        <v>2</v>
      </c>
      <c r="O2814"/>
      <c r="P2814"/>
    </row>
    <row r="2815" spans="1:16" x14ac:dyDescent="0.2">
      <c r="A2815" s="13">
        <v>5949</v>
      </c>
      <c r="B2815" s="13">
        <v>160779</v>
      </c>
      <c r="C2815" s="5">
        <v>1E-4</v>
      </c>
      <c r="D2815" s="14">
        <v>226399003.448217</v>
      </c>
      <c r="E2815" s="14">
        <f t="shared" si="175"/>
        <v>22639.900344821701</v>
      </c>
      <c r="F2815" s="15" t="s">
        <v>12</v>
      </c>
      <c r="G2815" s="15">
        <v>1</v>
      </c>
      <c r="H2815" s="16" t="s">
        <v>17</v>
      </c>
      <c r="I2815" s="15">
        <f t="shared" si="172"/>
        <v>1</v>
      </c>
      <c r="J2815" s="15" t="s">
        <v>14</v>
      </c>
      <c r="K2815" s="15"/>
      <c r="L2815" s="17" t="s">
        <v>14</v>
      </c>
      <c r="M2815" s="15">
        <f t="shared" si="173"/>
        <v>0</v>
      </c>
      <c r="N2815" s="25">
        <f t="shared" si="174"/>
        <v>1</v>
      </c>
      <c r="O2815"/>
      <c r="P2815"/>
    </row>
    <row r="2816" spans="1:16" x14ac:dyDescent="0.2">
      <c r="A2816" s="13">
        <v>5950</v>
      </c>
      <c r="B2816" s="13">
        <v>160808</v>
      </c>
      <c r="C2816" s="5">
        <v>1E-4</v>
      </c>
      <c r="D2816" s="14">
        <v>9957069114.0683193</v>
      </c>
      <c r="E2816" s="14">
        <f t="shared" si="175"/>
        <v>995706.91140683193</v>
      </c>
      <c r="F2816" s="15" t="s">
        <v>12</v>
      </c>
      <c r="G2816" s="15">
        <v>1</v>
      </c>
      <c r="H2816" s="16" t="s">
        <v>28</v>
      </c>
      <c r="I2816" s="15">
        <f t="shared" si="172"/>
        <v>0</v>
      </c>
      <c r="J2816" s="15" t="s">
        <v>12</v>
      </c>
      <c r="K2816" s="15">
        <v>4</v>
      </c>
      <c r="L2816" s="17" t="s">
        <v>21</v>
      </c>
      <c r="M2816" s="15">
        <f t="shared" si="173"/>
        <v>4</v>
      </c>
      <c r="N2816" s="25">
        <f t="shared" si="174"/>
        <v>4</v>
      </c>
      <c r="O2816"/>
      <c r="P2816"/>
    </row>
    <row r="2817" spans="1:16" x14ac:dyDescent="0.2">
      <c r="A2817" s="13">
        <v>5950</v>
      </c>
      <c r="B2817" s="13">
        <v>160811</v>
      </c>
      <c r="C2817" s="5">
        <v>1E-4</v>
      </c>
      <c r="D2817" s="14">
        <v>510572297.04046899</v>
      </c>
      <c r="E2817" s="14">
        <f t="shared" si="175"/>
        <v>51057.229704046898</v>
      </c>
      <c r="F2817" s="15" t="s">
        <v>12</v>
      </c>
      <c r="G2817" s="15">
        <v>2</v>
      </c>
      <c r="H2817" s="16" t="s">
        <v>17</v>
      </c>
      <c r="I2817" s="15">
        <f t="shared" si="172"/>
        <v>2</v>
      </c>
      <c r="J2817" s="15" t="s">
        <v>14</v>
      </c>
      <c r="K2817" s="15"/>
      <c r="L2817" s="17" t="s">
        <v>14</v>
      </c>
      <c r="M2817" s="15">
        <f t="shared" si="173"/>
        <v>0</v>
      </c>
      <c r="N2817" s="25">
        <f t="shared" si="174"/>
        <v>2</v>
      </c>
      <c r="O2817"/>
      <c r="P2817"/>
    </row>
    <row r="2818" spans="1:16" x14ac:dyDescent="0.2">
      <c r="A2818" s="13">
        <v>5952</v>
      </c>
      <c r="B2818" s="13">
        <v>160857</v>
      </c>
      <c r="C2818" s="5">
        <v>1E-4</v>
      </c>
      <c r="D2818" s="14">
        <v>3041462554.7052798</v>
      </c>
      <c r="E2818" s="14">
        <f t="shared" si="175"/>
        <v>304146.25547052798</v>
      </c>
      <c r="F2818" s="15" t="s">
        <v>12</v>
      </c>
      <c r="G2818" s="15">
        <v>3</v>
      </c>
      <c r="H2818" s="16" t="s">
        <v>17</v>
      </c>
      <c r="I2818" s="15">
        <f t="shared" si="172"/>
        <v>3</v>
      </c>
      <c r="J2818" s="15" t="s">
        <v>14</v>
      </c>
      <c r="K2818" s="15"/>
      <c r="L2818" s="17" t="s">
        <v>14</v>
      </c>
      <c r="M2818" s="15">
        <f t="shared" si="173"/>
        <v>0</v>
      </c>
      <c r="N2818" s="25">
        <f t="shared" si="174"/>
        <v>3</v>
      </c>
      <c r="O2818"/>
      <c r="P2818"/>
    </row>
    <row r="2819" spans="1:16" x14ac:dyDescent="0.2">
      <c r="A2819" s="13">
        <v>5953</v>
      </c>
      <c r="B2819" s="13">
        <v>160868</v>
      </c>
      <c r="C2819" s="5">
        <v>1E-4</v>
      </c>
      <c r="D2819" s="14">
        <v>728692656.68103397</v>
      </c>
      <c r="E2819" s="14">
        <f t="shared" si="175"/>
        <v>72869.265668103399</v>
      </c>
      <c r="F2819" s="15" t="s">
        <v>12</v>
      </c>
      <c r="G2819" s="15">
        <v>3</v>
      </c>
      <c r="H2819" s="16" t="s">
        <v>22</v>
      </c>
      <c r="I2819" s="15">
        <f t="shared" si="172"/>
        <v>3</v>
      </c>
      <c r="J2819" s="15" t="s">
        <v>14</v>
      </c>
      <c r="K2819" s="15"/>
      <c r="L2819" s="17" t="s">
        <v>14</v>
      </c>
      <c r="M2819" s="15">
        <f t="shared" si="173"/>
        <v>0</v>
      </c>
      <c r="N2819" s="25">
        <f t="shared" si="174"/>
        <v>3</v>
      </c>
      <c r="O2819"/>
      <c r="P2819"/>
    </row>
    <row r="2820" spans="1:16" x14ac:dyDescent="0.2">
      <c r="A2820" s="13">
        <v>5953</v>
      </c>
      <c r="B2820" s="13">
        <v>160882</v>
      </c>
      <c r="C2820" s="5">
        <v>1E-4</v>
      </c>
      <c r="D2820" s="14">
        <v>469.20701131577101</v>
      </c>
      <c r="E2820" s="14">
        <f t="shared" si="175"/>
        <v>4.6920701131577106E-2</v>
      </c>
      <c r="F2820" s="15" t="s">
        <v>12</v>
      </c>
      <c r="G2820" s="15">
        <v>2</v>
      </c>
      <c r="H2820" s="16" t="s">
        <v>35</v>
      </c>
      <c r="I2820" s="15">
        <f t="shared" si="172"/>
        <v>0</v>
      </c>
      <c r="J2820" s="15" t="s">
        <v>14</v>
      </c>
      <c r="K2820" s="15"/>
      <c r="L2820" s="17" t="s">
        <v>14</v>
      </c>
      <c r="M2820" s="15">
        <f t="shared" si="173"/>
        <v>0</v>
      </c>
      <c r="N2820" s="25">
        <f t="shared" si="174"/>
        <v>0</v>
      </c>
      <c r="O2820"/>
      <c r="P2820"/>
    </row>
    <row r="2821" spans="1:16" x14ac:dyDescent="0.2">
      <c r="A2821" s="13">
        <v>5956</v>
      </c>
      <c r="B2821" s="13">
        <v>160965</v>
      </c>
      <c r="C2821" s="5">
        <v>1E-4</v>
      </c>
      <c r="D2821" s="14">
        <v>40470667.897041596</v>
      </c>
      <c r="E2821" s="14">
        <f t="shared" si="175"/>
        <v>4047.0667897041599</v>
      </c>
      <c r="F2821" s="15" t="s">
        <v>12</v>
      </c>
      <c r="G2821" s="15">
        <v>2</v>
      </c>
      <c r="H2821" s="16" t="s">
        <v>19</v>
      </c>
      <c r="I2821" s="15">
        <f t="shared" si="172"/>
        <v>0</v>
      </c>
      <c r="J2821" s="15" t="s">
        <v>14</v>
      </c>
      <c r="K2821" s="15"/>
      <c r="L2821" s="17" t="s">
        <v>14</v>
      </c>
      <c r="M2821" s="15">
        <f t="shared" si="173"/>
        <v>0</v>
      </c>
      <c r="N2821" s="25">
        <f t="shared" si="174"/>
        <v>0</v>
      </c>
      <c r="O2821"/>
      <c r="P2821"/>
    </row>
    <row r="2822" spans="1:16" x14ac:dyDescent="0.2">
      <c r="A2822" s="13">
        <v>5956</v>
      </c>
      <c r="B2822" s="13">
        <v>160967</v>
      </c>
      <c r="C2822" s="5">
        <v>1E-4</v>
      </c>
      <c r="D2822" s="14">
        <v>1448044100.33339</v>
      </c>
      <c r="E2822" s="14">
        <f t="shared" si="175"/>
        <v>144804.41003333899</v>
      </c>
      <c r="F2822" s="15" t="s">
        <v>12</v>
      </c>
      <c r="G2822" s="15">
        <v>3</v>
      </c>
      <c r="H2822" s="16" t="s">
        <v>22</v>
      </c>
      <c r="I2822" s="15">
        <f t="shared" ref="I2822:I2885" si="176">IF(LEFT(H2822,5)="US TX",G2822,0)</f>
        <v>3</v>
      </c>
      <c r="J2822" s="15" t="s">
        <v>14</v>
      </c>
      <c r="K2822" s="15"/>
      <c r="L2822" s="17" t="s">
        <v>14</v>
      </c>
      <c r="M2822" s="15">
        <f t="shared" ref="M2822:M2885" si="177">IF(I2822=0,IF(LEFT(L2822,5)="US TX",K2822,0),0)</f>
        <v>0</v>
      </c>
      <c r="N2822" s="25">
        <f t="shared" ref="N2822:N2885" si="178">MAX(I2822,M2822)</f>
        <v>3</v>
      </c>
      <c r="O2822"/>
      <c r="P2822"/>
    </row>
    <row r="2823" spans="1:16" x14ac:dyDescent="0.2">
      <c r="A2823" s="13">
        <v>5957</v>
      </c>
      <c r="B2823" s="13">
        <v>160981</v>
      </c>
      <c r="C2823" s="5">
        <v>1E-4</v>
      </c>
      <c r="D2823" s="14">
        <v>17380880.977455702</v>
      </c>
      <c r="E2823" s="14">
        <f t="shared" si="175"/>
        <v>1738.0880977455702</v>
      </c>
      <c r="F2823" s="15" t="s">
        <v>12</v>
      </c>
      <c r="G2823" s="15">
        <v>1</v>
      </c>
      <c r="H2823" s="16" t="s">
        <v>21</v>
      </c>
      <c r="I2823" s="15">
        <f t="shared" si="176"/>
        <v>1</v>
      </c>
      <c r="J2823" s="15" t="s">
        <v>14</v>
      </c>
      <c r="K2823" s="15"/>
      <c r="L2823" s="17" t="s">
        <v>14</v>
      </c>
      <c r="M2823" s="15">
        <f t="shared" si="177"/>
        <v>0</v>
      </c>
      <c r="N2823" s="25">
        <f t="shared" si="178"/>
        <v>1</v>
      </c>
      <c r="O2823"/>
      <c r="P2823"/>
    </row>
    <row r="2824" spans="1:16" x14ac:dyDescent="0.2">
      <c r="A2824" s="13">
        <v>5961</v>
      </c>
      <c r="B2824" s="13">
        <v>161087</v>
      </c>
      <c r="C2824" s="5">
        <v>1E-4</v>
      </c>
      <c r="D2824" s="14">
        <v>85720157.855648607</v>
      </c>
      <c r="E2824" s="14">
        <f t="shared" ref="E2824:E2887" si="179">C2824*D2824</f>
        <v>8572.0157855648613</v>
      </c>
      <c r="F2824" s="15" t="s">
        <v>12</v>
      </c>
      <c r="G2824" s="15">
        <v>2</v>
      </c>
      <c r="H2824" s="16" t="s">
        <v>19</v>
      </c>
      <c r="I2824" s="15">
        <f t="shared" si="176"/>
        <v>0</v>
      </c>
      <c r="J2824" s="15" t="s">
        <v>14</v>
      </c>
      <c r="K2824" s="15"/>
      <c r="L2824" s="17" t="s">
        <v>14</v>
      </c>
      <c r="M2824" s="15">
        <f t="shared" si="177"/>
        <v>0</v>
      </c>
      <c r="N2824" s="25">
        <f t="shared" si="178"/>
        <v>0</v>
      </c>
      <c r="O2824"/>
      <c r="P2824"/>
    </row>
    <row r="2825" spans="1:16" x14ac:dyDescent="0.2">
      <c r="A2825" s="13">
        <v>5961</v>
      </c>
      <c r="B2825" s="13">
        <v>161088</v>
      </c>
      <c r="C2825" s="5">
        <v>1E-4</v>
      </c>
      <c r="D2825" s="14">
        <v>503423984.52653998</v>
      </c>
      <c r="E2825" s="14">
        <f t="shared" si="179"/>
        <v>50342.398452654001</v>
      </c>
      <c r="F2825" s="15" t="s">
        <v>12</v>
      </c>
      <c r="G2825" s="15">
        <v>1</v>
      </c>
      <c r="H2825" s="16" t="s">
        <v>13</v>
      </c>
      <c r="I2825" s="15">
        <f t="shared" si="176"/>
        <v>1</v>
      </c>
      <c r="J2825" s="15" t="s">
        <v>14</v>
      </c>
      <c r="K2825" s="15"/>
      <c r="L2825" s="17" t="s">
        <v>14</v>
      </c>
      <c r="M2825" s="15">
        <f t="shared" si="177"/>
        <v>0</v>
      </c>
      <c r="N2825" s="25">
        <f t="shared" si="178"/>
        <v>1</v>
      </c>
      <c r="O2825"/>
      <c r="P2825"/>
    </row>
    <row r="2826" spans="1:16" x14ac:dyDescent="0.2">
      <c r="A2826" s="13">
        <v>5964</v>
      </c>
      <c r="B2826" s="13">
        <v>161165</v>
      </c>
      <c r="C2826" s="5">
        <v>1E-4</v>
      </c>
      <c r="D2826" s="14">
        <v>24192648.9391414</v>
      </c>
      <c r="E2826" s="14">
        <f t="shared" si="179"/>
        <v>2419.26489391414</v>
      </c>
      <c r="F2826" s="15" t="s">
        <v>12</v>
      </c>
      <c r="G2826" s="15">
        <v>1</v>
      </c>
      <c r="H2826" s="16" t="s">
        <v>19</v>
      </c>
      <c r="I2826" s="15">
        <f t="shared" si="176"/>
        <v>0</v>
      </c>
      <c r="J2826" s="15" t="s">
        <v>14</v>
      </c>
      <c r="K2826" s="15"/>
      <c r="L2826" s="17" t="s">
        <v>14</v>
      </c>
      <c r="M2826" s="15">
        <f t="shared" si="177"/>
        <v>0</v>
      </c>
      <c r="N2826" s="25">
        <f t="shared" si="178"/>
        <v>0</v>
      </c>
      <c r="O2826"/>
      <c r="P2826"/>
    </row>
    <row r="2827" spans="1:16" x14ac:dyDescent="0.2">
      <c r="A2827" s="13">
        <v>5964</v>
      </c>
      <c r="B2827" s="13">
        <v>161166</v>
      </c>
      <c r="C2827" s="5">
        <v>1E-4</v>
      </c>
      <c r="D2827" s="14">
        <v>1361655.2546067699</v>
      </c>
      <c r="E2827" s="14">
        <f t="shared" si="179"/>
        <v>136.165525460677</v>
      </c>
      <c r="F2827" s="15" t="s">
        <v>12</v>
      </c>
      <c r="G2827" s="15">
        <v>1</v>
      </c>
      <c r="H2827" s="16" t="s">
        <v>18</v>
      </c>
      <c r="I2827" s="15">
        <f t="shared" si="176"/>
        <v>1</v>
      </c>
      <c r="J2827" s="15" t="s">
        <v>14</v>
      </c>
      <c r="K2827" s="15"/>
      <c r="L2827" s="17" t="s">
        <v>14</v>
      </c>
      <c r="M2827" s="15">
        <f t="shared" si="177"/>
        <v>0</v>
      </c>
      <c r="N2827" s="25">
        <f t="shared" si="178"/>
        <v>1</v>
      </c>
      <c r="O2827"/>
      <c r="P2827"/>
    </row>
    <row r="2828" spans="1:16" x14ac:dyDescent="0.2">
      <c r="A2828" s="13">
        <v>5965</v>
      </c>
      <c r="B2828" s="13">
        <v>161223</v>
      </c>
      <c r="C2828" s="5">
        <v>1E-4</v>
      </c>
      <c r="D2828" s="14">
        <v>490637958.47172701</v>
      </c>
      <c r="E2828" s="14">
        <f t="shared" si="179"/>
        <v>49063.795847172703</v>
      </c>
      <c r="F2828" s="15" t="s">
        <v>12</v>
      </c>
      <c r="G2828" s="15">
        <v>2</v>
      </c>
      <c r="H2828" s="16" t="s">
        <v>23</v>
      </c>
      <c r="I2828" s="15">
        <f t="shared" si="176"/>
        <v>2</v>
      </c>
      <c r="J2828" s="15" t="s">
        <v>14</v>
      </c>
      <c r="K2828" s="15"/>
      <c r="L2828" s="17" t="s">
        <v>14</v>
      </c>
      <c r="M2828" s="15">
        <f t="shared" si="177"/>
        <v>0</v>
      </c>
      <c r="N2828" s="25">
        <f t="shared" si="178"/>
        <v>2</v>
      </c>
      <c r="O2828"/>
      <c r="P2828"/>
    </row>
    <row r="2829" spans="1:16" x14ac:dyDescent="0.2">
      <c r="A2829" s="13">
        <v>5968</v>
      </c>
      <c r="B2829" s="13">
        <v>161303</v>
      </c>
      <c r="C2829" s="5">
        <v>1E-4</v>
      </c>
      <c r="D2829" s="14">
        <v>1595827254.58271</v>
      </c>
      <c r="E2829" s="14">
        <f t="shared" si="179"/>
        <v>159582.72545827102</v>
      </c>
      <c r="F2829" s="15" t="s">
        <v>12</v>
      </c>
      <c r="G2829" s="15">
        <v>4</v>
      </c>
      <c r="H2829" s="16" t="s">
        <v>16</v>
      </c>
      <c r="I2829" s="15">
        <f t="shared" si="176"/>
        <v>4</v>
      </c>
      <c r="J2829" s="15" t="s">
        <v>14</v>
      </c>
      <c r="K2829" s="15"/>
      <c r="L2829" s="17" t="s">
        <v>14</v>
      </c>
      <c r="M2829" s="15">
        <f t="shared" si="177"/>
        <v>0</v>
      </c>
      <c r="N2829" s="25">
        <f t="shared" si="178"/>
        <v>4</v>
      </c>
      <c r="O2829"/>
      <c r="P2829"/>
    </row>
    <row r="2830" spans="1:16" x14ac:dyDescent="0.2">
      <c r="A2830" s="13">
        <v>5972</v>
      </c>
      <c r="B2830" s="13">
        <v>161418</v>
      </c>
      <c r="C2830" s="5">
        <v>1E-4</v>
      </c>
      <c r="D2830" s="14">
        <v>673324945.98302197</v>
      </c>
      <c r="E2830" s="14">
        <f t="shared" si="179"/>
        <v>67332.494598302204</v>
      </c>
      <c r="F2830" s="15" t="s">
        <v>12</v>
      </c>
      <c r="G2830" s="15">
        <v>2</v>
      </c>
      <c r="H2830" s="16" t="s">
        <v>17</v>
      </c>
      <c r="I2830" s="15">
        <f t="shared" si="176"/>
        <v>2</v>
      </c>
      <c r="J2830" s="15" t="s">
        <v>14</v>
      </c>
      <c r="K2830" s="15"/>
      <c r="L2830" s="17" t="s">
        <v>14</v>
      </c>
      <c r="M2830" s="15">
        <f t="shared" si="177"/>
        <v>0</v>
      </c>
      <c r="N2830" s="25">
        <f t="shared" si="178"/>
        <v>2</v>
      </c>
      <c r="O2830"/>
      <c r="P2830"/>
    </row>
    <row r="2831" spans="1:16" x14ac:dyDescent="0.2">
      <c r="A2831" s="13">
        <v>5974</v>
      </c>
      <c r="B2831" s="13">
        <v>161461</v>
      </c>
      <c r="C2831" s="5">
        <v>1E-4</v>
      </c>
      <c r="D2831" s="14">
        <v>30387849.6993986</v>
      </c>
      <c r="E2831" s="14">
        <f t="shared" si="179"/>
        <v>3038.7849699398603</v>
      </c>
      <c r="F2831" s="15" t="s">
        <v>12</v>
      </c>
      <c r="G2831" s="15">
        <v>1</v>
      </c>
      <c r="H2831" s="16" t="s">
        <v>17</v>
      </c>
      <c r="I2831" s="15">
        <f t="shared" si="176"/>
        <v>1</v>
      </c>
      <c r="J2831" s="15" t="s">
        <v>14</v>
      </c>
      <c r="K2831" s="15"/>
      <c r="L2831" s="17" t="s">
        <v>14</v>
      </c>
      <c r="M2831" s="15">
        <f t="shared" si="177"/>
        <v>0</v>
      </c>
      <c r="N2831" s="25">
        <f t="shared" si="178"/>
        <v>1</v>
      </c>
      <c r="O2831"/>
      <c r="P2831"/>
    </row>
    <row r="2832" spans="1:16" x14ac:dyDescent="0.2">
      <c r="A2832" s="13">
        <v>5976</v>
      </c>
      <c r="B2832" s="13">
        <v>161514</v>
      </c>
      <c r="C2832" s="5">
        <v>1E-4</v>
      </c>
      <c r="D2832" s="14">
        <v>11134365.310784999</v>
      </c>
      <c r="E2832" s="14">
        <f t="shared" si="179"/>
        <v>1113.4365310784999</v>
      </c>
      <c r="F2832" s="15" t="s">
        <v>12</v>
      </c>
      <c r="G2832" s="15">
        <v>1</v>
      </c>
      <c r="H2832" s="16" t="s">
        <v>22</v>
      </c>
      <c r="I2832" s="15">
        <f t="shared" si="176"/>
        <v>1</v>
      </c>
      <c r="J2832" s="15" t="s">
        <v>14</v>
      </c>
      <c r="K2832" s="15"/>
      <c r="L2832" s="17" t="s">
        <v>14</v>
      </c>
      <c r="M2832" s="15">
        <f t="shared" si="177"/>
        <v>0</v>
      </c>
      <c r="N2832" s="25">
        <f t="shared" si="178"/>
        <v>1</v>
      </c>
      <c r="O2832"/>
      <c r="P2832"/>
    </row>
    <row r="2833" spans="1:16" x14ac:dyDescent="0.2">
      <c r="A2833" s="13">
        <v>5980</v>
      </c>
      <c r="B2833" s="13">
        <v>161634</v>
      </c>
      <c r="C2833" s="5">
        <v>1E-4</v>
      </c>
      <c r="D2833" s="14">
        <v>776209.00490678998</v>
      </c>
      <c r="E2833" s="14">
        <f t="shared" si="179"/>
        <v>77.620900490679006</v>
      </c>
      <c r="F2833" s="15" t="s">
        <v>12</v>
      </c>
      <c r="G2833" s="15">
        <v>2</v>
      </c>
      <c r="H2833" s="16" t="s">
        <v>19</v>
      </c>
      <c r="I2833" s="15">
        <f t="shared" si="176"/>
        <v>0</v>
      </c>
      <c r="J2833" s="15" t="s">
        <v>14</v>
      </c>
      <c r="K2833" s="15"/>
      <c r="L2833" s="17" t="s">
        <v>14</v>
      </c>
      <c r="M2833" s="15">
        <f t="shared" si="177"/>
        <v>0</v>
      </c>
      <c r="N2833" s="25">
        <f t="shared" si="178"/>
        <v>0</v>
      </c>
      <c r="O2833"/>
      <c r="P2833"/>
    </row>
    <row r="2834" spans="1:16" x14ac:dyDescent="0.2">
      <c r="A2834" s="13">
        <v>5982</v>
      </c>
      <c r="B2834" s="13">
        <v>161694</v>
      </c>
      <c r="C2834" s="5">
        <v>1E-4</v>
      </c>
      <c r="D2834" s="14">
        <v>863573942.76247501</v>
      </c>
      <c r="E2834" s="14">
        <f t="shared" si="179"/>
        <v>86357.394276247505</v>
      </c>
      <c r="F2834" s="15" t="s">
        <v>12</v>
      </c>
      <c r="G2834" s="15">
        <v>4</v>
      </c>
      <c r="H2834" s="16" t="s">
        <v>22</v>
      </c>
      <c r="I2834" s="15">
        <f t="shared" si="176"/>
        <v>4</v>
      </c>
      <c r="J2834" s="15" t="s">
        <v>14</v>
      </c>
      <c r="K2834" s="15"/>
      <c r="L2834" s="17" t="s">
        <v>14</v>
      </c>
      <c r="M2834" s="15">
        <f t="shared" si="177"/>
        <v>0</v>
      </c>
      <c r="N2834" s="25">
        <f t="shared" si="178"/>
        <v>4</v>
      </c>
      <c r="O2834"/>
      <c r="P2834"/>
    </row>
    <row r="2835" spans="1:16" x14ac:dyDescent="0.2">
      <c r="A2835" s="13">
        <v>5984</v>
      </c>
      <c r="B2835" s="13">
        <v>161750</v>
      </c>
      <c r="C2835" s="5">
        <v>1E-4</v>
      </c>
      <c r="D2835" s="14">
        <v>155694368.01229799</v>
      </c>
      <c r="E2835" s="14">
        <f t="shared" si="179"/>
        <v>15569.4368012298</v>
      </c>
      <c r="F2835" s="15" t="s">
        <v>12</v>
      </c>
      <c r="G2835" s="15">
        <v>4</v>
      </c>
      <c r="H2835" s="16" t="s">
        <v>21</v>
      </c>
      <c r="I2835" s="15">
        <f t="shared" si="176"/>
        <v>4</v>
      </c>
      <c r="J2835" s="15" t="s">
        <v>14</v>
      </c>
      <c r="K2835" s="15"/>
      <c r="L2835" s="17" t="s">
        <v>14</v>
      </c>
      <c r="M2835" s="15">
        <f t="shared" si="177"/>
        <v>0</v>
      </c>
      <c r="N2835" s="25">
        <f t="shared" si="178"/>
        <v>4</v>
      </c>
      <c r="O2835"/>
      <c r="P2835"/>
    </row>
    <row r="2836" spans="1:16" x14ac:dyDescent="0.2">
      <c r="A2836" s="13">
        <v>5989</v>
      </c>
      <c r="B2836" s="13">
        <v>161907</v>
      </c>
      <c r="C2836" s="5">
        <v>1E-4</v>
      </c>
      <c r="D2836" s="14">
        <v>31389844.055946801</v>
      </c>
      <c r="E2836" s="14">
        <f t="shared" si="179"/>
        <v>3138.9844055946801</v>
      </c>
      <c r="F2836" s="15" t="s">
        <v>12</v>
      </c>
      <c r="G2836" s="15">
        <v>1</v>
      </c>
      <c r="H2836" s="16" t="s">
        <v>19</v>
      </c>
      <c r="I2836" s="15">
        <f t="shared" si="176"/>
        <v>0</v>
      </c>
      <c r="J2836" s="15" t="s">
        <v>14</v>
      </c>
      <c r="K2836" s="15"/>
      <c r="L2836" s="17" t="s">
        <v>14</v>
      </c>
      <c r="M2836" s="15">
        <f t="shared" si="177"/>
        <v>0</v>
      </c>
      <c r="N2836" s="25">
        <f t="shared" si="178"/>
        <v>0</v>
      </c>
      <c r="O2836"/>
      <c r="P2836"/>
    </row>
    <row r="2837" spans="1:16" x14ac:dyDescent="0.2">
      <c r="A2837" s="13">
        <v>5989</v>
      </c>
      <c r="B2837" s="13">
        <v>161912</v>
      </c>
      <c r="C2837" s="5">
        <v>1E-4</v>
      </c>
      <c r="D2837" s="14">
        <v>38175340.274970502</v>
      </c>
      <c r="E2837" s="14">
        <f t="shared" si="179"/>
        <v>3817.5340274970504</v>
      </c>
      <c r="F2837" s="15" t="s">
        <v>12</v>
      </c>
      <c r="G2837" s="15">
        <v>1</v>
      </c>
      <c r="H2837" s="16" t="s">
        <v>17</v>
      </c>
      <c r="I2837" s="15">
        <f t="shared" si="176"/>
        <v>1</v>
      </c>
      <c r="J2837" s="15" t="s">
        <v>14</v>
      </c>
      <c r="K2837" s="15"/>
      <c r="L2837" s="17" t="s">
        <v>14</v>
      </c>
      <c r="M2837" s="15">
        <f t="shared" si="177"/>
        <v>0</v>
      </c>
      <c r="N2837" s="25">
        <f t="shared" si="178"/>
        <v>1</v>
      </c>
      <c r="O2837"/>
      <c r="P2837"/>
    </row>
    <row r="2838" spans="1:16" x14ac:dyDescent="0.2">
      <c r="A2838" s="13">
        <v>5989</v>
      </c>
      <c r="B2838" s="13">
        <v>161914</v>
      </c>
      <c r="C2838" s="5">
        <v>1E-4</v>
      </c>
      <c r="D2838" s="14">
        <v>733523531.84627497</v>
      </c>
      <c r="E2838" s="14">
        <f t="shared" si="179"/>
        <v>73352.3531846275</v>
      </c>
      <c r="F2838" s="15" t="s">
        <v>12</v>
      </c>
      <c r="G2838" s="15">
        <v>3</v>
      </c>
      <c r="H2838" s="16" t="s">
        <v>50</v>
      </c>
      <c r="I2838" s="15">
        <f t="shared" si="176"/>
        <v>0</v>
      </c>
      <c r="J2838" s="15" t="s">
        <v>12</v>
      </c>
      <c r="K2838" s="15">
        <v>2</v>
      </c>
      <c r="L2838" s="17" t="s">
        <v>17</v>
      </c>
      <c r="M2838" s="15">
        <f t="shared" si="177"/>
        <v>2</v>
      </c>
      <c r="N2838" s="25">
        <f t="shared" si="178"/>
        <v>2</v>
      </c>
      <c r="O2838"/>
      <c r="P2838"/>
    </row>
    <row r="2839" spans="1:16" x14ac:dyDescent="0.2">
      <c r="A2839" s="13">
        <v>5993</v>
      </c>
      <c r="B2839" s="13">
        <v>161993</v>
      </c>
      <c r="C2839" s="5">
        <v>1E-4</v>
      </c>
      <c r="D2839" s="14">
        <v>129321095.019484</v>
      </c>
      <c r="E2839" s="14">
        <f t="shared" si="179"/>
        <v>12932.1095019484</v>
      </c>
      <c r="F2839" s="15" t="s">
        <v>12</v>
      </c>
      <c r="G2839" s="15">
        <v>4</v>
      </c>
      <c r="H2839" s="16" t="s">
        <v>28</v>
      </c>
      <c r="I2839" s="15">
        <f t="shared" si="176"/>
        <v>0</v>
      </c>
      <c r="J2839" s="15" t="s">
        <v>12</v>
      </c>
      <c r="K2839" s="15">
        <v>1</v>
      </c>
      <c r="L2839" s="17" t="s">
        <v>22</v>
      </c>
      <c r="M2839" s="15">
        <f t="shared" si="177"/>
        <v>1</v>
      </c>
      <c r="N2839" s="25">
        <f t="shared" si="178"/>
        <v>1</v>
      </c>
      <c r="O2839"/>
      <c r="P2839"/>
    </row>
    <row r="2840" spans="1:16" x14ac:dyDescent="0.2">
      <c r="A2840" s="13">
        <v>5994</v>
      </c>
      <c r="B2840" s="13">
        <v>162021</v>
      </c>
      <c r="C2840" s="5">
        <v>1E-4</v>
      </c>
      <c r="D2840" s="14">
        <v>100290346.16793001</v>
      </c>
      <c r="E2840" s="14">
        <f t="shared" si="179"/>
        <v>10029.034616793002</v>
      </c>
      <c r="F2840" s="15" t="s">
        <v>12</v>
      </c>
      <c r="G2840" s="15">
        <v>1</v>
      </c>
      <c r="H2840" s="16" t="s">
        <v>17</v>
      </c>
      <c r="I2840" s="15">
        <f t="shared" si="176"/>
        <v>1</v>
      </c>
      <c r="J2840" s="15" t="s">
        <v>14</v>
      </c>
      <c r="K2840" s="15"/>
      <c r="L2840" s="17" t="s">
        <v>14</v>
      </c>
      <c r="M2840" s="15">
        <f t="shared" si="177"/>
        <v>0</v>
      </c>
      <c r="N2840" s="25">
        <f t="shared" si="178"/>
        <v>1</v>
      </c>
      <c r="O2840"/>
      <c r="P2840"/>
    </row>
    <row r="2841" spans="1:16" x14ac:dyDescent="0.2">
      <c r="A2841" s="13">
        <v>5994</v>
      </c>
      <c r="B2841" s="13">
        <v>162024</v>
      </c>
      <c r="C2841" s="5">
        <v>1E-4</v>
      </c>
      <c r="D2841" s="14">
        <v>4056367.4127113498</v>
      </c>
      <c r="E2841" s="14">
        <f t="shared" si="179"/>
        <v>405.63674127113501</v>
      </c>
      <c r="F2841" s="15" t="s">
        <v>12</v>
      </c>
      <c r="G2841" s="15">
        <v>2</v>
      </c>
      <c r="H2841" s="16" t="s">
        <v>16</v>
      </c>
      <c r="I2841" s="15">
        <f t="shared" si="176"/>
        <v>2</v>
      </c>
      <c r="J2841" s="15" t="s">
        <v>14</v>
      </c>
      <c r="K2841" s="15"/>
      <c r="L2841" s="17" t="s">
        <v>14</v>
      </c>
      <c r="M2841" s="15">
        <f t="shared" si="177"/>
        <v>0</v>
      </c>
      <c r="N2841" s="25">
        <f t="shared" si="178"/>
        <v>2</v>
      </c>
      <c r="O2841"/>
      <c r="P2841"/>
    </row>
    <row r="2842" spans="1:16" x14ac:dyDescent="0.2">
      <c r="A2842" s="13">
        <v>5995</v>
      </c>
      <c r="B2842" s="13">
        <v>162039</v>
      </c>
      <c r="C2842" s="5">
        <v>1E-4</v>
      </c>
      <c r="D2842" s="14">
        <v>105132806.826239</v>
      </c>
      <c r="E2842" s="14">
        <f t="shared" si="179"/>
        <v>10513.280682623901</v>
      </c>
      <c r="F2842" s="15" t="s">
        <v>12</v>
      </c>
      <c r="G2842" s="15">
        <v>1</v>
      </c>
      <c r="H2842" s="16" t="s">
        <v>21</v>
      </c>
      <c r="I2842" s="15">
        <f t="shared" si="176"/>
        <v>1</v>
      </c>
      <c r="J2842" s="15" t="s">
        <v>14</v>
      </c>
      <c r="K2842" s="15"/>
      <c r="L2842" s="17" t="s">
        <v>14</v>
      </c>
      <c r="M2842" s="15">
        <f t="shared" si="177"/>
        <v>0</v>
      </c>
      <c r="N2842" s="25">
        <f t="shared" si="178"/>
        <v>1</v>
      </c>
      <c r="O2842"/>
      <c r="P2842"/>
    </row>
    <row r="2843" spans="1:16" x14ac:dyDescent="0.2">
      <c r="A2843" s="13">
        <v>5995</v>
      </c>
      <c r="B2843" s="13">
        <v>162045</v>
      </c>
      <c r="C2843" s="5">
        <v>1E-4</v>
      </c>
      <c r="D2843" s="14">
        <v>48719000.332093097</v>
      </c>
      <c r="E2843" s="14">
        <f t="shared" si="179"/>
        <v>4871.9000332093101</v>
      </c>
      <c r="F2843" s="15" t="s">
        <v>12</v>
      </c>
      <c r="G2843" s="15">
        <v>1</v>
      </c>
      <c r="H2843" s="16" t="s">
        <v>16</v>
      </c>
      <c r="I2843" s="15">
        <f t="shared" si="176"/>
        <v>1</v>
      </c>
      <c r="J2843" s="15" t="s">
        <v>14</v>
      </c>
      <c r="K2843" s="15"/>
      <c r="L2843" s="17" t="s">
        <v>14</v>
      </c>
      <c r="M2843" s="15">
        <f t="shared" si="177"/>
        <v>0</v>
      </c>
      <c r="N2843" s="25">
        <f t="shared" si="178"/>
        <v>1</v>
      </c>
      <c r="O2843"/>
      <c r="P2843"/>
    </row>
    <row r="2844" spans="1:16" x14ac:dyDescent="0.2">
      <c r="A2844" s="13">
        <v>5996</v>
      </c>
      <c r="B2844" s="13">
        <v>162062</v>
      </c>
      <c r="C2844" s="5">
        <v>1E-4</v>
      </c>
      <c r="D2844" s="14">
        <v>1586396452.0926099</v>
      </c>
      <c r="E2844" s="14">
        <f t="shared" si="179"/>
        <v>158639.64520926098</v>
      </c>
      <c r="F2844" s="15" t="s">
        <v>12</v>
      </c>
      <c r="G2844" s="15">
        <v>2</v>
      </c>
      <c r="H2844" s="16" t="s">
        <v>13</v>
      </c>
      <c r="I2844" s="15">
        <f t="shared" si="176"/>
        <v>2</v>
      </c>
      <c r="J2844" s="15" t="s">
        <v>14</v>
      </c>
      <c r="K2844" s="15"/>
      <c r="L2844" s="17" t="s">
        <v>14</v>
      </c>
      <c r="M2844" s="15">
        <f t="shared" si="177"/>
        <v>0</v>
      </c>
      <c r="N2844" s="25">
        <f t="shared" si="178"/>
        <v>2</v>
      </c>
      <c r="O2844"/>
      <c r="P2844"/>
    </row>
    <row r="2845" spans="1:16" x14ac:dyDescent="0.2">
      <c r="A2845" s="13">
        <v>5996</v>
      </c>
      <c r="B2845" s="13">
        <v>162077</v>
      </c>
      <c r="C2845" s="5">
        <v>1E-4</v>
      </c>
      <c r="D2845" s="14">
        <v>165233117.102779</v>
      </c>
      <c r="E2845" s="14">
        <f t="shared" si="179"/>
        <v>16523.3117102779</v>
      </c>
      <c r="F2845" s="15" t="s">
        <v>12</v>
      </c>
      <c r="G2845" s="15">
        <v>3</v>
      </c>
      <c r="H2845" s="16" t="s">
        <v>20</v>
      </c>
      <c r="I2845" s="15">
        <f t="shared" si="176"/>
        <v>3</v>
      </c>
      <c r="J2845" s="15" t="s">
        <v>14</v>
      </c>
      <c r="K2845" s="15"/>
      <c r="L2845" s="17" t="s">
        <v>14</v>
      </c>
      <c r="M2845" s="15">
        <f t="shared" si="177"/>
        <v>0</v>
      </c>
      <c r="N2845" s="25">
        <f t="shared" si="178"/>
        <v>3</v>
      </c>
      <c r="O2845"/>
      <c r="P2845"/>
    </row>
    <row r="2846" spans="1:16" x14ac:dyDescent="0.2">
      <c r="A2846" s="13">
        <v>5999</v>
      </c>
      <c r="B2846" s="13">
        <v>162145</v>
      </c>
      <c r="C2846" s="5">
        <v>1E-4</v>
      </c>
      <c r="D2846" s="14">
        <v>28012034.898034502</v>
      </c>
      <c r="E2846" s="14">
        <f t="shared" si="179"/>
        <v>2801.2034898034503</v>
      </c>
      <c r="F2846" s="15" t="s">
        <v>12</v>
      </c>
      <c r="G2846" s="15">
        <v>1</v>
      </c>
      <c r="H2846" s="16" t="s">
        <v>24</v>
      </c>
      <c r="I2846" s="15">
        <f t="shared" si="176"/>
        <v>1</v>
      </c>
      <c r="J2846" s="15" t="s">
        <v>14</v>
      </c>
      <c r="K2846" s="15"/>
      <c r="L2846" s="17" t="s">
        <v>14</v>
      </c>
      <c r="M2846" s="15">
        <f t="shared" si="177"/>
        <v>0</v>
      </c>
      <c r="N2846" s="25">
        <f t="shared" si="178"/>
        <v>1</v>
      </c>
      <c r="O2846"/>
      <c r="P2846"/>
    </row>
    <row r="2847" spans="1:16" x14ac:dyDescent="0.2">
      <c r="A2847" s="13">
        <v>5999</v>
      </c>
      <c r="B2847" s="13">
        <v>162153</v>
      </c>
      <c r="C2847" s="5">
        <v>1E-4</v>
      </c>
      <c r="D2847" s="14">
        <v>489482845.29748797</v>
      </c>
      <c r="E2847" s="14">
        <f t="shared" si="179"/>
        <v>48948.284529748802</v>
      </c>
      <c r="F2847" s="15" t="s">
        <v>12</v>
      </c>
      <c r="G2847" s="15">
        <v>1</v>
      </c>
      <c r="H2847" s="16" t="s">
        <v>13</v>
      </c>
      <c r="I2847" s="15">
        <f t="shared" si="176"/>
        <v>1</v>
      </c>
      <c r="J2847" s="15" t="s">
        <v>14</v>
      </c>
      <c r="K2847" s="15"/>
      <c r="L2847" s="17" t="s">
        <v>14</v>
      </c>
      <c r="M2847" s="15">
        <f t="shared" si="177"/>
        <v>0</v>
      </c>
      <c r="N2847" s="25">
        <f t="shared" si="178"/>
        <v>1</v>
      </c>
      <c r="O2847"/>
      <c r="P2847"/>
    </row>
    <row r="2848" spans="1:16" x14ac:dyDescent="0.2">
      <c r="A2848" s="13">
        <v>5999</v>
      </c>
      <c r="B2848" s="13">
        <v>162156</v>
      </c>
      <c r="C2848" s="5">
        <v>1E-4</v>
      </c>
      <c r="D2848" s="14">
        <v>77821757.123173907</v>
      </c>
      <c r="E2848" s="14">
        <f t="shared" si="179"/>
        <v>7782.1757123173911</v>
      </c>
      <c r="F2848" s="15" t="s">
        <v>12</v>
      </c>
      <c r="G2848" s="15">
        <v>4</v>
      </c>
      <c r="H2848" s="16" t="s">
        <v>21</v>
      </c>
      <c r="I2848" s="15">
        <f t="shared" si="176"/>
        <v>4</v>
      </c>
      <c r="J2848" s="15" t="s">
        <v>14</v>
      </c>
      <c r="K2848" s="15"/>
      <c r="L2848" s="17" t="s">
        <v>14</v>
      </c>
      <c r="M2848" s="15">
        <f t="shared" si="177"/>
        <v>0</v>
      </c>
      <c r="N2848" s="25">
        <f t="shared" si="178"/>
        <v>4</v>
      </c>
      <c r="O2848"/>
      <c r="P2848"/>
    </row>
    <row r="2849" spans="1:16" x14ac:dyDescent="0.2">
      <c r="A2849" s="13">
        <v>6001</v>
      </c>
      <c r="B2849" s="13">
        <v>162205</v>
      </c>
      <c r="C2849" s="5">
        <v>1E-4</v>
      </c>
      <c r="D2849" s="14">
        <v>94201867.585754797</v>
      </c>
      <c r="E2849" s="14">
        <f t="shared" si="179"/>
        <v>9420.1867585754808</v>
      </c>
      <c r="F2849" s="15" t="s">
        <v>12</v>
      </c>
      <c r="G2849" s="15">
        <v>1</v>
      </c>
      <c r="H2849" s="16" t="s">
        <v>15</v>
      </c>
      <c r="I2849" s="15">
        <f t="shared" si="176"/>
        <v>1</v>
      </c>
      <c r="J2849" s="15" t="s">
        <v>14</v>
      </c>
      <c r="K2849" s="15"/>
      <c r="L2849" s="17" t="s">
        <v>14</v>
      </c>
      <c r="M2849" s="15">
        <f t="shared" si="177"/>
        <v>0</v>
      </c>
      <c r="N2849" s="25">
        <f t="shared" si="178"/>
        <v>1</v>
      </c>
      <c r="O2849"/>
      <c r="P2849"/>
    </row>
    <row r="2850" spans="1:16" x14ac:dyDescent="0.2">
      <c r="A2850" s="13">
        <v>6001</v>
      </c>
      <c r="B2850" s="13">
        <v>162210</v>
      </c>
      <c r="C2850" s="5">
        <v>1E-4</v>
      </c>
      <c r="D2850" s="14">
        <v>18229484.875393499</v>
      </c>
      <c r="E2850" s="14">
        <f t="shared" si="179"/>
        <v>1822.94848753935</v>
      </c>
      <c r="F2850" s="15" t="s">
        <v>12</v>
      </c>
      <c r="G2850" s="15">
        <v>1</v>
      </c>
      <c r="H2850" s="16" t="s">
        <v>20</v>
      </c>
      <c r="I2850" s="15">
        <f t="shared" si="176"/>
        <v>1</v>
      </c>
      <c r="J2850" s="15" t="s">
        <v>14</v>
      </c>
      <c r="K2850" s="15"/>
      <c r="L2850" s="17" t="s">
        <v>14</v>
      </c>
      <c r="M2850" s="15">
        <f t="shared" si="177"/>
        <v>0</v>
      </c>
      <c r="N2850" s="25">
        <f t="shared" si="178"/>
        <v>1</v>
      </c>
      <c r="O2850"/>
      <c r="P2850"/>
    </row>
    <row r="2851" spans="1:16" x14ac:dyDescent="0.2">
      <c r="A2851" s="13">
        <v>6001</v>
      </c>
      <c r="B2851" s="13">
        <v>162212</v>
      </c>
      <c r="C2851" s="5">
        <v>1E-4</v>
      </c>
      <c r="D2851" s="14">
        <v>43166355.818872303</v>
      </c>
      <c r="E2851" s="14">
        <f t="shared" si="179"/>
        <v>4316.6355818872307</v>
      </c>
      <c r="F2851" s="15" t="s">
        <v>12</v>
      </c>
      <c r="G2851" s="15">
        <v>1</v>
      </c>
      <c r="H2851" s="16" t="s">
        <v>21</v>
      </c>
      <c r="I2851" s="15">
        <f t="shared" si="176"/>
        <v>1</v>
      </c>
      <c r="J2851" s="15" t="s">
        <v>14</v>
      </c>
      <c r="K2851" s="15"/>
      <c r="L2851" s="17" t="s">
        <v>14</v>
      </c>
      <c r="M2851" s="15">
        <f t="shared" si="177"/>
        <v>0</v>
      </c>
      <c r="N2851" s="25">
        <f t="shared" si="178"/>
        <v>1</v>
      </c>
      <c r="O2851"/>
      <c r="P2851"/>
    </row>
    <row r="2852" spans="1:16" x14ac:dyDescent="0.2">
      <c r="A2852" s="13">
        <v>6002</v>
      </c>
      <c r="B2852" s="13">
        <v>162232</v>
      </c>
      <c r="C2852" s="5">
        <v>1E-4</v>
      </c>
      <c r="D2852" s="14">
        <v>28175627.073031101</v>
      </c>
      <c r="E2852" s="14">
        <f t="shared" si="179"/>
        <v>2817.5627073031101</v>
      </c>
      <c r="F2852" s="15" t="s">
        <v>12</v>
      </c>
      <c r="G2852" s="15">
        <v>2</v>
      </c>
      <c r="H2852" s="16" t="s">
        <v>20</v>
      </c>
      <c r="I2852" s="15">
        <f t="shared" si="176"/>
        <v>2</v>
      </c>
      <c r="J2852" s="15" t="s">
        <v>14</v>
      </c>
      <c r="K2852" s="15"/>
      <c r="L2852" s="17" t="s">
        <v>14</v>
      </c>
      <c r="M2852" s="15">
        <f t="shared" si="177"/>
        <v>0</v>
      </c>
      <c r="N2852" s="25">
        <f t="shared" si="178"/>
        <v>2</v>
      </c>
      <c r="O2852"/>
      <c r="P2852"/>
    </row>
    <row r="2853" spans="1:16" x14ac:dyDescent="0.2">
      <c r="A2853" s="13">
        <v>6004</v>
      </c>
      <c r="B2853" s="13">
        <v>162266</v>
      </c>
      <c r="C2853" s="5">
        <v>1E-4</v>
      </c>
      <c r="D2853" s="14">
        <v>34986634.444512904</v>
      </c>
      <c r="E2853" s="14">
        <f t="shared" si="179"/>
        <v>3498.6634444512906</v>
      </c>
      <c r="F2853" s="15" t="s">
        <v>12</v>
      </c>
      <c r="G2853" s="15">
        <v>3</v>
      </c>
      <c r="H2853" s="16" t="s">
        <v>35</v>
      </c>
      <c r="I2853" s="15">
        <f t="shared" si="176"/>
        <v>0</v>
      </c>
      <c r="J2853" s="15" t="s">
        <v>14</v>
      </c>
      <c r="K2853" s="15"/>
      <c r="L2853" s="17" t="s">
        <v>14</v>
      </c>
      <c r="M2853" s="15">
        <f t="shared" si="177"/>
        <v>0</v>
      </c>
      <c r="N2853" s="25">
        <f t="shared" si="178"/>
        <v>0</v>
      </c>
      <c r="O2853"/>
      <c r="P2853"/>
    </row>
    <row r="2854" spans="1:16" x14ac:dyDescent="0.2">
      <c r="A2854" s="13">
        <v>6009</v>
      </c>
      <c r="B2854" s="13">
        <v>162404</v>
      </c>
      <c r="C2854" s="5">
        <v>1E-4</v>
      </c>
      <c r="D2854" s="14">
        <v>7473441.7866850002</v>
      </c>
      <c r="E2854" s="14">
        <f t="shared" si="179"/>
        <v>747.34417866850004</v>
      </c>
      <c r="F2854" s="15" t="s">
        <v>12</v>
      </c>
      <c r="G2854" s="15">
        <v>1</v>
      </c>
      <c r="H2854" s="16" t="s">
        <v>18</v>
      </c>
      <c r="I2854" s="15">
        <f t="shared" si="176"/>
        <v>1</v>
      </c>
      <c r="J2854" s="15" t="s">
        <v>14</v>
      </c>
      <c r="K2854" s="15"/>
      <c r="L2854" s="17" t="s">
        <v>14</v>
      </c>
      <c r="M2854" s="15">
        <f t="shared" si="177"/>
        <v>0</v>
      </c>
      <c r="N2854" s="25">
        <f t="shared" si="178"/>
        <v>1</v>
      </c>
      <c r="O2854"/>
      <c r="P2854"/>
    </row>
    <row r="2855" spans="1:16" x14ac:dyDescent="0.2">
      <c r="A2855" s="13">
        <v>6012</v>
      </c>
      <c r="B2855" s="13">
        <v>162517</v>
      </c>
      <c r="C2855" s="5">
        <v>1E-4</v>
      </c>
      <c r="D2855" s="14">
        <v>470542978.22150099</v>
      </c>
      <c r="E2855" s="14">
        <f t="shared" si="179"/>
        <v>47054.297822150103</v>
      </c>
      <c r="F2855" s="15" t="s">
        <v>12</v>
      </c>
      <c r="G2855" s="15">
        <v>2</v>
      </c>
      <c r="H2855" s="16" t="s">
        <v>17</v>
      </c>
      <c r="I2855" s="15">
        <f t="shared" si="176"/>
        <v>2</v>
      </c>
      <c r="J2855" s="15" t="s">
        <v>14</v>
      </c>
      <c r="K2855" s="15"/>
      <c r="L2855" s="17" t="s">
        <v>14</v>
      </c>
      <c r="M2855" s="15">
        <f t="shared" si="177"/>
        <v>0</v>
      </c>
      <c r="N2855" s="25">
        <f t="shared" si="178"/>
        <v>2</v>
      </c>
      <c r="O2855"/>
      <c r="P2855"/>
    </row>
    <row r="2856" spans="1:16" x14ac:dyDescent="0.2">
      <c r="A2856" s="13">
        <v>6013</v>
      </c>
      <c r="B2856" s="13">
        <v>162530</v>
      </c>
      <c r="C2856" s="5">
        <v>1E-4</v>
      </c>
      <c r="D2856" s="14">
        <v>59970046.892055303</v>
      </c>
      <c r="E2856" s="14">
        <f t="shared" si="179"/>
        <v>5997.0046892055307</v>
      </c>
      <c r="F2856" s="15" t="s">
        <v>12</v>
      </c>
      <c r="G2856" s="15">
        <v>2</v>
      </c>
      <c r="H2856" s="16" t="s">
        <v>15</v>
      </c>
      <c r="I2856" s="15">
        <f t="shared" si="176"/>
        <v>2</v>
      </c>
      <c r="J2856" s="15" t="s">
        <v>14</v>
      </c>
      <c r="K2856" s="15"/>
      <c r="L2856" s="17" t="s">
        <v>14</v>
      </c>
      <c r="M2856" s="15">
        <f t="shared" si="177"/>
        <v>0</v>
      </c>
      <c r="N2856" s="25">
        <f t="shared" si="178"/>
        <v>2</v>
      </c>
      <c r="O2856"/>
      <c r="P2856"/>
    </row>
    <row r="2857" spans="1:16" x14ac:dyDescent="0.2">
      <c r="A2857" s="13">
        <v>6017</v>
      </c>
      <c r="B2857" s="13">
        <v>162654</v>
      </c>
      <c r="C2857" s="5">
        <v>1E-4</v>
      </c>
      <c r="D2857" s="14">
        <v>1648155220.21175</v>
      </c>
      <c r="E2857" s="14">
        <f t="shared" si="179"/>
        <v>164815.52202117501</v>
      </c>
      <c r="F2857" s="15" t="s">
        <v>12</v>
      </c>
      <c r="G2857" s="15">
        <v>3</v>
      </c>
      <c r="H2857" s="16" t="s">
        <v>21</v>
      </c>
      <c r="I2857" s="15">
        <f t="shared" si="176"/>
        <v>3</v>
      </c>
      <c r="J2857" s="15" t="s">
        <v>14</v>
      </c>
      <c r="K2857" s="15"/>
      <c r="L2857" s="17" t="s">
        <v>14</v>
      </c>
      <c r="M2857" s="15">
        <f t="shared" si="177"/>
        <v>0</v>
      </c>
      <c r="N2857" s="25">
        <f t="shared" si="178"/>
        <v>3</v>
      </c>
      <c r="O2857"/>
      <c r="P2857"/>
    </row>
    <row r="2858" spans="1:16" x14ac:dyDescent="0.2">
      <c r="A2858" s="13">
        <v>6017</v>
      </c>
      <c r="B2858" s="13">
        <v>162655</v>
      </c>
      <c r="C2858" s="5">
        <v>1E-4</v>
      </c>
      <c r="D2858" s="14">
        <v>178674887.39875501</v>
      </c>
      <c r="E2858" s="14">
        <f t="shared" si="179"/>
        <v>17867.488739875502</v>
      </c>
      <c r="F2858" s="15" t="s">
        <v>12</v>
      </c>
      <c r="G2858" s="15">
        <v>3</v>
      </c>
      <c r="H2858" s="16" t="s">
        <v>23</v>
      </c>
      <c r="I2858" s="15">
        <f t="shared" si="176"/>
        <v>3</v>
      </c>
      <c r="J2858" s="15" t="s">
        <v>14</v>
      </c>
      <c r="K2858" s="15"/>
      <c r="L2858" s="17" t="s">
        <v>14</v>
      </c>
      <c r="M2858" s="15">
        <f t="shared" si="177"/>
        <v>0</v>
      </c>
      <c r="N2858" s="25">
        <f t="shared" si="178"/>
        <v>3</v>
      </c>
      <c r="O2858"/>
      <c r="P2858"/>
    </row>
    <row r="2859" spans="1:16" x14ac:dyDescent="0.2">
      <c r="A2859" s="13">
        <v>6017</v>
      </c>
      <c r="B2859" s="13">
        <v>162669</v>
      </c>
      <c r="C2859" s="5">
        <v>1E-4</v>
      </c>
      <c r="D2859" s="14">
        <v>261733507.24895701</v>
      </c>
      <c r="E2859" s="14">
        <f t="shared" si="179"/>
        <v>26173.350724895703</v>
      </c>
      <c r="F2859" s="15" t="s">
        <v>12</v>
      </c>
      <c r="G2859" s="15">
        <v>1</v>
      </c>
      <c r="H2859" s="16" t="s">
        <v>18</v>
      </c>
      <c r="I2859" s="15">
        <f t="shared" si="176"/>
        <v>1</v>
      </c>
      <c r="J2859" s="15" t="s">
        <v>14</v>
      </c>
      <c r="K2859" s="15"/>
      <c r="L2859" s="17" t="s">
        <v>14</v>
      </c>
      <c r="M2859" s="15">
        <f t="shared" si="177"/>
        <v>0</v>
      </c>
      <c r="N2859" s="25">
        <f t="shared" si="178"/>
        <v>1</v>
      </c>
      <c r="O2859"/>
      <c r="P2859"/>
    </row>
    <row r="2860" spans="1:16" x14ac:dyDescent="0.2">
      <c r="A2860" s="13">
        <v>6022</v>
      </c>
      <c r="B2860" s="13">
        <v>162813</v>
      </c>
      <c r="C2860" s="5">
        <v>1E-4</v>
      </c>
      <c r="D2860" s="14">
        <v>760162331.39560902</v>
      </c>
      <c r="E2860" s="14">
        <f t="shared" si="179"/>
        <v>76016.233139560907</v>
      </c>
      <c r="F2860" s="15" t="s">
        <v>12</v>
      </c>
      <c r="G2860" s="15">
        <v>2</v>
      </c>
      <c r="H2860" s="16" t="s">
        <v>17</v>
      </c>
      <c r="I2860" s="15">
        <f t="shared" si="176"/>
        <v>2</v>
      </c>
      <c r="J2860" s="15" t="s">
        <v>14</v>
      </c>
      <c r="K2860" s="15"/>
      <c r="L2860" s="17" t="s">
        <v>14</v>
      </c>
      <c r="M2860" s="15">
        <f t="shared" si="177"/>
        <v>0</v>
      </c>
      <c r="N2860" s="25">
        <f t="shared" si="178"/>
        <v>2</v>
      </c>
      <c r="O2860"/>
      <c r="P2860"/>
    </row>
    <row r="2861" spans="1:16" x14ac:dyDescent="0.2">
      <c r="A2861" s="13">
        <v>6027</v>
      </c>
      <c r="B2861" s="13">
        <v>162947</v>
      </c>
      <c r="C2861" s="5">
        <v>1E-4</v>
      </c>
      <c r="D2861" s="14">
        <v>208971821.50080901</v>
      </c>
      <c r="E2861" s="14">
        <f t="shared" si="179"/>
        <v>20897.182150080902</v>
      </c>
      <c r="F2861" s="15" t="s">
        <v>12</v>
      </c>
      <c r="G2861" s="15">
        <v>1</v>
      </c>
      <c r="H2861" s="16" t="s">
        <v>24</v>
      </c>
      <c r="I2861" s="15">
        <f t="shared" si="176"/>
        <v>1</v>
      </c>
      <c r="J2861" s="15" t="s">
        <v>14</v>
      </c>
      <c r="K2861" s="15"/>
      <c r="L2861" s="17" t="s">
        <v>14</v>
      </c>
      <c r="M2861" s="15">
        <f t="shared" si="177"/>
        <v>0</v>
      </c>
      <c r="N2861" s="25">
        <f t="shared" si="178"/>
        <v>1</v>
      </c>
      <c r="O2861"/>
      <c r="P2861"/>
    </row>
    <row r="2862" spans="1:16" x14ac:dyDescent="0.2">
      <c r="A2862" s="13">
        <v>6029</v>
      </c>
      <c r="B2862" s="13">
        <v>162983</v>
      </c>
      <c r="C2862" s="5">
        <v>1E-4</v>
      </c>
      <c r="D2862" s="14">
        <v>952207759.578161</v>
      </c>
      <c r="E2862" s="14">
        <f t="shared" si="179"/>
        <v>95220.775957816106</v>
      </c>
      <c r="F2862" s="15" t="s">
        <v>12</v>
      </c>
      <c r="G2862" s="15">
        <v>2</v>
      </c>
      <c r="H2862" s="16" t="s">
        <v>13</v>
      </c>
      <c r="I2862" s="15">
        <f t="shared" si="176"/>
        <v>2</v>
      </c>
      <c r="J2862" s="15" t="s">
        <v>14</v>
      </c>
      <c r="K2862" s="15"/>
      <c r="L2862" s="17" t="s">
        <v>14</v>
      </c>
      <c r="M2862" s="15">
        <f t="shared" si="177"/>
        <v>0</v>
      </c>
      <c r="N2862" s="25">
        <f t="shared" si="178"/>
        <v>2</v>
      </c>
      <c r="O2862"/>
      <c r="P2862"/>
    </row>
    <row r="2863" spans="1:16" x14ac:dyDescent="0.2">
      <c r="A2863" s="13">
        <v>6037</v>
      </c>
      <c r="B2863" s="13">
        <v>163180</v>
      </c>
      <c r="C2863" s="5">
        <v>1E-4</v>
      </c>
      <c r="D2863" s="14">
        <v>3458251.9639064302</v>
      </c>
      <c r="E2863" s="14">
        <f t="shared" si="179"/>
        <v>345.82519639064304</v>
      </c>
      <c r="F2863" s="15" t="s">
        <v>12</v>
      </c>
      <c r="G2863" s="15">
        <v>1</v>
      </c>
      <c r="H2863" s="16" t="s">
        <v>16</v>
      </c>
      <c r="I2863" s="15">
        <f t="shared" si="176"/>
        <v>1</v>
      </c>
      <c r="J2863" s="15" t="s">
        <v>14</v>
      </c>
      <c r="K2863" s="15"/>
      <c r="L2863" s="17" t="s">
        <v>14</v>
      </c>
      <c r="M2863" s="15">
        <f t="shared" si="177"/>
        <v>0</v>
      </c>
      <c r="N2863" s="25">
        <f t="shared" si="178"/>
        <v>1</v>
      </c>
      <c r="O2863"/>
      <c r="P2863"/>
    </row>
    <row r="2864" spans="1:16" x14ac:dyDescent="0.2">
      <c r="A2864" s="13">
        <v>6038</v>
      </c>
      <c r="B2864" s="13">
        <v>163218</v>
      </c>
      <c r="C2864" s="5">
        <v>1E-4</v>
      </c>
      <c r="D2864" s="14">
        <v>34850451.0404258</v>
      </c>
      <c r="E2864" s="14">
        <f t="shared" si="179"/>
        <v>3485.0451040425801</v>
      </c>
      <c r="F2864" s="15" t="s">
        <v>12</v>
      </c>
      <c r="G2864" s="15">
        <v>2</v>
      </c>
      <c r="H2864" s="16" t="s">
        <v>21</v>
      </c>
      <c r="I2864" s="15">
        <f t="shared" si="176"/>
        <v>2</v>
      </c>
      <c r="J2864" s="15" t="s">
        <v>14</v>
      </c>
      <c r="K2864" s="15"/>
      <c r="L2864" s="17" t="s">
        <v>14</v>
      </c>
      <c r="M2864" s="15">
        <f t="shared" si="177"/>
        <v>0</v>
      </c>
      <c r="N2864" s="25">
        <f t="shared" si="178"/>
        <v>2</v>
      </c>
      <c r="O2864"/>
      <c r="P2864"/>
    </row>
    <row r="2865" spans="1:16" x14ac:dyDescent="0.2">
      <c r="A2865" s="13">
        <v>6038</v>
      </c>
      <c r="B2865" s="13">
        <v>163221</v>
      </c>
      <c r="C2865" s="5">
        <v>1E-4</v>
      </c>
      <c r="D2865" s="14">
        <v>164927149.50645199</v>
      </c>
      <c r="E2865" s="14">
        <f t="shared" si="179"/>
        <v>16492.714950645201</v>
      </c>
      <c r="F2865" s="15" t="s">
        <v>12</v>
      </c>
      <c r="G2865" s="15">
        <v>2</v>
      </c>
      <c r="H2865" s="16" t="s">
        <v>23</v>
      </c>
      <c r="I2865" s="15">
        <f t="shared" si="176"/>
        <v>2</v>
      </c>
      <c r="J2865" s="15" t="s">
        <v>14</v>
      </c>
      <c r="K2865" s="15"/>
      <c r="L2865" s="17" t="s">
        <v>14</v>
      </c>
      <c r="M2865" s="15">
        <f t="shared" si="177"/>
        <v>0</v>
      </c>
      <c r="N2865" s="25">
        <f t="shared" si="178"/>
        <v>2</v>
      </c>
      <c r="O2865"/>
      <c r="P2865"/>
    </row>
    <row r="2866" spans="1:16" x14ac:dyDescent="0.2">
      <c r="A2866" s="13">
        <v>6040</v>
      </c>
      <c r="B2866" s="13">
        <v>163276</v>
      </c>
      <c r="C2866" s="5">
        <v>1E-4</v>
      </c>
      <c r="D2866" s="14">
        <v>33376244.7081233</v>
      </c>
      <c r="E2866" s="14">
        <f t="shared" si="179"/>
        <v>3337.6244708123304</v>
      </c>
      <c r="F2866" s="15" t="s">
        <v>12</v>
      </c>
      <c r="G2866" s="15">
        <v>1</v>
      </c>
      <c r="H2866" s="16" t="s">
        <v>13</v>
      </c>
      <c r="I2866" s="15">
        <f t="shared" si="176"/>
        <v>1</v>
      </c>
      <c r="J2866" s="15" t="s">
        <v>14</v>
      </c>
      <c r="K2866" s="15"/>
      <c r="L2866" s="17" t="s">
        <v>14</v>
      </c>
      <c r="M2866" s="15">
        <f t="shared" si="177"/>
        <v>0</v>
      </c>
      <c r="N2866" s="25">
        <f t="shared" si="178"/>
        <v>1</v>
      </c>
      <c r="O2866"/>
      <c r="P2866"/>
    </row>
    <row r="2867" spans="1:16" x14ac:dyDescent="0.2">
      <c r="A2867" s="13">
        <v>6047</v>
      </c>
      <c r="B2867" s="13">
        <v>163501</v>
      </c>
      <c r="C2867" s="5">
        <v>1E-4</v>
      </c>
      <c r="D2867" s="14">
        <v>18298356.911695302</v>
      </c>
      <c r="E2867" s="14">
        <f t="shared" si="179"/>
        <v>1829.8356911695303</v>
      </c>
      <c r="F2867" s="15" t="s">
        <v>12</v>
      </c>
      <c r="G2867" s="15">
        <v>1</v>
      </c>
      <c r="H2867" s="16" t="s">
        <v>17</v>
      </c>
      <c r="I2867" s="15">
        <f t="shared" si="176"/>
        <v>1</v>
      </c>
      <c r="J2867" s="15" t="s">
        <v>14</v>
      </c>
      <c r="K2867" s="15"/>
      <c r="L2867" s="17" t="s">
        <v>14</v>
      </c>
      <c r="M2867" s="15">
        <f t="shared" si="177"/>
        <v>0</v>
      </c>
      <c r="N2867" s="25">
        <f t="shared" si="178"/>
        <v>1</v>
      </c>
      <c r="O2867"/>
      <c r="P2867"/>
    </row>
    <row r="2868" spans="1:16" x14ac:dyDescent="0.2">
      <c r="A2868" s="13">
        <v>6051</v>
      </c>
      <c r="B2868" s="13">
        <v>163593</v>
      </c>
      <c r="C2868" s="5">
        <v>1E-4</v>
      </c>
      <c r="D2868" s="14">
        <v>35981044.425306097</v>
      </c>
      <c r="E2868" s="14">
        <f t="shared" si="179"/>
        <v>3598.10444253061</v>
      </c>
      <c r="F2868" s="15" t="s">
        <v>12</v>
      </c>
      <c r="G2868" s="15">
        <v>1</v>
      </c>
      <c r="H2868" s="16" t="s">
        <v>15</v>
      </c>
      <c r="I2868" s="15">
        <f t="shared" si="176"/>
        <v>1</v>
      </c>
      <c r="J2868" s="15" t="s">
        <v>14</v>
      </c>
      <c r="K2868" s="15"/>
      <c r="L2868" s="17" t="s">
        <v>14</v>
      </c>
      <c r="M2868" s="15">
        <f t="shared" si="177"/>
        <v>0</v>
      </c>
      <c r="N2868" s="25">
        <f t="shared" si="178"/>
        <v>1</v>
      </c>
      <c r="O2868"/>
      <c r="P2868"/>
    </row>
    <row r="2869" spans="1:16" x14ac:dyDescent="0.2">
      <c r="A2869" s="13">
        <v>6058</v>
      </c>
      <c r="B2869" s="13">
        <v>163782</v>
      </c>
      <c r="C2869" s="5">
        <v>1E-4</v>
      </c>
      <c r="D2869" s="14">
        <v>86121280.930638701</v>
      </c>
      <c r="E2869" s="14">
        <f t="shared" si="179"/>
        <v>8612.1280930638713</v>
      </c>
      <c r="F2869" s="15" t="s">
        <v>12</v>
      </c>
      <c r="G2869" s="15">
        <v>3</v>
      </c>
      <c r="H2869" s="16" t="s">
        <v>19</v>
      </c>
      <c r="I2869" s="15">
        <f t="shared" si="176"/>
        <v>0</v>
      </c>
      <c r="J2869" s="15" t="s">
        <v>14</v>
      </c>
      <c r="K2869" s="15"/>
      <c r="L2869" s="17" t="s">
        <v>14</v>
      </c>
      <c r="M2869" s="15">
        <f t="shared" si="177"/>
        <v>0</v>
      </c>
      <c r="N2869" s="25">
        <f t="shared" si="178"/>
        <v>0</v>
      </c>
      <c r="O2869"/>
      <c r="P2869"/>
    </row>
    <row r="2870" spans="1:16" x14ac:dyDescent="0.2">
      <c r="A2870" s="13">
        <v>6061</v>
      </c>
      <c r="B2870" s="13">
        <v>163874</v>
      </c>
      <c r="C2870" s="5">
        <v>1E-4</v>
      </c>
      <c r="D2870" s="14">
        <v>16263697.6033388</v>
      </c>
      <c r="E2870" s="14">
        <f t="shared" si="179"/>
        <v>1626.3697603338801</v>
      </c>
      <c r="F2870" s="15" t="s">
        <v>12</v>
      </c>
      <c r="G2870" s="15">
        <v>1</v>
      </c>
      <c r="H2870" s="16" t="s">
        <v>21</v>
      </c>
      <c r="I2870" s="15">
        <f t="shared" si="176"/>
        <v>1</v>
      </c>
      <c r="J2870" s="15" t="s">
        <v>14</v>
      </c>
      <c r="K2870" s="15"/>
      <c r="L2870" s="17" t="s">
        <v>14</v>
      </c>
      <c r="M2870" s="15">
        <f t="shared" si="177"/>
        <v>0</v>
      </c>
      <c r="N2870" s="25">
        <f t="shared" si="178"/>
        <v>1</v>
      </c>
      <c r="O2870"/>
      <c r="P2870"/>
    </row>
    <row r="2871" spans="1:16" x14ac:dyDescent="0.2">
      <c r="A2871" s="13">
        <v>6062</v>
      </c>
      <c r="B2871" s="13">
        <v>163904</v>
      </c>
      <c r="C2871" s="5">
        <v>1E-4</v>
      </c>
      <c r="D2871" s="14">
        <v>190441290.074628</v>
      </c>
      <c r="E2871" s="14">
        <f t="shared" si="179"/>
        <v>19044.129007462801</v>
      </c>
      <c r="F2871" s="15" t="s">
        <v>12</v>
      </c>
      <c r="G2871" s="15">
        <v>1</v>
      </c>
      <c r="H2871" s="16" t="s">
        <v>13</v>
      </c>
      <c r="I2871" s="15">
        <f t="shared" si="176"/>
        <v>1</v>
      </c>
      <c r="J2871" s="15" t="s">
        <v>14</v>
      </c>
      <c r="K2871" s="15"/>
      <c r="L2871" s="17" t="s">
        <v>14</v>
      </c>
      <c r="M2871" s="15">
        <f t="shared" si="177"/>
        <v>0</v>
      </c>
      <c r="N2871" s="25">
        <f t="shared" si="178"/>
        <v>1</v>
      </c>
      <c r="O2871"/>
      <c r="P2871"/>
    </row>
    <row r="2872" spans="1:16" x14ac:dyDescent="0.2">
      <c r="A2872" s="13">
        <v>6062</v>
      </c>
      <c r="B2872" s="13">
        <v>163907</v>
      </c>
      <c r="C2872" s="5">
        <v>1E-4</v>
      </c>
      <c r="D2872" s="14">
        <v>89593036.384173706</v>
      </c>
      <c r="E2872" s="14">
        <f t="shared" si="179"/>
        <v>8959.3036384173702</v>
      </c>
      <c r="F2872" s="15" t="s">
        <v>12</v>
      </c>
      <c r="G2872" s="15">
        <v>2</v>
      </c>
      <c r="H2872" s="16" t="s">
        <v>18</v>
      </c>
      <c r="I2872" s="15">
        <f t="shared" si="176"/>
        <v>2</v>
      </c>
      <c r="J2872" s="15" t="s">
        <v>14</v>
      </c>
      <c r="K2872" s="15"/>
      <c r="L2872" s="17" t="s">
        <v>14</v>
      </c>
      <c r="M2872" s="15">
        <f t="shared" si="177"/>
        <v>0</v>
      </c>
      <c r="N2872" s="25">
        <f t="shared" si="178"/>
        <v>2</v>
      </c>
      <c r="O2872"/>
      <c r="P2872"/>
    </row>
    <row r="2873" spans="1:16" x14ac:dyDescent="0.2">
      <c r="A2873" s="13">
        <v>6063</v>
      </c>
      <c r="B2873" s="13">
        <v>163926</v>
      </c>
      <c r="C2873" s="5">
        <v>1E-4</v>
      </c>
      <c r="D2873" s="14">
        <v>444197720.03927201</v>
      </c>
      <c r="E2873" s="14">
        <f t="shared" si="179"/>
        <v>44419.772003927203</v>
      </c>
      <c r="F2873" s="15" t="s">
        <v>12</v>
      </c>
      <c r="G2873" s="15">
        <v>2</v>
      </c>
      <c r="H2873" s="16" t="s">
        <v>23</v>
      </c>
      <c r="I2873" s="15">
        <f t="shared" si="176"/>
        <v>2</v>
      </c>
      <c r="J2873" s="15" t="s">
        <v>14</v>
      </c>
      <c r="K2873" s="15"/>
      <c r="L2873" s="17" t="s">
        <v>14</v>
      </c>
      <c r="M2873" s="15">
        <f t="shared" si="177"/>
        <v>0</v>
      </c>
      <c r="N2873" s="25">
        <f t="shared" si="178"/>
        <v>2</v>
      </c>
      <c r="O2873"/>
      <c r="P2873"/>
    </row>
    <row r="2874" spans="1:16" x14ac:dyDescent="0.2">
      <c r="A2874" s="13">
        <v>6067</v>
      </c>
      <c r="B2874" s="13">
        <v>164030</v>
      </c>
      <c r="C2874" s="5">
        <v>1E-4</v>
      </c>
      <c r="D2874" s="14">
        <v>155471523.88911599</v>
      </c>
      <c r="E2874" s="14">
        <f t="shared" si="179"/>
        <v>15547.1523889116</v>
      </c>
      <c r="F2874" s="15" t="s">
        <v>12</v>
      </c>
      <c r="G2874" s="15">
        <v>1</v>
      </c>
      <c r="H2874" s="16" t="s">
        <v>22</v>
      </c>
      <c r="I2874" s="15">
        <f t="shared" si="176"/>
        <v>1</v>
      </c>
      <c r="J2874" s="15" t="s">
        <v>14</v>
      </c>
      <c r="K2874" s="15"/>
      <c r="L2874" s="17" t="s">
        <v>14</v>
      </c>
      <c r="M2874" s="15">
        <f t="shared" si="177"/>
        <v>0</v>
      </c>
      <c r="N2874" s="25">
        <f t="shared" si="178"/>
        <v>1</v>
      </c>
      <c r="O2874"/>
      <c r="P2874"/>
    </row>
    <row r="2875" spans="1:16" x14ac:dyDescent="0.2">
      <c r="A2875" s="13">
        <v>6068</v>
      </c>
      <c r="B2875" s="13">
        <v>164054</v>
      </c>
      <c r="C2875" s="5">
        <v>1E-4</v>
      </c>
      <c r="D2875" s="14">
        <v>486335926.08837003</v>
      </c>
      <c r="E2875" s="14">
        <f t="shared" si="179"/>
        <v>48633.592608837003</v>
      </c>
      <c r="F2875" s="15" t="s">
        <v>12</v>
      </c>
      <c r="G2875" s="15">
        <v>1</v>
      </c>
      <c r="H2875" s="16" t="s">
        <v>21</v>
      </c>
      <c r="I2875" s="15">
        <f t="shared" si="176"/>
        <v>1</v>
      </c>
      <c r="J2875" s="15" t="s">
        <v>14</v>
      </c>
      <c r="K2875" s="15"/>
      <c r="L2875" s="17" t="s">
        <v>14</v>
      </c>
      <c r="M2875" s="15">
        <f t="shared" si="177"/>
        <v>0</v>
      </c>
      <c r="N2875" s="25">
        <f t="shared" si="178"/>
        <v>1</v>
      </c>
      <c r="O2875"/>
      <c r="P2875"/>
    </row>
    <row r="2876" spans="1:16" x14ac:dyDescent="0.2">
      <c r="A2876" s="13">
        <v>6070</v>
      </c>
      <c r="B2876" s="13">
        <v>164109</v>
      </c>
      <c r="C2876" s="5">
        <v>1E-4</v>
      </c>
      <c r="D2876" s="14">
        <v>594105381.75365305</v>
      </c>
      <c r="E2876" s="14">
        <f t="shared" si="179"/>
        <v>59410.538175365306</v>
      </c>
      <c r="F2876" s="15" t="s">
        <v>12</v>
      </c>
      <c r="G2876" s="15">
        <v>4</v>
      </c>
      <c r="H2876" s="16" t="s">
        <v>21</v>
      </c>
      <c r="I2876" s="15">
        <f t="shared" si="176"/>
        <v>4</v>
      </c>
      <c r="J2876" s="15" t="s">
        <v>14</v>
      </c>
      <c r="K2876" s="15"/>
      <c r="L2876" s="17" t="s">
        <v>14</v>
      </c>
      <c r="M2876" s="15">
        <f t="shared" si="177"/>
        <v>0</v>
      </c>
      <c r="N2876" s="25">
        <f t="shared" si="178"/>
        <v>4</v>
      </c>
      <c r="O2876"/>
      <c r="P2876"/>
    </row>
    <row r="2877" spans="1:16" x14ac:dyDescent="0.2">
      <c r="A2877" s="13">
        <v>6071</v>
      </c>
      <c r="B2877" s="13">
        <v>164133</v>
      </c>
      <c r="C2877" s="5">
        <v>1E-4</v>
      </c>
      <c r="D2877" s="14">
        <v>723925091.09869301</v>
      </c>
      <c r="E2877" s="14">
        <f t="shared" si="179"/>
        <v>72392.509109869308</v>
      </c>
      <c r="F2877" s="15" t="s">
        <v>12</v>
      </c>
      <c r="G2877" s="15">
        <v>1</v>
      </c>
      <c r="H2877" s="16" t="s">
        <v>21</v>
      </c>
      <c r="I2877" s="15">
        <f t="shared" si="176"/>
        <v>1</v>
      </c>
      <c r="J2877" s="15" t="s">
        <v>14</v>
      </c>
      <c r="K2877" s="15"/>
      <c r="L2877" s="17" t="s">
        <v>14</v>
      </c>
      <c r="M2877" s="15">
        <f t="shared" si="177"/>
        <v>0</v>
      </c>
      <c r="N2877" s="25">
        <f t="shared" si="178"/>
        <v>1</v>
      </c>
      <c r="O2877"/>
      <c r="P2877"/>
    </row>
    <row r="2878" spans="1:16" x14ac:dyDescent="0.2">
      <c r="A2878" s="13">
        <v>6072</v>
      </c>
      <c r="B2878" s="13">
        <v>164149</v>
      </c>
      <c r="C2878" s="5">
        <v>1E-4</v>
      </c>
      <c r="D2878" s="14">
        <v>34550953.468722798</v>
      </c>
      <c r="E2878" s="14">
        <f t="shared" si="179"/>
        <v>3455.0953468722801</v>
      </c>
      <c r="F2878" s="15" t="s">
        <v>12</v>
      </c>
      <c r="G2878" s="15">
        <v>3</v>
      </c>
      <c r="H2878" s="16" t="s">
        <v>20</v>
      </c>
      <c r="I2878" s="15">
        <f t="shared" si="176"/>
        <v>3</v>
      </c>
      <c r="J2878" s="15" t="s">
        <v>14</v>
      </c>
      <c r="K2878" s="15"/>
      <c r="L2878" s="17" t="s">
        <v>14</v>
      </c>
      <c r="M2878" s="15">
        <f t="shared" si="177"/>
        <v>0</v>
      </c>
      <c r="N2878" s="25">
        <f t="shared" si="178"/>
        <v>3</v>
      </c>
      <c r="O2878"/>
      <c r="P2878"/>
    </row>
    <row r="2879" spans="1:16" x14ac:dyDescent="0.2">
      <c r="A2879" s="13">
        <v>6076</v>
      </c>
      <c r="B2879" s="13">
        <v>164249</v>
      </c>
      <c r="C2879" s="5">
        <v>1E-4</v>
      </c>
      <c r="D2879" s="14">
        <v>133157484.676211</v>
      </c>
      <c r="E2879" s="14">
        <f t="shared" si="179"/>
        <v>13315.748467621101</v>
      </c>
      <c r="F2879" s="15" t="s">
        <v>12</v>
      </c>
      <c r="G2879" s="15">
        <v>2</v>
      </c>
      <c r="H2879" s="16" t="s">
        <v>18</v>
      </c>
      <c r="I2879" s="15">
        <f t="shared" si="176"/>
        <v>2</v>
      </c>
      <c r="J2879" s="15" t="s">
        <v>14</v>
      </c>
      <c r="K2879" s="15"/>
      <c r="L2879" s="17" t="s">
        <v>14</v>
      </c>
      <c r="M2879" s="15">
        <f t="shared" si="177"/>
        <v>0</v>
      </c>
      <c r="N2879" s="25">
        <f t="shared" si="178"/>
        <v>2</v>
      </c>
      <c r="O2879"/>
      <c r="P2879"/>
    </row>
    <row r="2880" spans="1:16" x14ac:dyDescent="0.2">
      <c r="A2880" s="13">
        <v>6077</v>
      </c>
      <c r="B2880" s="13">
        <v>164273</v>
      </c>
      <c r="C2880" s="5">
        <v>1E-4</v>
      </c>
      <c r="D2880" s="14">
        <v>873914005.12814701</v>
      </c>
      <c r="E2880" s="14">
        <f t="shared" si="179"/>
        <v>87391.400512814711</v>
      </c>
      <c r="F2880" s="15" t="s">
        <v>12</v>
      </c>
      <c r="G2880" s="15">
        <v>4</v>
      </c>
      <c r="H2880" s="16" t="s">
        <v>18</v>
      </c>
      <c r="I2880" s="15">
        <f t="shared" si="176"/>
        <v>4</v>
      </c>
      <c r="J2880" s="15" t="s">
        <v>14</v>
      </c>
      <c r="K2880" s="15"/>
      <c r="L2880" s="17" t="s">
        <v>14</v>
      </c>
      <c r="M2880" s="15">
        <f t="shared" si="177"/>
        <v>0</v>
      </c>
      <c r="N2880" s="25">
        <f t="shared" si="178"/>
        <v>4</v>
      </c>
      <c r="O2880"/>
      <c r="P2880"/>
    </row>
    <row r="2881" spans="1:16" x14ac:dyDescent="0.2">
      <c r="A2881" s="13">
        <v>6080</v>
      </c>
      <c r="B2881" s="13">
        <v>164353</v>
      </c>
      <c r="C2881" s="5">
        <v>1E-4</v>
      </c>
      <c r="D2881" s="14">
        <v>188633.69576387701</v>
      </c>
      <c r="E2881" s="14">
        <f t="shared" si="179"/>
        <v>18.863369576387701</v>
      </c>
      <c r="F2881" s="15" t="s">
        <v>12</v>
      </c>
      <c r="G2881" s="15">
        <v>1</v>
      </c>
      <c r="H2881" s="16" t="s">
        <v>20</v>
      </c>
      <c r="I2881" s="15">
        <f t="shared" si="176"/>
        <v>1</v>
      </c>
      <c r="J2881" s="15" t="s">
        <v>14</v>
      </c>
      <c r="K2881" s="15"/>
      <c r="L2881" s="17" t="s">
        <v>14</v>
      </c>
      <c r="M2881" s="15">
        <f t="shared" si="177"/>
        <v>0</v>
      </c>
      <c r="N2881" s="25">
        <f t="shared" si="178"/>
        <v>1</v>
      </c>
      <c r="O2881"/>
      <c r="P2881"/>
    </row>
    <row r="2882" spans="1:16" x14ac:dyDescent="0.2">
      <c r="A2882" s="13">
        <v>6083</v>
      </c>
      <c r="B2882" s="13">
        <v>164443</v>
      </c>
      <c r="C2882" s="5">
        <v>1E-4</v>
      </c>
      <c r="D2882" s="14">
        <v>63200289.879695103</v>
      </c>
      <c r="E2882" s="14">
        <f t="shared" si="179"/>
        <v>6320.0289879695101</v>
      </c>
      <c r="F2882" s="15" t="s">
        <v>12</v>
      </c>
      <c r="G2882" s="15">
        <v>1</v>
      </c>
      <c r="H2882" s="16" t="s">
        <v>20</v>
      </c>
      <c r="I2882" s="15">
        <f t="shared" si="176"/>
        <v>1</v>
      </c>
      <c r="J2882" s="15" t="s">
        <v>14</v>
      </c>
      <c r="K2882" s="15"/>
      <c r="L2882" s="17" t="s">
        <v>14</v>
      </c>
      <c r="M2882" s="15">
        <f t="shared" si="177"/>
        <v>0</v>
      </c>
      <c r="N2882" s="25">
        <f t="shared" si="178"/>
        <v>1</v>
      </c>
      <c r="O2882"/>
      <c r="P2882"/>
    </row>
    <row r="2883" spans="1:16" x14ac:dyDescent="0.2">
      <c r="A2883" s="13">
        <v>6086</v>
      </c>
      <c r="B2883" s="13">
        <v>164524</v>
      </c>
      <c r="C2883" s="5">
        <v>1E-4</v>
      </c>
      <c r="D2883" s="14">
        <v>202272597.29824501</v>
      </c>
      <c r="E2883" s="14">
        <f t="shared" si="179"/>
        <v>20227.259729824502</v>
      </c>
      <c r="F2883" s="15" t="s">
        <v>12</v>
      </c>
      <c r="G2883" s="15">
        <v>3</v>
      </c>
      <c r="H2883" s="16" t="s">
        <v>21</v>
      </c>
      <c r="I2883" s="15">
        <f t="shared" si="176"/>
        <v>3</v>
      </c>
      <c r="J2883" s="15" t="s">
        <v>14</v>
      </c>
      <c r="K2883" s="15"/>
      <c r="L2883" s="17" t="s">
        <v>14</v>
      </c>
      <c r="M2883" s="15">
        <f t="shared" si="177"/>
        <v>0</v>
      </c>
      <c r="N2883" s="25">
        <f t="shared" si="178"/>
        <v>3</v>
      </c>
      <c r="O2883"/>
      <c r="P2883"/>
    </row>
    <row r="2884" spans="1:16" x14ac:dyDescent="0.2">
      <c r="A2884" s="13">
        <v>6087</v>
      </c>
      <c r="B2884" s="13">
        <v>164550</v>
      </c>
      <c r="C2884" s="5">
        <v>1E-4</v>
      </c>
      <c r="D2884" s="14">
        <v>2950907.3056141399</v>
      </c>
      <c r="E2884" s="14">
        <f t="shared" si="179"/>
        <v>295.09073056141398</v>
      </c>
      <c r="F2884" s="15" t="s">
        <v>12</v>
      </c>
      <c r="G2884" s="15">
        <v>1</v>
      </c>
      <c r="H2884" s="16" t="s">
        <v>18</v>
      </c>
      <c r="I2884" s="15">
        <f t="shared" si="176"/>
        <v>1</v>
      </c>
      <c r="J2884" s="15" t="s">
        <v>14</v>
      </c>
      <c r="K2884" s="15"/>
      <c r="L2884" s="17" t="s">
        <v>14</v>
      </c>
      <c r="M2884" s="15">
        <f t="shared" si="177"/>
        <v>0</v>
      </c>
      <c r="N2884" s="25">
        <f t="shared" si="178"/>
        <v>1</v>
      </c>
      <c r="O2884"/>
      <c r="P2884"/>
    </row>
    <row r="2885" spans="1:16" x14ac:dyDescent="0.2">
      <c r="A2885" s="13">
        <v>6087</v>
      </c>
      <c r="B2885" s="13">
        <v>164556</v>
      </c>
      <c r="C2885" s="5">
        <v>1E-4</v>
      </c>
      <c r="D2885" s="14">
        <v>25490875.143307298</v>
      </c>
      <c r="E2885" s="14">
        <f t="shared" si="179"/>
        <v>2549.0875143307298</v>
      </c>
      <c r="F2885" s="15" t="s">
        <v>12</v>
      </c>
      <c r="G2885" s="15">
        <v>1</v>
      </c>
      <c r="H2885" s="16" t="s">
        <v>17</v>
      </c>
      <c r="I2885" s="15">
        <f t="shared" si="176"/>
        <v>1</v>
      </c>
      <c r="J2885" s="15" t="s">
        <v>14</v>
      </c>
      <c r="K2885" s="15"/>
      <c r="L2885" s="17" t="s">
        <v>14</v>
      </c>
      <c r="M2885" s="15">
        <f t="shared" si="177"/>
        <v>0</v>
      </c>
      <c r="N2885" s="25">
        <f t="shared" si="178"/>
        <v>1</v>
      </c>
      <c r="O2885"/>
      <c r="P2885"/>
    </row>
    <row r="2886" spans="1:16" x14ac:dyDescent="0.2">
      <c r="A2886" s="13">
        <v>6087</v>
      </c>
      <c r="B2886" s="13">
        <v>164565</v>
      </c>
      <c r="C2886" s="5">
        <v>1E-4</v>
      </c>
      <c r="D2886" s="14">
        <v>558862309.25735795</v>
      </c>
      <c r="E2886" s="14">
        <f t="shared" si="179"/>
        <v>55886.230925735799</v>
      </c>
      <c r="F2886" s="15" t="s">
        <v>12</v>
      </c>
      <c r="G2886" s="15">
        <v>1</v>
      </c>
      <c r="H2886" s="16" t="s">
        <v>15</v>
      </c>
      <c r="I2886" s="15">
        <f t="shared" ref="I2886:I2949" si="180">IF(LEFT(H2886,5)="US TX",G2886,0)</f>
        <v>1</v>
      </c>
      <c r="J2886" s="15" t="s">
        <v>14</v>
      </c>
      <c r="K2886" s="15"/>
      <c r="L2886" s="17" t="s">
        <v>14</v>
      </c>
      <c r="M2886" s="15">
        <f t="shared" ref="M2886:M2949" si="181">IF(I2886=0,IF(LEFT(L2886,5)="US TX",K2886,0),0)</f>
        <v>0</v>
      </c>
      <c r="N2886" s="25">
        <f t="shared" ref="N2886:N2949" si="182">MAX(I2886,M2886)</f>
        <v>1</v>
      </c>
      <c r="O2886"/>
      <c r="P2886"/>
    </row>
    <row r="2887" spans="1:16" x14ac:dyDescent="0.2">
      <c r="A2887" s="13">
        <v>6088</v>
      </c>
      <c r="B2887" s="13">
        <v>164583</v>
      </c>
      <c r="C2887" s="5">
        <v>1E-4</v>
      </c>
      <c r="D2887" s="14">
        <v>2263714501.0060802</v>
      </c>
      <c r="E2887" s="14">
        <f t="shared" si="179"/>
        <v>226371.45010060802</v>
      </c>
      <c r="F2887" s="15" t="s">
        <v>12</v>
      </c>
      <c r="G2887" s="15">
        <v>2</v>
      </c>
      <c r="H2887" s="16" t="s">
        <v>17</v>
      </c>
      <c r="I2887" s="15">
        <f t="shared" si="180"/>
        <v>2</v>
      </c>
      <c r="J2887" s="15" t="s">
        <v>14</v>
      </c>
      <c r="K2887" s="15"/>
      <c r="L2887" s="17" t="s">
        <v>14</v>
      </c>
      <c r="M2887" s="15">
        <f t="shared" si="181"/>
        <v>0</v>
      </c>
      <c r="N2887" s="25">
        <f t="shared" si="182"/>
        <v>2</v>
      </c>
      <c r="O2887"/>
      <c r="P2887"/>
    </row>
    <row r="2888" spans="1:16" x14ac:dyDescent="0.2">
      <c r="A2888" s="13">
        <v>6088</v>
      </c>
      <c r="B2888" s="13">
        <v>164588</v>
      </c>
      <c r="C2888" s="5">
        <v>1E-4</v>
      </c>
      <c r="D2888" s="14">
        <v>13117745.115322299</v>
      </c>
      <c r="E2888" s="14">
        <f t="shared" ref="E2888:E2951" si="183">C2888*D2888</f>
        <v>1311.77451153223</v>
      </c>
      <c r="F2888" s="15" t="s">
        <v>38</v>
      </c>
      <c r="G2888" s="15">
        <v>2</v>
      </c>
      <c r="H2888" s="16" t="s">
        <v>36</v>
      </c>
      <c r="I2888" s="15">
        <f t="shared" si="180"/>
        <v>0</v>
      </c>
      <c r="J2888" s="15" t="s">
        <v>14</v>
      </c>
      <c r="K2888" s="15"/>
      <c r="L2888" s="17" t="s">
        <v>14</v>
      </c>
      <c r="M2888" s="15">
        <f t="shared" si="181"/>
        <v>0</v>
      </c>
      <c r="N2888" s="25">
        <f t="shared" si="182"/>
        <v>0</v>
      </c>
      <c r="O2888"/>
      <c r="P2888"/>
    </row>
    <row r="2889" spans="1:16" x14ac:dyDescent="0.2">
      <c r="A2889" s="13">
        <v>6094</v>
      </c>
      <c r="B2889" s="13">
        <v>164736</v>
      </c>
      <c r="C2889" s="5">
        <v>1E-4</v>
      </c>
      <c r="D2889" s="14">
        <v>190372851.74667099</v>
      </c>
      <c r="E2889" s="14">
        <f t="shared" si="183"/>
        <v>19037.2851746671</v>
      </c>
      <c r="F2889" s="15" t="s">
        <v>12</v>
      </c>
      <c r="G2889" s="15">
        <v>1</v>
      </c>
      <c r="H2889" s="16" t="s">
        <v>18</v>
      </c>
      <c r="I2889" s="15">
        <f t="shared" si="180"/>
        <v>1</v>
      </c>
      <c r="J2889" s="15" t="s">
        <v>14</v>
      </c>
      <c r="K2889" s="15"/>
      <c r="L2889" s="17" t="s">
        <v>14</v>
      </c>
      <c r="M2889" s="15">
        <f t="shared" si="181"/>
        <v>0</v>
      </c>
      <c r="N2889" s="25">
        <f t="shared" si="182"/>
        <v>1</v>
      </c>
      <c r="O2889"/>
      <c r="P2889"/>
    </row>
    <row r="2890" spans="1:16" x14ac:dyDescent="0.2">
      <c r="A2890" s="13">
        <v>6096</v>
      </c>
      <c r="B2890" s="13">
        <v>164799</v>
      </c>
      <c r="C2890" s="5">
        <v>1E-4</v>
      </c>
      <c r="D2890" s="14">
        <v>592898914.22842896</v>
      </c>
      <c r="E2890" s="14">
        <f t="shared" si="183"/>
        <v>59289.891422842898</v>
      </c>
      <c r="F2890" s="15" t="s">
        <v>12</v>
      </c>
      <c r="G2890" s="15">
        <v>3</v>
      </c>
      <c r="H2890" s="16" t="s">
        <v>15</v>
      </c>
      <c r="I2890" s="15">
        <f t="shared" si="180"/>
        <v>3</v>
      </c>
      <c r="J2890" s="15" t="s">
        <v>14</v>
      </c>
      <c r="K2890" s="15"/>
      <c r="L2890" s="17" t="s">
        <v>14</v>
      </c>
      <c r="M2890" s="15">
        <f t="shared" si="181"/>
        <v>0</v>
      </c>
      <c r="N2890" s="25">
        <f t="shared" si="182"/>
        <v>3</v>
      </c>
      <c r="O2890"/>
      <c r="P2890"/>
    </row>
    <row r="2891" spans="1:16" x14ac:dyDescent="0.2">
      <c r="A2891" s="13">
        <v>6097</v>
      </c>
      <c r="B2891" s="13">
        <v>164831</v>
      </c>
      <c r="C2891" s="5">
        <v>1E-4</v>
      </c>
      <c r="D2891" s="14">
        <v>178986456.19377401</v>
      </c>
      <c r="E2891" s="14">
        <f t="shared" si="183"/>
        <v>17898.645619377403</v>
      </c>
      <c r="F2891" s="15" t="s">
        <v>12</v>
      </c>
      <c r="G2891" s="15">
        <v>2</v>
      </c>
      <c r="H2891" s="16" t="s">
        <v>16</v>
      </c>
      <c r="I2891" s="15">
        <f t="shared" si="180"/>
        <v>2</v>
      </c>
      <c r="J2891" s="15" t="s">
        <v>14</v>
      </c>
      <c r="K2891" s="15"/>
      <c r="L2891" s="17" t="s">
        <v>14</v>
      </c>
      <c r="M2891" s="15">
        <f t="shared" si="181"/>
        <v>0</v>
      </c>
      <c r="N2891" s="25">
        <f t="shared" si="182"/>
        <v>2</v>
      </c>
      <c r="O2891"/>
      <c r="P2891"/>
    </row>
    <row r="2892" spans="1:16" x14ac:dyDescent="0.2">
      <c r="A2892" s="13">
        <v>6098</v>
      </c>
      <c r="B2892" s="13">
        <v>164870</v>
      </c>
      <c r="C2892" s="5">
        <v>1E-4</v>
      </c>
      <c r="D2892" s="14">
        <v>4861001.0770519897</v>
      </c>
      <c r="E2892" s="14">
        <f t="shared" si="183"/>
        <v>486.10010770519898</v>
      </c>
      <c r="F2892" s="15" t="s">
        <v>12</v>
      </c>
      <c r="G2892" s="15">
        <v>1</v>
      </c>
      <c r="H2892" s="16" t="s">
        <v>44</v>
      </c>
      <c r="I2892" s="15">
        <f t="shared" si="180"/>
        <v>0</v>
      </c>
      <c r="J2892" s="15" t="s">
        <v>14</v>
      </c>
      <c r="K2892" s="15"/>
      <c r="L2892" s="17" t="s">
        <v>14</v>
      </c>
      <c r="M2892" s="15">
        <f t="shared" si="181"/>
        <v>0</v>
      </c>
      <c r="N2892" s="25">
        <f t="shared" si="182"/>
        <v>0</v>
      </c>
      <c r="O2892"/>
      <c r="P2892"/>
    </row>
    <row r="2893" spans="1:16" x14ac:dyDescent="0.2">
      <c r="A2893" s="13">
        <v>6098</v>
      </c>
      <c r="B2893" s="13">
        <v>164873</v>
      </c>
      <c r="C2893" s="5">
        <v>1E-4</v>
      </c>
      <c r="D2893" s="14">
        <v>154506091.64247799</v>
      </c>
      <c r="E2893" s="14">
        <f t="shared" si="183"/>
        <v>15450.6091642478</v>
      </c>
      <c r="F2893" s="15" t="s">
        <v>12</v>
      </c>
      <c r="G2893" s="15">
        <v>1</v>
      </c>
      <c r="H2893" s="16" t="s">
        <v>32</v>
      </c>
      <c r="I2893" s="15">
        <f t="shared" si="180"/>
        <v>0</v>
      </c>
      <c r="J2893" s="15" t="s">
        <v>12</v>
      </c>
      <c r="K2893" s="15">
        <v>2</v>
      </c>
      <c r="L2893" s="17" t="s">
        <v>19</v>
      </c>
      <c r="M2893" s="15">
        <f t="shared" si="181"/>
        <v>0</v>
      </c>
      <c r="N2893" s="25">
        <f t="shared" si="182"/>
        <v>0</v>
      </c>
      <c r="O2893"/>
      <c r="P2893"/>
    </row>
    <row r="2894" spans="1:16" x14ac:dyDescent="0.2">
      <c r="A2894" s="13">
        <v>6104</v>
      </c>
      <c r="B2894" s="13">
        <v>165030</v>
      </c>
      <c r="C2894" s="5">
        <v>1E-4</v>
      </c>
      <c r="D2894" s="14">
        <v>117436489.027704</v>
      </c>
      <c r="E2894" s="14">
        <f t="shared" si="183"/>
        <v>11743.648902770401</v>
      </c>
      <c r="F2894" s="15" t="s">
        <v>12</v>
      </c>
      <c r="G2894" s="15">
        <v>1</v>
      </c>
      <c r="H2894" s="16" t="s">
        <v>16</v>
      </c>
      <c r="I2894" s="15">
        <f t="shared" si="180"/>
        <v>1</v>
      </c>
      <c r="J2894" s="15" t="s">
        <v>14</v>
      </c>
      <c r="K2894" s="15"/>
      <c r="L2894" s="17" t="s">
        <v>14</v>
      </c>
      <c r="M2894" s="15">
        <f t="shared" si="181"/>
        <v>0</v>
      </c>
      <c r="N2894" s="25">
        <f t="shared" si="182"/>
        <v>1</v>
      </c>
      <c r="O2894"/>
      <c r="P2894"/>
    </row>
    <row r="2895" spans="1:16" x14ac:dyDescent="0.2">
      <c r="A2895" s="13">
        <v>6110</v>
      </c>
      <c r="B2895" s="13">
        <v>165200</v>
      </c>
      <c r="C2895" s="5">
        <v>1E-4</v>
      </c>
      <c r="D2895" s="14">
        <v>40086434.013715997</v>
      </c>
      <c r="E2895" s="14">
        <f t="shared" si="183"/>
        <v>4008.6434013715998</v>
      </c>
      <c r="F2895" s="15" t="s">
        <v>12</v>
      </c>
      <c r="G2895" s="15">
        <v>1</v>
      </c>
      <c r="H2895" s="16" t="s">
        <v>18</v>
      </c>
      <c r="I2895" s="15">
        <f t="shared" si="180"/>
        <v>1</v>
      </c>
      <c r="J2895" s="15" t="s">
        <v>14</v>
      </c>
      <c r="K2895" s="15"/>
      <c r="L2895" s="17" t="s">
        <v>14</v>
      </c>
      <c r="M2895" s="15">
        <f t="shared" si="181"/>
        <v>0</v>
      </c>
      <c r="N2895" s="25">
        <f t="shared" si="182"/>
        <v>1</v>
      </c>
      <c r="O2895"/>
      <c r="P2895"/>
    </row>
    <row r="2896" spans="1:16" x14ac:dyDescent="0.2">
      <c r="A2896" s="13">
        <v>6110</v>
      </c>
      <c r="B2896" s="13">
        <v>165205</v>
      </c>
      <c r="C2896" s="5">
        <v>1E-4</v>
      </c>
      <c r="D2896" s="14">
        <v>139692736.800542</v>
      </c>
      <c r="E2896" s="14">
        <f t="shared" si="183"/>
        <v>13969.273680054201</v>
      </c>
      <c r="F2896" s="15" t="s">
        <v>12</v>
      </c>
      <c r="G2896" s="15">
        <v>1</v>
      </c>
      <c r="H2896" s="16" t="s">
        <v>17</v>
      </c>
      <c r="I2896" s="15">
        <f t="shared" si="180"/>
        <v>1</v>
      </c>
      <c r="J2896" s="15" t="s">
        <v>14</v>
      </c>
      <c r="K2896" s="15"/>
      <c r="L2896" s="17" t="s">
        <v>14</v>
      </c>
      <c r="M2896" s="15">
        <f t="shared" si="181"/>
        <v>0</v>
      </c>
      <c r="N2896" s="25">
        <f t="shared" si="182"/>
        <v>1</v>
      </c>
      <c r="O2896"/>
      <c r="P2896"/>
    </row>
    <row r="2897" spans="1:16" x14ac:dyDescent="0.2">
      <c r="A2897" s="13">
        <v>6115</v>
      </c>
      <c r="B2897" s="13">
        <v>165362</v>
      </c>
      <c r="C2897" s="5">
        <v>1E-4</v>
      </c>
      <c r="D2897" s="14">
        <v>159866309.88402501</v>
      </c>
      <c r="E2897" s="14">
        <f t="shared" si="183"/>
        <v>15986.630988402501</v>
      </c>
      <c r="F2897" s="15" t="s">
        <v>12</v>
      </c>
      <c r="G2897" s="15">
        <v>2</v>
      </c>
      <c r="H2897" s="16" t="s">
        <v>20</v>
      </c>
      <c r="I2897" s="15">
        <f t="shared" si="180"/>
        <v>2</v>
      </c>
      <c r="J2897" s="15" t="s">
        <v>14</v>
      </c>
      <c r="K2897" s="15"/>
      <c r="L2897" s="17" t="s">
        <v>14</v>
      </c>
      <c r="M2897" s="15">
        <f t="shared" si="181"/>
        <v>0</v>
      </c>
      <c r="N2897" s="25">
        <f t="shared" si="182"/>
        <v>2</v>
      </c>
      <c r="O2897"/>
      <c r="P2897"/>
    </row>
    <row r="2898" spans="1:16" x14ac:dyDescent="0.2">
      <c r="A2898" s="13">
        <v>6117</v>
      </c>
      <c r="B2898" s="13">
        <v>165414</v>
      </c>
      <c r="C2898" s="5">
        <v>1E-4</v>
      </c>
      <c r="D2898" s="14">
        <v>722241679.282722</v>
      </c>
      <c r="E2898" s="14">
        <f t="shared" si="183"/>
        <v>72224.167928272203</v>
      </c>
      <c r="F2898" s="15" t="s">
        <v>12</v>
      </c>
      <c r="G2898" s="15">
        <v>2</v>
      </c>
      <c r="H2898" s="16" t="s">
        <v>17</v>
      </c>
      <c r="I2898" s="15">
        <f t="shared" si="180"/>
        <v>2</v>
      </c>
      <c r="J2898" s="15" t="s">
        <v>14</v>
      </c>
      <c r="K2898" s="15"/>
      <c r="L2898" s="17" t="s">
        <v>14</v>
      </c>
      <c r="M2898" s="15">
        <f t="shared" si="181"/>
        <v>0</v>
      </c>
      <c r="N2898" s="25">
        <f t="shared" si="182"/>
        <v>2</v>
      </c>
      <c r="O2898"/>
      <c r="P2898"/>
    </row>
    <row r="2899" spans="1:16" x14ac:dyDescent="0.2">
      <c r="A2899" s="13">
        <v>6118</v>
      </c>
      <c r="B2899" s="13">
        <v>165449</v>
      </c>
      <c r="C2899" s="5">
        <v>1E-4</v>
      </c>
      <c r="D2899" s="14">
        <v>92543091.943720296</v>
      </c>
      <c r="E2899" s="14">
        <f t="shared" si="183"/>
        <v>9254.3091943720301</v>
      </c>
      <c r="F2899" s="15" t="s">
        <v>12</v>
      </c>
      <c r="G2899" s="15">
        <v>1</v>
      </c>
      <c r="H2899" s="16" t="s">
        <v>33</v>
      </c>
      <c r="I2899" s="15">
        <f t="shared" si="180"/>
        <v>1</v>
      </c>
      <c r="J2899" s="15" t="s">
        <v>14</v>
      </c>
      <c r="K2899" s="15"/>
      <c r="L2899" s="17" t="s">
        <v>14</v>
      </c>
      <c r="M2899" s="15">
        <f t="shared" si="181"/>
        <v>0</v>
      </c>
      <c r="N2899" s="25">
        <f t="shared" si="182"/>
        <v>1</v>
      </c>
      <c r="O2899"/>
      <c r="P2899"/>
    </row>
    <row r="2900" spans="1:16" x14ac:dyDescent="0.2">
      <c r="A2900" s="13">
        <v>6120</v>
      </c>
      <c r="B2900" s="13">
        <v>165489</v>
      </c>
      <c r="C2900" s="5">
        <v>1E-4</v>
      </c>
      <c r="D2900" s="14">
        <v>155415848.75321901</v>
      </c>
      <c r="E2900" s="14">
        <f t="shared" si="183"/>
        <v>15541.584875321902</v>
      </c>
      <c r="F2900" s="15" t="s">
        <v>12</v>
      </c>
      <c r="G2900" s="15">
        <v>1</v>
      </c>
      <c r="H2900" s="16" t="s">
        <v>24</v>
      </c>
      <c r="I2900" s="15">
        <f t="shared" si="180"/>
        <v>1</v>
      </c>
      <c r="J2900" s="15" t="s">
        <v>14</v>
      </c>
      <c r="K2900" s="15"/>
      <c r="L2900" s="17" t="s">
        <v>14</v>
      </c>
      <c r="M2900" s="15">
        <f t="shared" si="181"/>
        <v>0</v>
      </c>
      <c r="N2900" s="25">
        <f t="shared" si="182"/>
        <v>1</v>
      </c>
      <c r="O2900"/>
      <c r="P2900"/>
    </row>
    <row r="2901" spans="1:16" x14ac:dyDescent="0.2">
      <c r="A2901" s="13">
        <v>6122</v>
      </c>
      <c r="B2901" s="13">
        <v>165519</v>
      </c>
      <c r="C2901" s="5">
        <v>1E-4</v>
      </c>
      <c r="D2901" s="14">
        <v>181370.872132152</v>
      </c>
      <c r="E2901" s="14">
        <f t="shared" si="183"/>
        <v>18.137087213215199</v>
      </c>
      <c r="F2901" s="15" t="s">
        <v>12</v>
      </c>
      <c r="G2901" s="15">
        <v>1</v>
      </c>
      <c r="H2901" s="16" t="s">
        <v>20</v>
      </c>
      <c r="I2901" s="15">
        <f t="shared" si="180"/>
        <v>1</v>
      </c>
      <c r="J2901" s="15" t="s">
        <v>14</v>
      </c>
      <c r="K2901" s="15"/>
      <c r="L2901" s="17" t="s">
        <v>14</v>
      </c>
      <c r="M2901" s="15">
        <f t="shared" si="181"/>
        <v>0</v>
      </c>
      <c r="N2901" s="25">
        <f t="shared" si="182"/>
        <v>1</v>
      </c>
      <c r="O2901"/>
      <c r="P2901"/>
    </row>
    <row r="2902" spans="1:16" x14ac:dyDescent="0.2">
      <c r="A2902" s="13">
        <v>6123</v>
      </c>
      <c r="B2902" s="13">
        <v>165549</v>
      </c>
      <c r="C2902" s="5">
        <v>1E-4</v>
      </c>
      <c r="D2902" s="14">
        <v>307864278.71399301</v>
      </c>
      <c r="E2902" s="14">
        <f t="shared" si="183"/>
        <v>30786.427871399304</v>
      </c>
      <c r="F2902" s="15" t="s">
        <v>12</v>
      </c>
      <c r="G2902" s="15">
        <v>1</v>
      </c>
      <c r="H2902" s="16" t="s">
        <v>21</v>
      </c>
      <c r="I2902" s="15">
        <f t="shared" si="180"/>
        <v>1</v>
      </c>
      <c r="J2902" s="15" t="s">
        <v>14</v>
      </c>
      <c r="K2902" s="15"/>
      <c r="L2902" s="17" t="s">
        <v>14</v>
      </c>
      <c r="M2902" s="15">
        <f t="shared" si="181"/>
        <v>0</v>
      </c>
      <c r="N2902" s="25">
        <f t="shared" si="182"/>
        <v>1</v>
      </c>
      <c r="O2902"/>
      <c r="P2902"/>
    </row>
    <row r="2903" spans="1:16" x14ac:dyDescent="0.2">
      <c r="A2903" s="13">
        <v>6124</v>
      </c>
      <c r="B2903" s="13">
        <v>165593</v>
      </c>
      <c r="C2903" s="5">
        <v>1E-4</v>
      </c>
      <c r="D2903" s="14">
        <v>78451186.906526998</v>
      </c>
      <c r="E2903" s="14">
        <f t="shared" si="183"/>
        <v>7845.1186906527</v>
      </c>
      <c r="F2903" s="15" t="s">
        <v>12</v>
      </c>
      <c r="G2903" s="15">
        <v>3</v>
      </c>
      <c r="H2903" s="16" t="s">
        <v>21</v>
      </c>
      <c r="I2903" s="15">
        <f t="shared" si="180"/>
        <v>3</v>
      </c>
      <c r="J2903" s="15" t="s">
        <v>14</v>
      </c>
      <c r="K2903" s="15"/>
      <c r="L2903" s="17" t="s">
        <v>14</v>
      </c>
      <c r="M2903" s="15">
        <f t="shared" si="181"/>
        <v>0</v>
      </c>
      <c r="N2903" s="25">
        <f t="shared" si="182"/>
        <v>3</v>
      </c>
      <c r="O2903"/>
      <c r="P2903"/>
    </row>
    <row r="2904" spans="1:16" x14ac:dyDescent="0.2">
      <c r="A2904" s="13">
        <v>6126</v>
      </c>
      <c r="B2904" s="13">
        <v>165630</v>
      </c>
      <c r="C2904" s="5">
        <v>1E-4</v>
      </c>
      <c r="D2904" s="14">
        <v>1229215735.98348</v>
      </c>
      <c r="E2904" s="14">
        <f t="shared" si="183"/>
        <v>122921.573598348</v>
      </c>
      <c r="F2904" s="15" t="s">
        <v>12</v>
      </c>
      <c r="G2904" s="15">
        <v>3</v>
      </c>
      <c r="H2904" s="16" t="s">
        <v>13</v>
      </c>
      <c r="I2904" s="15">
        <f t="shared" si="180"/>
        <v>3</v>
      </c>
      <c r="J2904" s="15" t="s">
        <v>14</v>
      </c>
      <c r="K2904" s="15"/>
      <c r="L2904" s="17" t="s">
        <v>14</v>
      </c>
      <c r="M2904" s="15">
        <f t="shared" si="181"/>
        <v>0</v>
      </c>
      <c r="N2904" s="25">
        <f t="shared" si="182"/>
        <v>3</v>
      </c>
      <c r="O2904"/>
      <c r="P2904"/>
    </row>
    <row r="2905" spans="1:16" x14ac:dyDescent="0.2">
      <c r="A2905" s="13">
        <v>6129</v>
      </c>
      <c r="B2905" s="13">
        <v>165720</v>
      </c>
      <c r="C2905" s="5">
        <v>1E-4</v>
      </c>
      <c r="D2905" s="14">
        <v>4452780366.5874596</v>
      </c>
      <c r="E2905" s="14">
        <f t="shared" si="183"/>
        <v>445278.03665874596</v>
      </c>
      <c r="F2905" s="15" t="s">
        <v>12</v>
      </c>
      <c r="G2905" s="15">
        <v>3</v>
      </c>
      <c r="H2905" s="16" t="s">
        <v>33</v>
      </c>
      <c r="I2905" s="15">
        <f t="shared" si="180"/>
        <v>3</v>
      </c>
      <c r="J2905" s="15" t="s">
        <v>14</v>
      </c>
      <c r="K2905" s="15"/>
      <c r="L2905" s="17" t="s">
        <v>14</v>
      </c>
      <c r="M2905" s="15">
        <f t="shared" si="181"/>
        <v>0</v>
      </c>
      <c r="N2905" s="25">
        <f t="shared" si="182"/>
        <v>3</v>
      </c>
      <c r="O2905"/>
      <c r="P2905"/>
    </row>
    <row r="2906" spans="1:16" x14ac:dyDescent="0.2">
      <c r="A2906" s="13">
        <v>6131</v>
      </c>
      <c r="B2906" s="13">
        <v>165803</v>
      </c>
      <c r="C2906" s="5">
        <v>1E-4</v>
      </c>
      <c r="D2906" s="14">
        <v>155423184.26568899</v>
      </c>
      <c r="E2906" s="14">
        <f t="shared" si="183"/>
        <v>15542.3184265689</v>
      </c>
      <c r="F2906" s="15" t="s">
        <v>12</v>
      </c>
      <c r="G2906" s="15">
        <v>2</v>
      </c>
      <c r="H2906" s="16" t="s">
        <v>19</v>
      </c>
      <c r="I2906" s="15">
        <f t="shared" si="180"/>
        <v>0</v>
      </c>
      <c r="J2906" s="15" t="s">
        <v>14</v>
      </c>
      <c r="K2906" s="15"/>
      <c r="L2906" s="17" t="s">
        <v>14</v>
      </c>
      <c r="M2906" s="15">
        <f t="shared" si="181"/>
        <v>0</v>
      </c>
      <c r="N2906" s="25">
        <f t="shared" si="182"/>
        <v>0</v>
      </c>
      <c r="O2906"/>
      <c r="P2906"/>
    </row>
    <row r="2907" spans="1:16" x14ac:dyDescent="0.2">
      <c r="A2907" s="13">
        <v>6133</v>
      </c>
      <c r="B2907" s="13">
        <v>165846</v>
      </c>
      <c r="C2907" s="5">
        <v>1E-4</v>
      </c>
      <c r="D2907" s="14">
        <v>900904.18172970403</v>
      </c>
      <c r="E2907" s="14">
        <f t="shared" si="183"/>
        <v>90.090418172970402</v>
      </c>
      <c r="F2907" s="15" t="s">
        <v>12</v>
      </c>
      <c r="G2907" s="15">
        <v>1</v>
      </c>
      <c r="H2907" s="16" t="s">
        <v>16</v>
      </c>
      <c r="I2907" s="15">
        <f t="shared" si="180"/>
        <v>1</v>
      </c>
      <c r="J2907" s="15" t="s">
        <v>14</v>
      </c>
      <c r="K2907" s="15"/>
      <c r="L2907" s="17" t="s">
        <v>14</v>
      </c>
      <c r="M2907" s="15">
        <f t="shared" si="181"/>
        <v>0</v>
      </c>
      <c r="N2907" s="25">
        <f t="shared" si="182"/>
        <v>1</v>
      </c>
      <c r="O2907"/>
      <c r="P2907"/>
    </row>
    <row r="2908" spans="1:16" x14ac:dyDescent="0.2">
      <c r="A2908" s="13">
        <v>6135</v>
      </c>
      <c r="B2908" s="13">
        <v>165877</v>
      </c>
      <c r="C2908" s="5">
        <v>1E-4</v>
      </c>
      <c r="D2908" s="14">
        <v>584871958.66655898</v>
      </c>
      <c r="E2908" s="14">
        <f t="shared" si="183"/>
        <v>58487.1958666559</v>
      </c>
      <c r="F2908" s="15" t="s">
        <v>12</v>
      </c>
      <c r="G2908" s="15">
        <v>2</v>
      </c>
      <c r="H2908" s="16" t="s">
        <v>18</v>
      </c>
      <c r="I2908" s="15">
        <f t="shared" si="180"/>
        <v>2</v>
      </c>
      <c r="J2908" s="15" t="s">
        <v>14</v>
      </c>
      <c r="K2908" s="15"/>
      <c r="L2908" s="17" t="s">
        <v>14</v>
      </c>
      <c r="M2908" s="15">
        <f t="shared" si="181"/>
        <v>0</v>
      </c>
      <c r="N2908" s="25">
        <f t="shared" si="182"/>
        <v>2</v>
      </c>
      <c r="O2908"/>
      <c r="P2908"/>
    </row>
    <row r="2909" spans="1:16" x14ac:dyDescent="0.2">
      <c r="A2909" s="13">
        <v>6136</v>
      </c>
      <c r="B2909" s="13">
        <v>165911</v>
      </c>
      <c r="C2909" s="5">
        <v>1E-4</v>
      </c>
      <c r="D2909" s="14">
        <v>78088129.430132195</v>
      </c>
      <c r="E2909" s="14">
        <f t="shared" si="183"/>
        <v>7808.8129430132203</v>
      </c>
      <c r="F2909" s="15" t="s">
        <v>12</v>
      </c>
      <c r="G2909" s="15">
        <v>2</v>
      </c>
      <c r="H2909" s="16" t="s">
        <v>20</v>
      </c>
      <c r="I2909" s="15">
        <f t="shared" si="180"/>
        <v>2</v>
      </c>
      <c r="J2909" s="15" t="s">
        <v>14</v>
      </c>
      <c r="K2909" s="15"/>
      <c r="L2909" s="17" t="s">
        <v>14</v>
      </c>
      <c r="M2909" s="15">
        <f t="shared" si="181"/>
        <v>0</v>
      </c>
      <c r="N2909" s="25">
        <f t="shared" si="182"/>
        <v>2</v>
      </c>
      <c r="O2909"/>
      <c r="P2909"/>
    </row>
    <row r="2910" spans="1:16" x14ac:dyDescent="0.2">
      <c r="A2910" s="13">
        <v>6139</v>
      </c>
      <c r="B2910" s="13">
        <v>165996</v>
      </c>
      <c r="C2910" s="5">
        <v>1E-4</v>
      </c>
      <c r="D2910" s="14">
        <v>10021975.5247159</v>
      </c>
      <c r="E2910" s="14">
        <f t="shared" si="183"/>
        <v>1002.1975524715901</v>
      </c>
      <c r="F2910" s="15" t="s">
        <v>12</v>
      </c>
      <c r="G2910" s="15">
        <v>3</v>
      </c>
      <c r="H2910" s="16" t="s">
        <v>20</v>
      </c>
      <c r="I2910" s="15">
        <f t="shared" si="180"/>
        <v>3</v>
      </c>
      <c r="J2910" s="15" t="s">
        <v>14</v>
      </c>
      <c r="K2910" s="15"/>
      <c r="L2910" s="17" t="s">
        <v>14</v>
      </c>
      <c r="M2910" s="15">
        <f t="shared" si="181"/>
        <v>0</v>
      </c>
      <c r="N2910" s="25">
        <f t="shared" si="182"/>
        <v>3</v>
      </c>
      <c r="O2910"/>
      <c r="P2910"/>
    </row>
    <row r="2911" spans="1:16" x14ac:dyDescent="0.2">
      <c r="A2911" s="13">
        <v>6143</v>
      </c>
      <c r="B2911" s="13">
        <v>166086</v>
      </c>
      <c r="C2911" s="5">
        <v>1E-4</v>
      </c>
      <c r="D2911" s="14">
        <v>141402977.53959301</v>
      </c>
      <c r="E2911" s="14">
        <f t="shared" si="183"/>
        <v>14140.297753959301</v>
      </c>
      <c r="F2911" s="15" t="s">
        <v>12</v>
      </c>
      <c r="G2911" s="15">
        <v>1</v>
      </c>
      <c r="H2911" s="16" t="s">
        <v>24</v>
      </c>
      <c r="I2911" s="15">
        <f t="shared" si="180"/>
        <v>1</v>
      </c>
      <c r="J2911" s="15" t="s">
        <v>14</v>
      </c>
      <c r="K2911" s="15"/>
      <c r="L2911" s="17" t="s">
        <v>14</v>
      </c>
      <c r="M2911" s="15">
        <f t="shared" si="181"/>
        <v>0</v>
      </c>
      <c r="N2911" s="25">
        <f t="shared" si="182"/>
        <v>1</v>
      </c>
      <c r="O2911"/>
      <c r="P2911"/>
    </row>
    <row r="2912" spans="1:16" x14ac:dyDescent="0.2">
      <c r="A2912" s="13">
        <v>6145</v>
      </c>
      <c r="B2912" s="13">
        <v>166153</v>
      </c>
      <c r="C2912" s="5">
        <v>1E-4</v>
      </c>
      <c r="D2912" s="14">
        <v>753318307.25369298</v>
      </c>
      <c r="E2912" s="14">
        <f t="shared" si="183"/>
        <v>75331.830725369306</v>
      </c>
      <c r="F2912" s="15" t="s">
        <v>12</v>
      </c>
      <c r="G2912" s="15">
        <v>1</v>
      </c>
      <c r="H2912" s="16" t="s">
        <v>15</v>
      </c>
      <c r="I2912" s="15">
        <f t="shared" si="180"/>
        <v>1</v>
      </c>
      <c r="J2912" s="15" t="s">
        <v>14</v>
      </c>
      <c r="K2912" s="15"/>
      <c r="L2912" s="17" t="s">
        <v>14</v>
      </c>
      <c r="M2912" s="15">
        <f t="shared" si="181"/>
        <v>0</v>
      </c>
      <c r="N2912" s="25">
        <f t="shared" si="182"/>
        <v>1</v>
      </c>
      <c r="O2912"/>
      <c r="P2912"/>
    </row>
    <row r="2913" spans="1:16" x14ac:dyDescent="0.2">
      <c r="A2913" s="13">
        <v>6146</v>
      </c>
      <c r="B2913" s="13">
        <v>166176</v>
      </c>
      <c r="C2913" s="5">
        <v>1E-4</v>
      </c>
      <c r="D2913" s="14">
        <v>2616652.6619456899</v>
      </c>
      <c r="E2913" s="14">
        <f t="shared" si="183"/>
        <v>261.66526619456903</v>
      </c>
      <c r="F2913" s="15" t="s">
        <v>12</v>
      </c>
      <c r="G2913" s="15">
        <v>1</v>
      </c>
      <c r="H2913" s="16" t="s">
        <v>32</v>
      </c>
      <c r="I2913" s="15">
        <f t="shared" si="180"/>
        <v>0</v>
      </c>
      <c r="J2913" s="15" t="s">
        <v>12</v>
      </c>
      <c r="K2913" s="15">
        <v>3</v>
      </c>
      <c r="L2913" s="17" t="s">
        <v>19</v>
      </c>
      <c r="M2913" s="15">
        <f t="shared" si="181"/>
        <v>0</v>
      </c>
      <c r="N2913" s="25">
        <f t="shared" si="182"/>
        <v>0</v>
      </c>
      <c r="O2913"/>
      <c r="P2913"/>
    </row>
    <row r="2914" spans="1:16" x14ac:dyDescent="0.2">
      <c r="A2914" s="13">
        <v>6148</v>
      </c>
      <c r="B2914" s="13">
        <v>166245</v>
      </c>
      <c r="C2914" s="5">
        <v>1E-4</v>
      </c>
      <c r="D2914" s="14">
        <v>14063.8240746639</v>
      </c>
      <c r="E2914" s="14">
        <f t="shared" si="183"/>
        <v>1.4063824074663902</v>
      </c>
      <c r="F2914" s="15" t="s">
        <v>12</v>
      </c>
      <c r="G2914" s="15">
        <v>1</v>
      </c>
      <c r="H2914" s="16" t="s">
        <v>19</v>
      </c>
      <c r="I2914" s="15">
        <f t="shared" si="180"/>
        <v>0</v>
      </c>
      <c r="J2914" s="15" t="s">
        <v>14</v>
      </c>
      <c r="K2914" s="15"/>
      <c r="L2914" s="17" t="s">
        <v>14</v>
      </c>
      <c r="M2914" s="15">
        <f t="shared" si="181"/>
        <v>0</v>
      </c>
      <c r="N2914" s="25">
        <f t="shared" si="182"/>
        <v>0</v>
      </c>
      <c r="O2914"/>
      <c r="P2914"/>
    </row>
    <row r="2915" spans="1:16" x14ac:dyDescent="0.2">
      <c r="A2915" s="13">
        <v>6153</v>
      </c>
      <c r="B2915" s="13">
        <v>166398</v>
      </c>
      <c r="C2915" s="5">
        <v>1E-4</v>
      </c>
      <c r="D2915" s="14">
        <v>131024129.13250899</v>
      </c>
      <c r="E2915" s="14">
        <f t="shared" si="183"/>
        <v>13102.412913250901</v>
      </c>
      <c r="F2915" s="15" t="s">
        <v>12</v>
      </c>
      <c r="G2915" s="15">
        <v>2</v>
      </c>
      <c r="H2915" s="16" t="s">
        <v>22</v>
      </c>
      <c r="I2915" s="15">
        <f t="shared" si="180"/>
        <v>2</v>
      </c>
      <c r="J2915" s="15" t="s">
        <v>14</v>
      </c>
      <c r="K2915" s="15"/>
      <c r="L2915" s="17" t="s">
        <v>14</v>
      </c>
      <c r="M2915" s="15">
        <f t="shared" si="181"/>
        <v>0</v>
      </c>
      <c r="N2915" s="25">
        <f t="shared" si="182"/>
        <v>2</v>
      </c>
      <c r="O2915"/>
      <c r="P2915"/>
    </row>
    <row r="2916" spans="1:16" x14ac:dyDescent="0.2">
      <c r="A2916" s="13">
        <v>6157</v>
      </c>
      <c r="B2916" s="13">
        <v>166504</v>
      </c>
      <c r="C2916" s="5">
        <v>1E-4</v>
      </c>
      <c r="D2916" s="14">
        <v>2663619.7205580799</v>
      </c>
      <c r="E2916" s="14">
        <f t="shared" si="183"/>
        <v>266.361972055808</v>
      </c>
      <c r="F2916" s="15" t="s">
        <v>12</v>
      </c>
      <c r="G2916" s="15">
        <v>1</v>
      </c>
      <c r="H2916" s="16" t="s">
        <v>20</v>
      </c>
      <c r="I2916" s="15">
        <f t="shared" si="180"/>
        <v>1</v>
      </c>
      <c r="J2916" s="15" t="s">
        <v>14</v>
      </c>
      <c r="K2916" s="15"/>
      <c r="L2916" s="17" t="s">
        <v>14</v>
      </c>
      <c r="M2916" s="15">
        <f t="shared" si="181"/>
        <v>0</v>
      </c>
      <c r="N2916" s="25">
        <f t="shared" si="182"/>
        <v>1</v>
      </c>
      <c r="O2916"/>
      <c r="P2916"/>
    </row>
    <row r="2917" spans="1:16" x14ac:dyDescent="0.2">
      <c r="A2917" s="13">
        <v>6158</v>
      </c>
      <c r="B2917" s="13">
        <v>166514</v>
      </c>
      <c r="C2917" s="5">
        <v>1E-4</v>
      </c>
      <c r="D2917" s="14">
        <v>4189448.5705752498</v>
      </c>
      <c r="E2917" s="14">
        <f t="shared" si="183"/>
        <v>418.94485705752498</v>
      </c>
      <c r="F2917" s="15" t="s">
        <v>12</v>
      </c>
      <c r="G2917" s="15">
        <v>2</v>
      </c>
      <c r="H2917" s="16" t="s">
        <v>20</v>
      </c>
      <c r="I2917" s="15">
        <f t="shared" si="180"/>
        <v>2</v>
      </c>
      <c r="J2917" s="15" t="s">
        <v>14</v>
      </c>
      <c r="K2917" s="15"/>
      <c r="L2917" s="17" t="s">
        <v>14</v>
      </c>
      <c r="M2917" s="15">
        <f t="shared" si="181"/>
        <v>0</v>
      </c>
      <c r="N2917" s="25">
        <f t="shared" si="182"/>
        <v>2</v>
      </c>
      <c r="O2917"/>
      <c r="P2917"/>
    </row>
    <row r="2918" spans="1:16" x14ac:dyDescent="0.2">
      <c r="A2918" s="13">
        <v>6158</v>
      </c>
      <c r="B2918" s="13">
        <v>166524</v>
      </c>
      <c r="C2918" s="5">
        <v>1E-4</v>
      </c>
      <c r="D2918" s="14">
        <v>4148544625.04387</v>
      </c>
      <c r="E2918" s="14">
        <f t="shared" si="183"/>
        <v>414854.46250438702</v>
      </c>
      <c r="F2918" s="15" t="s">
        <v>12</v>
      </c>
      <c r="G2918" s="15">
        <v>2</v>
      </c>
      <c r="H2918" s="16" t="s">
        <v>13</v>
      </c>
      <c r="I2918" s="15">
        <f t="shared" si="180"/>
        <v>2</v>
      </c>
      <c r="J2918" s="15" t="s">
        <v>14</v>
      </c>
      <c r="K2918" s="15"/>
      <c r="L2918" s="17" t="s">
        <v>14</v>
      </c>
      <c r="M2918" s="15">
        <f t="shared" si="181"/>
        <v>0</v>
      </c>
      <c r="N2918" s="25">
        <f t="shared" si="182"/>
        <v>2</v>
      </c>
      <c r="O2918"/>
      <c r="P2918"/>
    </row>
    <row r="2919" spans="1:16" x14ac:dyDescent="0.2">
      <c r="A2919" s="13">
        <v>6163</v>
      </c>
      <c r="B2919" s="13">
        <v>166653</v>
      </c>
      <c r="C2919" s="5">
        <v>1E-4</v>
      </c>
      <c r="D2919" s="14">
        <v>251964395.84235501</v>
      </c>
      <c r="E2919" s="14">
        <f t="shared" si="183"/>
        <v>25196.439584235504</v>
      </c>
      <c r="F2919" s="15" t="s">
        <v>12</v>
      </c>
      <c r="G2919" s="15">
        <v>2</v>
      </c>
      <c r="H2919" s="16" t="s">
        <v>18</v>
      </c>
      <c r="I2919" s="15">
        <f t="shared" si="180"/>
        <v>2</v>
      </c>
      <c r="J2919" s="15" t="s">
        <v>14</v>
      </c>
      <c r="K2919" s="15"/>
      <c r="L2919" s="17" t="s">
        <v>14</v>
      </c>
      <c r="M2919" s="15">
        <f t="shared" si="181"/>
        <v>0</v>
      </c>
      <c r="N2919" s="25">
        <f t="shared" si="182"/>
        <v>2</v>
      </c>
      <c r="O2919"/>
      <c r="P2919"/>
    </row>
    <row r="2920" spans="1:16" x14ac:dyDescent="0.2">
      <c r="A2920" s="13">
        <v>6163</v>
      </c>
      <c r="B2920" s="13">
        <v>166660</v>
      </c>
      <c r="C2920" s="5">
        <v>1E-4</v>
      </c>
      <c r="D2920" s="14">
        <v>11417116.3070083</v>
      </c>
      <c r="E2920" s="14">
        <f t="shared" si="183"/>
        <v>1141.71163070083</v>
      </c>
      <c r="F2920" s="15" t="s">
        <v>12</v>
      </c>
      <c r="G2920" s="15">
        <v>1</v>
      </c>
      <c r="H2920" s="16" t="s">
        <v>20</v>
      </c>
      <c r="I2920" s="15">
        <f t="shared" si="180"/>
        <v>1</v>
      </c>
      <c r="J2920" s="15" t="s">
        <v>14</v>
      </c>
      <c r="K2920" s="15"/>
      <c r="L2920" s="17" t="s">
        <v>14</v>
      </c>
      <c r="M2920" s="15">
        <f t="shared" si="181"/>
        <v>0</v>
      </c>
      <c r="N2920" s="25">
        <f t="shared" si="182"/>
        <v>1</v>
      </c>
      <c r="O2920"/>
      <c r="P2920"/>
    </row>
    <row r="2921" spans="1:16" x14ac:dyDescent="0.2">
      <c r="A2921" s="13">
        <v>6163</v>
      </c>
      <c r="B2921" s="13">
        <v>166668</v>
      </c>
      <c r="C2921" s="5">
        <v>1E-4</v>
      </c>
      <c r="D2921" s="14">
        <v>3219631.7992410301</v>
      </c>
      <c r="E2921" s="14">
        <f t="shared" si="183"/>
        <v>321.96317992410303</v>
      </c>
      <c r="F2921" s="15" t="s">
        <v>12</v>
      </c>
      <c r="G2921" s="15">
        <v>1</v>
      </c>
      <c r="H2921" s="16" t="s">
        <v>19</v>
      </c>
      <c r="I2921" s="15">
        <f t="shared" si="180"/>
        <v>0</v>
      </c>
      <c r="J2921" s="15" t="s">
        <v>14</v>
      </c>
      <c r="K2921" s="15"/>
      <c r="L2921" s="17" t="s">
        <v>14</v>
      </c>
      <c r="M2921" s="15">
        <f t="shared" si="181"/>
        <v>0</v>
      </c>
      <c r="N2921" s="25">
        <f t="shared" si="182"/>
        <v>0</v>
      </c>
      <c r="O2921"/>
      <c r="P2921"/>
    </row>
    <row r="2922" spans="1:16" x14ac:dyDescent="0.2">
      <c r="A2922" s="13">
        <v>6163</v>
      </c>
      <c r="B2922" s="13">
        <v>166671</v>
      </c>
      <c r="C2922" s="5">
        <v>1E-4</v>
      </c>
      <c r="D2922" s="14">
        <v>120643394.10103101</v>
      </c>
      <c r="E2922" s="14">
        <f t="shared" si="183"/>
        <v>12064.339410103101</v>
      </c>
      <c r="F2922" s="15" t="s">
        <v>12</v>
      </c>
      <c r="G2922" s="15">
        <v>2</v>
      </c>
      <c r="H2922" s="16" t="s">
        <v>23</v>
      </c>
      <c r="I2922" s="15">
        <f t="shared" si="180"/>
        <v>2</v>
      </c>
      <c r="J2922" s="15" t="s">
        <v>14</v>
      </c>
      <c r="K2922" s="15"/>
      <c r="L2922" s="17" t="s">
        <v>14</v>
      </c>
      <c r="M2922" s="15">
        <f t="shared" si="181"/>
        <v>0</v>
      </c>
      <c r="N2922" s="25">
        <f t="shared" si="182"/>
        <v>2</v>
      </c>
      <c r="O2922"/>
      <c r="P2922"/>
    </row>
    <row r="2923" spans="1:16" x14ac:dyDescent="0.2">
      <c r="A2923" s="13">
        <v>6164</v>
      </c>
      <c r="B2923" s="13">
        <v>166683</v>
      </c>
      <c r="C2923" s="5">
        <v>1E-4</v>
      </c>
      <c r="D2923" s="14">
        <v>125507379.292354</v>
      </c>
      <c r="E2923" s="14">
        <f t="shared" si="183"/>
        <v>12550.737929235402</v>
      </c>
      <c r="F2923" s="15" t="s">
        <v>12</v>
      </c>
      <c r="G2923" s="15">
        <v>4</v>
      </c>
      <c r="H2923" s="16" t="s">
        <v>28</v>
      </c>
      <c r="I2923" s="15">
        <f t="shared" si="180"/>
        <v>0</v>
      </c>
      <c r="J2923" s="15" t="s">
        <v>12</v>
      </c>
      <c r="K2923" s="15">
        <v>2</v>
      </c>
      <c r="L2923" s="17" t="s">
        <v>19</v>
      </c>
      <c r="M2923" s="15">
        <f t="shared" si="181"/>
        <v>0</v>
      </c>
      <c r="N2923" s="25">
        <f t="shared" si="182"/>
        <v>0</v>
      </c>
      <c r="O2923"/>
      <c r="P2923"/>
    </row>
    <row r="2924" spans="1:16" x14ac:dyDescent="0.2">
      <c r="A2924" s="13">
        <v>6167</v>
      </c>
      <c r="B2924" s="13">
        <v>166772</v>
      </c>
      <c r="C2924" s="5">
        <v>1E-4</v>
      </c>
      <c r="D2924" s="14">
        <v>1139926.6529166</v>
      </c>
      <c r="E2924" s="14">
        <f t="shared" si="183"/>
        <v>113.99266529166</v>
      </c>
      <c r="F2924" s="15" t="s">
        <v>12</v>
      </c>
      <c r="G2924" s="15">
        <v>1</v>
      </c>
      <c r="H2924" s="16" t="s">
        <v>17</v>
      </c>
      <c r="I2924" s="15">
        <f t="shared" si="180"/>
        <v>1</v>
      </c>
      <c r="J2924" s="15" t="s">
        <v>14</v>
      </c>
      <c r="K2924" s="15"/>
      <c r="L2924" s="17" t="s">
        <v>14</v>
      </c>
      <c r="M2924" s="15">
        <f t="shared" si="181"/>
        <v>0</v>
      </c>
      <c r="N2924" s="25">
        <f t="shared" si="182"/>
        <v>1</v>
      </c>
      <c r="O2924"/>
      <c r="P2924"/>
    </row>
    <row r="2925" spans="1:16" x14ac:dyDescent="0.2">
      <c r="A2925" s="13">
        <v>6168</v>
      </c>
      <c r="B2925" s="13">
        <v>166790</v>
      </c>
      <c r="C2925" s="5">
        <v>1E-4</v>
      </c>
      <c r="D2925" s="14">
        <v>58075125.336707801</v>
      </c>
      <c r="E2925" s="14">
        <f t="shared" si="183"/>
        <v>5807.5125336707806</v>
      </c>
      <c r="F2925" s="15" t="s">
        <v>12</v>
      </c>
      <c r="G2925" s="15">
        <v>2</v>
      </c>
      <c r="H2925" s="16" t="s">
        <v>18</v>
      </c>
      <c r="I2925" s="15">
        <f t="shared" si="180"/>
        <v>2</v>
      </c>
      <c r="J2925" s="15" t="s">
        <v>14</v>
      </c>
      <c r="K2925" s="15"/>
      <c r="L2925" s="17" t="s">
        <v>14</v>
      </c>
      <c r="M2925" s="15">
        <f t="shared" si="181"/>
        <v>0</v>
      </c>
      <c r="N2925" s="25">
        <f t="shared" si="182"/>
        <v>2</v>
      </c>
      <c r="O2925"/>
      <c r="P2925"/>
    </row>
    <row r="2926" spans="1:16" x14ac:dyDescent="0.2">
      <c r="A2926" s="13">
        <v>6168</v>
      </c>
      <c r="B2926" s="13">
        <v>166796</v>
      </c>
      <c r="C2926" s="5">
        <v>1E-4</v>
      </c>
      <c r="D2926" s="14">
        <v>347862417.67321199</v>
      </c>
      <c r="E2926" s="14">
        <f t="shared" si="183"/>
        <v>34786.241767321204</v>
      </c>
      <c r="F2926" s="15" t="s">
        <v>12</v>
      </c>
      <c r="G2926" s="15">
        <v>4</v>
      </c>
      <c r="H2926" s="16" t="s">
        <v>18</v>
      </c>
      <c r="I2926" s="15">
        <f t="shared" si="180"/>
        <v>4</v>
      </c>
      <c r="J2926" s="15" t="s">
        <v>14</v>
      </c>
      <c r="K2926" s="15"/>
      <c r="L2926" s="17" t="s">
        <v>14</v>
      </c>
      <c r="M2926" s="15">
        <f t="shared" si="181"/>
        <v>0</v>
      </c>
      <c r="N2926" s="25">
        <f t="shared" si="182"/>
        <v>4</v>
      </c>
      <c r="O2926"/>
      <c r="P2926"/>
    </row>
    <row r="2927" spans="1:16" x14ac:dyDescent="0.2">
      <c r="A2927" s="13">
        <v>6172</v>
      </c>
      <c r="B2927" s="13">
        <v>166893</v>
      </c>
      <c r="C2927" s="5">
        <v>1E-4</v>
      </c>
      <c r="D2927" s="14">
        <v>34565977.773257703</v>
      </c>
      <c r="E2927" s="14">
        <f t="shared" si="183"/>
        <v>3456.5977773257705</v>
      </c>
      <c r="F2927" s="15" t="s">
        <v>12</v>
      </c>
      <c r="G2927" s="15">
        <v>1</v>
      </c>
      <c r="H2927" s="16" t="s">
        <v>16</v>
      </c>
      <c r="I2927" s="15">
        <f t="shared" si="180"/>
        <v>1</v>
      </c>
      <c r="J2927" s="15" t="s">
        <v>14</v>
      </c>
      <c r="K2927" s="15"/>
      <c r="L2927" s="17" t="s">
        <v>14</v>
      </c>
      <c r="M2927" s="15">
        <f t="shared" si="181"/>
        <v>0</v>
      </c>
      <c r="N2927" s="25">
        <f t="shared" si="182"/>
        <v>1</v>
      </c>
      <c r="O2927"/>
      <c r="P2927"/>
    </row>
    <row r="2928" spans="1:16" x14ac:dyDescent="0.2">
      <c r="A2928" s="13">
        <v>6173</v>
      </c>
      <c r="B2928" s="13">
        <v>166894</v>
      </c>
      <c r="C2928" s="5">
        <v>1E-4</v>
      </c>
      <c r="D2928" s="14">
        <v>10406336.147298399</v>
      </c>
      <c r="E2928" s="14">
        <f t="shared" si="183"/>
        <v>1040.63361472984</v>
      </c>
      <c r="F2928" s="15" t="s">
        <v>12</v>
      </c>
      <c r="G2928" s="15">
        <v>1</v>
      </c>
      <c r="H2928" s="16" t="s">
        <v>18</v>
      </c>
      <c r="I2928" s="15">
        <f t="shared" si="180"/>
        <v>1</v>
      </c>
      <c r="J2928" s="15" t="s">
        <v>14</v>
      </c>
      <c r="K2928" s="15"/>
      <c r="L2928" s="17" t="s">
        <v>14</v>
      </c>
      <c r="M2928" s="15">
        <f t="shared" si="181"/>
        <v>0</v>
      </c>
      <c r="N2928" s="25">
        <f t="shared" si="182"/>
        <v>1</v>
      </c>
      <c r="O2928"/>
      <c r="P2928"/>
    </row>
    <row r="2929" spans="1:16" x14ac:dyDescent="0.2">
      <c r="A2929" s="13">
        <v>6174</v>
      </c>
      <c r="B2929" s="13">
        <v>166929</v>
      </c>
      <c r="C2929" s="5">
        <v>1E-4</v>
      </c>
      <c r="D2929" s="14">
        <v>48001058.793264702</v>
      </c>
      <c r="E2929" s="14">
        <f t="shared" si="183"/>
        <v>4800.1058793264701</v>
      </c>
      <c r="F2929" s="15" t="s">
        <v>12</v>
      </c>
      <c r="G2929" s="15">
        <v>2</v>
      </c>
      <c r="H2929" s="16" t="s">
        <v>13</v>
      </c>
      <c r="I2929" s="15">
        <f t="shared" si="180"/>
        <v>2</v>
      </c>
      <c r="J2929" s="15" t="s">
        <v>14</v>
      </c>
      <c r="K2929" s="15"/>
      <c r="L2929" s="17" t="s">
        <v>14</v>
      </c>
      <c r="M2929" s="15">
        <f t="shared" si="181"/>
        <v>0</v>
      </c>
      <c r="N2929" s="25">
        <f t="shared" si="182"/>
        <v>2</v>
      </c>
      <c r="O2929"/>
      <c r="P2929"/>
    </row>
    <row r="2930" spans="1:16" x14ac:dyDescent="0.2">
      <c r="A2930" s="13">
        <v>6174</v>
      </c>
      <c r="B2930" s="13">
        <v>166934</v>
      </c>
      <c r="C2930" s="5">
        <v>1E-4</v>
      </c>
      <c r="D2930" s="14">
        <v>319841048.85633701</v>
      </c>
      <c r="E2930" s="14">
        <f t="shared" si="183"/>
        <v>31984.104885633704</v>
      </c>
      <c r="F2930" s="15" t="s">
        <v>12</v>
      </c>
      <c r="G2930" s="15">
        <v>3</v>
      </c>
      <c r="H2930" s="16" t="s">
        <v>20</v>
      </c>
      <c r="I2930" s="15">
        <f t="shared" si="180"/>
        <v>3</v>
      </c>
      <c r="J2930" s="15" t="s">
        <v>14</v>
      </c>
      <c r="K2930" s="15"/>
      <c r="L2930" s="17" t="s">
        <v>14</v>
      </c>
      <c r="M2930" s="15">
        <f t="shared" si="181"/>
        <v>0</v>
      </c>
      <c r="N2930" s="25">
        <f t="shared" si="182"/>
        <v>3</v>
      </c>
      <c r="O2930"/>
      <c r="P2930"/>
    </row>
    <row r="2931" spans="1:16" x14ac:dyDescent="0.2">
      <c r="A2931" s="13">
        <v>6174</v>
      </c>
      <c r="B2931" s="13">
        <v>166945</v>
      </c>
      <c r="C2931" s="5">
        <v>1E-4</v>
      </c>
      <c r="D2931" s="14">
        <v>55659028.820525602</v>
      </c>
      <c r="E2931" s="14">
        <f t="shared" si="183"/>
        <v>5565.90288205256</v>
      </c>
      <c r="F2931" s="15" t="s">
        <v>12</v>
      </c>
      <c r="G2931" s="15">
        <v>1</v>
      </c>
      <c r="H2931" s="16" t="s">
        <v>17</v>
      </c>
      <c r="I2931" s="15">
        <f t="shared" si="180"/>
        <v>1</v>
      </c>
      <c r="J2931" s="15" t="s">
        <v>14</v>
      </c>
      <c r="K2931" s="15"/>
      <c r="L2931" s="17" t="s">
        <v>14</v>
      </c>
      <c r="M2931" s="15">
        <f t="shared" si="181"/>
        <v>0</v>
      </c>
      <c r="N2931" s="25">
        <f t="shared" si="182"/>
        <v>1</v>
      </c>
      <c r="O2931"/>
      <c r="P2931"/>
    </row>
    <row r="2932" spans="1:16" x14ac:dyDescent="0.2">
      <c r="A2932" s="13">
        <v>6175</v>
      </c>
      <c r="B2932" s="13">
        <v>166951</v>
      </c>
      <c r="C2932" s="5">
        <v>1E-4</v>
      </c>
      <c r="D2932" s="14">
        <v>107164445.44238301</v>
      </c>
      <c r="E2932" s="14">
        <f t="shared" si="183"/>
        <v>10716.4445442383</v>
      </c>
      <c r="F2932" s="15" t="s">
        <v>12</v>
      </c>
      <c r="G2932" s="15">
        <v>1</v>
      </c>
      <c r="H2932" s="16" t="s">
        <v>24</v>
      </c>
      <c r="I2932" s="15">
        <f t="shared" si="180"/>
        <v>1</v>
      </c>
      <c r="J2932" s="15" t="s">
        <v>14</v>
      </c>
      <c r="K2932" s="15"/>
      <c r="L2932" s="17" t="s">
        <v>14</v>
      </c>
      <c r="M2932" s="15">
        <f t="shared" si="181"/>
        <v>0</v>
      </c>
      <c r="N2932" s="25">
        <f t="shared" si="182"/>
        <v>1</v>
      </c>
      <c r="O2932"/>
      <c r="P2932"/>
    </row>
    <row r="2933" spans="1:16" x14ac:dyDescent="0.2">
      <c r="A2933" s="13">
        <v>6176</v>
      </c>
      <c r="B2933" s="13">
        <v>166989</v>
      </c>
      <c r="C2933" s="5">
        <v>1E-4</v>
      </c>
      <c r="D2933" s="14">
        <v>433295349.35350299</v>
      </c>
      <c r="E2933" s="14">
        <f t="shared" si="183"/>
        <v>43329.534935350304</v>
      </c>
      <c r="F2933" s="15" t="s">
        <v>12</v>
      </c>
      <c r="G2933" s="15">
        <v>2</v>
      </c>
      <c r="H2933" s="16" t="s">
        <v>36</v>
      </c>
      <c r="I2933" s="15">
        <f t="shared" si="180"/>
        <v>0</v>
      </c>
      <c r="J2933" s="15" t="s">
        <v>12</v>
      </c>
      <c r="K2933" s="15">
        <v>2</v>
      </c>
      <c r="L2933" s="17" t="s">
        <v>16</v>
      </c>
      <c r="M2933" s="15">
        <f t="shared" si="181"/>
        <v>2</v>
      </c>
      <c r="N2933" s="25">
        <f t="shared" si="182"/>
        <v>2</v>
      </c>
      <c r="O2933"/>
      <c r="P2933"/>
    </row>
    <row r="2934" spans="1:16" x14ac:dyDescent="0.2">
      <c r="A2934" s="13">
        <v>6176</v>
      </c>
      <c r="B2934" s="13">
        <v>166996</v>
      </c>
      <c r="C2934" s="5">
        <v>1E-4</v>
      </c>
      <c r="D2934" s="14">
        <v>91962977.930395901</v>
      </c>
      <c r="E2934" s="14">
        <f t="shared" si="183"/>
        <v>9196.29779303959</v>
      </c>
      <c r="F2934" s="15" t="s">
        <v>12</v>
      </c>
      <c r="G2934" s="15">
        <v>1</v>
      </c>
      <c r="H2934" s="16" t="s">
        <v>13</v>
      </c>
      <c r="I2934" s="15">
        <f t="shared" si="180"/>
        <v>1</v>
      </c>
      <c r="J2934" s="15" t="s">
        <v>14</v>
      </c>
      <c r="K2934" s="15"/>
      <c r="L2934" s="17" t="s">
        <v>14</v>
      </c>
      <c r="M2934" s="15">
        <f t="shared" si="181"/>
        <v>0</v>
      </c>
      <c r="N2934" s="25">
        <f t="shared" si="182"/>
        <v>1</v>
      </c>
      <c r="O2934"/>
      <c r="P2934"/>
    </row>
    <row r="2935" spans="1:16" x14ac:dyDescent="0.2">
      <c r="A2935" s="13">
        <v>6177</v>
      </c>
      <c r="B2935" s="13">
        <v>167005</v>
      </c>
      <c r="C2935" s="5">
        <v>1E-4</v>
      </c>
      <c r="D2935" s="14">
        <v>103546972.485797</v>
      </c>
      <c r="E2935" s="14">
        <f t="shared" si="183"/>
        <v>10354.697248579701</v>
      </c>
      <c r="F2935" s="15" t="s">
        <v>12</v>
      </c>
      <c r="G2935" s="15">
        <v>1</v>
      </c>
      <c r="H2935" s="16" t="s">
        <v>17</v>
      </c>
      <c r="I2935" s="15">
        <f t="shared" si="180"/>
        <v>1</v>
      </c>
      <c r="J2935" s="15" t="s">
        <v>14</v>
      </c>
      <c r="K2935" s="15"/>
      <c r="L2935" s="17" t="s">
        <v>14</v>
      </c>
      <c r="M2935" s="15">
        <f t="shared" si="181"/>
        <v>0</v>
      </c>
      <c r="N2935" s="25">
        <f t="shared" si="182"/>
        <v>1</v>
      </c>
      <c r="O2935"/>
      <c r="P2935"/>
    </row>
    <row r="2936" spans="1:16" x14ac:dyDescent="0.2">
      <c r="A2936" s="13">
        <v>6177</v>
      </c>
      <c r="B2936" s="13">
        <v>167008</v>
      </c>
      <c r="C2936" s="5">
        <v>1E-4</v>
      </c>
      <c r="D2936" s="14">
        <v>826402942.55198503</v>
      </c>
      <c r="E2936" s="14">
        <f t="shared" si="183"/>
        <v>82640.294255198503</v>
      </c>
      <c r="F2936" s="15" t="s">
        <v>12</v>
      </c>
      <c r="G2936" s="15">
        <v>3</v>
      </c>
      <c r="H2936" s="16" t="s">
        <v>21</v>
      </c>
      <c r="I2936" s="15">
        <f t="shared" si="180"/>
        <v>3</v>
      </c>
      <c r="J2936" s="15" t="s">
        <v>14</v>
      </c>
      <c r="K2936" s="15"/>
      <c r="L2936" s="17" t="s">
        <v>14</v>
      </c>
      <c r="M2936" s="15">
        <f t="shared" si="181"/>
        <v>0</v>
      </c>
      <c r="N2936" s="25">
        <f t="shared" si="182"/>
        <v>3</v>
      </c>
      <c r="O2936"/>
      <c r="P2936"/>
    </row>
    <row r="2937" spans="1:16" x14ac:dyDescent="0.2">
      <c r="A2937" s="13">
        <v>6179</v>
      </c>
      <c r="B2937" s="13">
        <v>167045</v>
      </c>
      <c r="C2937" s="5">
        <v>1E-4</v>
      </c>
      <c r="D2937" s="14">
        <v>47407244.080426298</v>
      </c>
      <c r="E2937" s="14">
        <f t="shared" si="183"/>
        <v>4740.7244080426299</v>
      </c>
      <c r="F2937" s="15" t="s">
        <v>12</v>
      </c>
      <c r="G2937" s="15">
        <v>1</v>
      </c>
      <c r="H2937" s="16" t="s">
        <v>13</v>
      </c>
      <c r="I2937" s="15">
        <f t="shared" si="180"/>
        <v>1</v>
      </c>
      <c r="J2937" s="15" t="s">
        <v>14</v>
      </c>
      <c r="K2937" s="15"/>
      <c r="L2937" s="17" t="s">
        <v>14</v>
      </c>
      <c r="M2937" s="15">
        <f t="shared" si="181"/>
        <v>0</v>
      </c>
      <c r="N2937" s="25">
        <f t="shared" si="182"/>
        <v>1</v>
      </c>
      <c r="O2937"/>
      <c r="P2937"/>
    </row>
    <row r="2938" spans="1:16" x14ac:dyDescent="0.2">
      <c r="A2938" s="13">
        <v>6181</v>
      </c>
      <c r="B2938" s="13">
        <v>167095</v>
      </c>
      <c r="C2938" s="5">
        <v>1E-4</v>
      </c>
      <c r="D2938" s="14">
        <v>302685208.50250101</v>
      </c>
      <c r="E2938" s="14">
        <f t="shared" si="183"/>
        <v>30268.520850250101</v>
      </c>
      <c r="F2938" s="15" t="s">
        <v>12</v>
      </c>
      <c r="G2938" s="15">
        <v>3</v>
      </c>
      <c r="H2938" s="16" t="s">
        <v>21</v>
      </c>
      <c r="I2938" s="15">
        <f t="shared" si="180"/>
        <v>3</v>
      </c>
      <c r="J2938" s="15" t="s">
        <v>14</v>
      </c>
      <c r="K2938" s="15"/>
      <c r="L2938" s="17" t="s">
        <v>14</v>
      </c>
      <c r="M2938" s="15">
        <f t="shared" si="181"/>
        <v>0</v>
      </c>
      <c r="N2938" s="25">
        <f t="shared" si="182"/>
        <v>3</v>
      </c>
      <c r="O2938"/>
      <c r="P2938"/>
    </row>
    <row r="2939" spans="1:16" x14ac:dyDescent="0.2">
      <c r="A2939" s="13">
        <v>6181</v>
      </c>
      <c r="B2939" s="13">
        <v>167099</v>
      </c>
      <c r="C2939" s="5">
        <v>1E-4</v>
      </c>
      <c r="D2939" s="14">
        <v>426957601.13592702</v>
      </c>
      <c r="E2939" s="14">
        <f t="shared" si="183"/>
        <v>42695.760113592703</v>
      </c>
      <c r="F2939" s="15" t="s">
        <v>12</v>
      </c>
      <c r="G2939" s="15">
        <v>1</v>
      </c>
      <c r="H2939" s="16" t="s">
        <v>33</v>
      </c>
      <c r="I2939" s="15">
        <f t="shared" si="180"/>
        <v>1</v>
      </c>
      <c r="J2939" s="15" t="s">
        <v>14</v>
      </c>
      <c r="K2939" s="15"/>
      <c r="L2939" s="17" t="s">
        <v>14</v>
      </c>
      <c r="M2939" s="15">
        <f t="shared" si="181"/>
        <v>0</v>
      </c>
      <c r="N2939" s="25">
        <f t="shared" si="182"/>
        <v>1</v>
      </c>
      <c r="O2939"/>
      <c r="P2939"/>
    </row>
    <row r="2940" spans="1:16" x14ac:dyDescent="0.2">
      <c r="A2940" s="13">
        <v>6182</v>
      </c>
      <c r="B2940" s="13">
        <v>167128</v>
      </c>
      <c r="C2940" s="5">
        <v>1E-4</v>
      </c>
      <c r="D2940" s="14">
        <v>82845980.560457498</v>
      </c>
      <c r="E2940" s="14">
        <f t="shared" si="183"/>
        <v>8284.5980560457501</v>
      </c>
      <c r="F2940" s="15" t="s">
        <v>12</v>
      </c>
      <c r="G2940" s="15">
        <v>1</v>
      </c>
      <c r="H2940" s="16" t="s">
        <v>13</v>
      </c>
      <c r="I2940" s="15">
        <f t="shared" si="180"/>
        <v>1</v>
      </c>
      <c r="J2940" s="15" t="s">
        <v>14</v>
      </c>
      <c r="K2940" s="15"/>
      <c r="L2940" s="17" t="s">
        <v>14</v>
      </c>
      <c r="M2940" s="15">
        <f t="shared" si="181"/>
        <v>0</v>
      </c>
      <c r="N2940" s="25">
        <f t="shared" si="182"/>
        <v>1</v>
      </c>
      <c r="O2940"/>
      <c r="P2940"/>
    </row>
    <row r="2941" spans="1:16" x14ac:dyDescent="0.2">
      <c r="A2941" s="13">
        <v>6182</v>
      </c>
      <c r="B2941" s="13">
        <v>167148</v>
      </c>
      <c r="C2941" s="5">
        <v>1E-4</v>
      </c>
      <c r="D2941" s="14">
        <v>908949652.28971505</v>
      </c>
      <c r="E2941" s="14">
        <f t="shared" si="183"/>
        <v>90894.965228971516</v>
      </c>
      <c r="F2941" s="15" t="s">
        <v>12</v>
      </c>
      <c r="G2941" s="15">
        <v>3</v>
      </c>
      <c r="H2941" s="16" t="s">
        <v>16</v>
      </c>
      <c r="I2941" s="15">
        <f t="shared" si="180"/>
        <v>3</v>
      </c>
      <c r="J2941" s="15" t="s">
        <v>14</v>
      </c>
      <c r="K2941" s="15"/>
      <c r="L2941" s="17" t="s">
        <v>14</v>
      </c>
      <c r="M2941" s="15">
        <f t="shared" si="181"/>
        <v>0</v>
      </c>
      <c r="N2941" s="25">
        <f t="shared" si="182"/>
        <v>3</v>
      </c>
      <c r="O2941"/>
      <c r="P2941"/>
    </row>
    <row r="2942" spans="1:16" x14ac:dyDescent="0.2">
      <c r="A2942" s="13">
        <v>6187</v>
      </c>
      <c r="B2942" s="13">
        <v>167275</v>
      </c>
      <c r="C2942" s="5">
        <v>1E-4</v>
      </c>
      <c r="D2942" s="14">
        <v>3275731.1576838298</v>
      </c>
      <c r="E2942" s="14">
        <f t="shared" si="183"/>
        <v>327.57311576838299</v>
      </c>
      <c r="F2942" s="15" t="s">
        <v>12</v>
      </c>
      <c r="G2942" s="15">
        <v>1</v>
      </c>
      <c r="H2942" s="16" t="s">
        <v>22</v>
      </c>
      <c r="I2942" s="15">
        <f t="shared" si="180"/>
        <v>1</v>
      </c>
      <c r="J2942" s="15" t="s">
        <v>14</v>
      </c>
      <c r="K2942" s="15"/>
      <c r="L2942" s="17" t="s">
        <v>14</v>
      </c>
      <c r="M2942" s="15">
        <f t="shared" si="181"/>
        <v>0</v>
      </c>
      <c r="N2942" s="25">
        <f t="shared" si="182"/>
        <v>1</v>
      </c>
      <c r="O2942"/>
      <c r="P2942"/>
    </row>
    <row r="2943" spans="1:16" x14ac:dyDescent="0.2">
      <c r="A2943" s="13">
        <v>6187</v>
      </c>
      <c r="B2943" s="13">
        <v>167284</v>
      </c>
      <c r="C2943" s="5">
        <v>1E-4</v>
      </c>
      <c r="D2943" s="14">
        <v>2460393502.1347098</v>
      </c>
      <c r="E2943" s="14">
        <f t="shared" si="183"/>
        <v>246039.35021347099</v>
      </c>
      <c r="F2943" s="15" t="s">
        <v>12</v>
      </c>
      <c r="G2943" s="15">
        <v>4</v>
      </c>
      <c r="H2943" s="16" t="s">
        <v>16</v>
      </c>
      <c r="I2943" s="15">
        <f t="shared" si="180"/>
        <v>4</v>
      </c>
      <c r="J2943" s="15" t="s">
        <v>14</v>
      </c>
      <c r="K2943" s="15"/>
      <c r="L2943" s="17" t="s">
        <v>14</v>
      </c>
      <c r="M2943" s="15">
        <f t="shared" si="181"/>
        <v>0</v>
      </c>
      <c r="N2943" s="25">
        <f t="shared" si="182"/>
        <v>4</v>
      </c>
      <c r="O2943"/>
      <c r="P2943"/>
    </row>
    <row r="2944" spans="1:16" x14ac:dyDescent="0.2">
      <c r="A2944" s="13">
        <v>6188</v>
      </c>
      <c r="B2944" s="13">
        <v>167297</v>
      </c>
      <c r="C2944" s="5">
        <v>1E-4</v>
      </c>
      <c r="D2944" s="14">
        <v>109874828.268824</v>
      </c>
      <c r="E2944" s="14">
        <f t="shared" si="183"/>
        <v>10987.4828268824</v>
      </c>
      <c r="F2944" s="15" t="s">
        <v>12</v>
      </c>
      <c r="G2944" s="15">
        <v>3</v>
      </c>
      <c r="H2944" s="16" t="s">
        <v>20</v>
      </c>
      <c r="I2944" s="15">
        <f t="shared" si="180"/>
        <v>3</v>
      </c>
      <c r="J2944" s="15" t="s">
        <v>14</v>
      </c>
      <c r="K2944" s="15"/>
      <c r="L2944" s="17" t="s">
        <v>14</v>
      </c>
      <c r="M2944" s="15">
        <f t="shared" si="181"/>
        <v>0</v>
      </c>
      <c r="N2944" s="25">
        <f t="shared" si="182"/>
        <v>3</v>
      </c>
      <c r="O2944"/>
      <c r="P2944"/>
    </row>
    <row r="2945" spans="1:16" x14ac:dyDescent="0.2">
      <c r="A2945" s="13">
        <v>6188</v>
      </c>
      <c r="B2945" s="13">
        <v>167312</v>
      </c>
      <c r="C2945" s="5">
        <v>1E-4</v>
      </c>
      <c r="D2945" s="14">
        <v>857717045.41433704</v>
      </c>
      <c r="E2945" s="14">
        <f t="shared" si="183"/>
        <v>85771.704541433704</v>
      </c>
      <c r="F2945" s="15" t="s">
        <v>12</v>
      </c>
      <c r="G2945" s="15">
        <v>4</v>
      </c>
      <c r="H2945" s="16" t="s">
        <v>18</v>
      </c>
      <c r="I2945" s="15">
        <f t="shared" si="180"/>
        <v>4</v>
      </c>
      <c r="J2945" s="15" t="s">
        <v>14</v>
      </c>
      <c r="K2945" s="15"/>
      <c r="L2945" s="17" t="s">
        <v>14</v>
      </c>
      <c r="M2945" s="15">
        <f t="shared" si="181"/>
        <v>0</v>
      </c>
      <c r="N2945" s="25">
        <f t="shared" si="182"/>
        <v>4</v>
      </c>
      <c r="O2945"/>
      <c r="P2945"/>
    </row>
    <row r="2946" spans="1:16" x14ac:dyDescent="0.2">
      <c r="A2946" s="13">
        <v>6192</v>
      </c>
      <c r="B2946" s="13">
        <v>167407</v>
      </c>
      <c r="C2946" s="5">
        <v>1E-4</v>
      </c>
      <c r="D2946" s="14">
        <v>5954919.0867266804</v>
      </c>
      <c r="E2946" s="14">
        <f t="shared" si="183"/>
        <v>595.49190867266805</v>
      </c>
      <c r="F2946" s="15" t="s">
        <v>12</v>
      </c>
      <c r="G2946" s="15">
        <v>1</v>
      </c>
      <c r="H2946" s="16" t="s">
        <v>20</v>
      </c>
      <c r="I2946" s="15">
        <f t="shared" si="180"/>
        <v>1</v>
      </c>
      <c r="J2946" s="15" t="s">
        <v>14</v>
      </c>
      <c r="K2946" s="15"/>
      <c r="L2946" s="17" t="s">
        <v>14</v>
      </c>
      <c r="M2946" s="15">
        <f t="shared" si="181"/>
        <v>0</v>
      </c>
      <c r="N2946" s="25">
        <f t="shared" si="182"/>
        <v>1</v>
      </c>
      <c r="O2946"/>
      <c r="P2946"/>
    </row>
    <row r="2947" spans="1:16" x14ac:dyDescent="0.2">
      <c r="A2947" s="13">
        <v>6194</v>
      </c>
      <c r="B2947" s="13">
        <v>167484</v>
      </c>
      <c r="C2947" s="5">
        <v>1E-4</v>
      </c>
      <c r="D2947" s="14">
        <v>337478.76028024498</v>
      </c>
      <c r="E2947" s="14">
        <f t="shared" si="183"/>
        <v>33.7478760280245</v>
      </c>
      <c r="F2947" s="15" t="s">
        <v>12</v>
      </c>
      <c r="G2947" s="15">
        <v>2</v>
      </c>
      <c r="H2947" s="16" t="s">
        <v>19</v>
      </c>
      <c r="I2947" s="15">
        <f t="shared" si="180"/>
        <v>0</v>
      </c>
      <c r="J2947" s="15" t="s">
        <v>14</v>
      </c>
      <c r="K2947" s="15"/>
      <c r="L2947" s="17" t="s">
        <v>14</v>
      </c>
      <c r="M2947" s="15">
        <f t="shared" si="181"/>
        <v>0</v>
      </c>
      <c r="N2947" s="25">
        <f t="shared" si="182"/>
        <v>0</v>
      </c>
      <c r="O2947"/>
      <c r="P2947"/>
    </row>
    <row r="2948" spans="1:16" x14ac:dyDescent="0.2">
      <c r="A2948" s="13">
        <v>6197</v>
      </c>
      <c r="B2948" s="13">
        <v>167563</v>
      </c>
      <c r="C2948" s="5">
        <v>1E-4</v>
      </c>
      <c r="D2948" s="14">
        <v>16507659.8689337</v>
      </c>
      <c r="E2948" s="14">
        <f t="shared" si="183"/>
        <v>1650.7659868933702</v>
      </c>
      <c r="F2948" s="15" t="s">
        <v>12</v>
      </c>
      <c r="G2948" s="15">
        <v>1</v>
      </c>
      <c r="H2948" s="16" t="s">
        <v>36</v>
      </c>
      <c r="I2948" s="15">
        <f t="shared" si="180"/>
        <v>0</v>
      </c>
      <c r="J2948" s="15" t="s">
        <v>12</v>
      </c>
      <c r="K2948" s="15">
        <v>2</v>
      </c>
      <c r="L2948" s="17" t="s">
        <v>21</v>
      </c>
      <c r="M2948" s="15">
        <f t="shared" si="181"/>
        <v>2</v>
      </c>
      <c r="N2948" s="25">
        <f t="shared" si="182"/>
        <v>2</v>
      </c>
      <c r="O2948"/>
      <c r="P2948"/>
    </row>
    <row r="2949" spans="1:16" x14ac:dyDescent="0.2">
      <c r="A2949" s="13">
        <v>6197</v>
      </c>
      <c r="B2949" s="13">
        <v>167566</v>
      </c>
      <c r="C2949" s="5">
        <v>1E-4</v>
      </c>
      <c r="D2949" s="14">
        <v>121792661.69869199</v>
      </c>
      <c r="E2949" s="14">
        <f t="shared" si="183"/>
        <v>12179.266169869199</v>
      </c>
      <c r="F2949" s="15" t="s">
        <v>12</v>
      </c>
      <c r="G2949" s="15">
        <v>4</v>
      </c>
      <c r="H2949" s="16" t="s">
        <v>20</v>
      </c>
      <c r="I2949" s="15">
        <f t="shared" si="180"/>
        <v>4</v>
      </c>
      <c r="J2949" s="15" t="s">
        <v>14</v>
      </c>
      <c r="K2949" s="15"/>
      <c r="L2949" s="17" t="s">
        <v>14</v>
      </c>
      <c r="M2949" s="15">
        <f t="shared" si="181"/>
        <v>0</v>
      </c>
      <c r="N2949" s="25">
        <f t="shared" si="182"/>
        <v>4</v>
      </c>
      <c r="O2949"/>
      <c r="P2949"/>
    </row>
    <row r="2950" spans="1:16" x14ac:dyDescent="0.2">
      <c r="A2950" s="13">
        <v>6200</v>
      </c>
      <c r="B2950" s="13">
        <v>167661</v>
      </c>
      <c r="C2950" s="5">
        <v>1E-4</v>
      </c>
      <c r="D2950" s="14">
        <v>12009340.397053501</v>
      </c>
      <c r="E2950" s="14">
        <f t="shared" si="183"/>
        <v>1200.9340397053502</v>
      </c>
      <c r="F2950" s="15" t="s">
        <v>12</v>
      </c>
      <c r="G2950" s="15">
        <v>3</v>
      </c>
      <c r="H2950" s="16" t="s">
        <v>44</v>
      </c>
      <c r="I2950" s="15">
        <f t="shared" ref="I2950:I3013" si="184">IF(LEFT(H2950,5)="US TX",G2950,0)</f>
        <v>0</v>
      </c>
      <c r="J2950" s="15" t="s">
        <v>14</v>
      </c>
      <c r="K2950" s="15"/>
      <c r="L2950" s="17" t="s">
        <v>14</v>
      </c>
      <c r="M2950" s="15">
        <f t="shared" ref="M2950:M3013" si="185">IF(I2950=0,IF(LEFT(L2950,5)="US TX",K2950,0),0)</f>
        <v>0</v>
      </c>
      <c r="N2950" s="25">
        <f t="shared" ref="N2950:N3013" si="186">MAX(I2950,M2950)</f>
        <v>0</v>
      </c>
      <c r="O2950"/>
      <c r="P2950"/>
    </row>
    <row r="2951" spans="1:16" x14ac:dyDescent="0.2">
      <c r="A2951" s="13">
        <v>6203</v>
      </c>
      <c r="B2951" s="13">
        <v>167725</v>
      </c>
      <c r="C2951" s="5">
        <v>1E-4</v>
      </c>
      <c r="D2951" s="14">
        <v>514373902.41578197</v>
      </c>
      <c r="E2951" s="14">
        <f t="shared" si="183"/>
        <v>51437.390241578199</v>
      </c>
      <c r="F2951" s="15" t="s">
        <v>12</v>
      </c>
      <c r="G2951" s="15">
        <v>2</v>
      </c>
      <c r="H2951" s="16" t="s">
        <v>18</v>
      </c>
      <c r="I2951" s="15">
        <f t="shared" si="184"/>
        <v>2</v>
      </c>
      <c r="J2951" s="15" t="s">
        <v>14</v>
      </c>
      <c r="K2951" s="15"/>
      <c r="L2951" s="17" t="s">
        <v>14</v>
      </c>
      <c r="M2951" s="15">
        <f t="shared" si="185"/>
        <v>0</v>
      </c>
      <c r="N2951" s="25">
        <f t="shared" si="186"/>
        <v>2</v>
      </c>
      <c r="O2951"/>
      <c r="P2951"/>
    </row>
    <row r="2952" spans="1:16" x14ac:dyDescent="0.2">
      <c r="A2952" s="13">
        <v>6204</v>
      </c>
      <c r="B2952" s="13">
        <v>167752</v>
      </c>
      <c r="C2952" s="5">
        <v>1E-4</v>
      </c>
      <c r="D2952" s="14">
        <v>1695591768.5202701</v>
      </c>
      <c r="E2952" s="14">
        <f t="shared" ref="E2952:E3015" si="187">C2952*D2952</f>
        <v>169559.17685202701</v>
      </c>
      <c r="F2952" s="15" t="s">
        <v>12</v>
      </c>
      <c r="G2952" s="15">
        <v>3</v>
      </c>
      <c r="H2952" s="16" t="s">
        <v>24</v>
      </c>
      <c r="I2952" s="15">
        <f t="shared" si="184"/>
        <v>3</v>
      </c>
      <c r="J2952" s="15" t="s">
        <v>14</v>
      </c>
      <c r="K2952" s="15"/>
      <c r="L2952" s="17" t="s">
        <v>14</v>
      </c>
      <c r="M2952" s="15">
        <f t="shared" si="185"/>
        <v>0</v>
      </c>
      <c r="N2952" s="25">
        <f t="shared" si="186"/>
        <v>3</v>
      </c>
      <c r="O2952"/>
      <c r="P2952"/>
    </row>
    <row r="2953" spans="1:16" x14ac:dyDescent="0.2">
      <c r="A2953" s="13">
        <v>6204</v>
      </c>
      <c r="B2953" s="13">
        <v>167758</v>
      </c>
      <c r="C2953" s="5">
        <v>1E-4</v>
      </c>
      <c r="D2953" s="14">
        <v>380074363.960033</v>
      </c>
      <c r="E2953" s="14">
        <f t="shared" si="187"/>
        <v>38007.436396003301</v>
      </c>
      <c r="F2953" s="15" t="s">
        <v>12</v>
      </c>
      <c r="G2953" s="15">
        <v>1</v>
      </c>
      <c r="H2953" s="16" t="s">
        <v>17</v>
      </c>
      <c r="I2953" s="15">
        <f t="shared" si="184"/>
        <v>1</v>
      </c>
      <c r="J2953" s="15" t="s">
        <v>14</v>
      </c>
      <c r="K2953" s="15"/>
      <c r="L2953" s="17" t="s">
        <v>14</v>
      </c>
      <c r="M2953" s="15">
        <f t="shared" si="185"/>
        <v>0</v>
      </c>
      <c r="N2953" s="25">
        <f t="shared" si="186"/>
        <v>1</v>
      </c>
      <c r="O2953"/>
      <c r="P2953"/>
    </row>
    <row r="2954" spans="1:16" x14ac:dyDescent="0.2">
      <c r="A2954" s="13">
        <v>6204</v>
      </c>
      <c r="B2954" s="13">
        <v>167767</v>
      </c>
      <c r="C2954" s="5">
        <v>1E-4</v>
      </c>
      <c r="D2954" s="14">
        <v>272701216.69390398</v>
      </c>
      <c r="E2954" s="14">
        <f t="shared" si="187"/>
        <v>27270.121669390399</v>
      </c>
      <c r="F2954" s="15" t="s">
        <v>12</v>
      </c>
      <c r="G2954" s="15">
        <v>3</v>
      </c>
      <c r="H2954" s="16" t="s">
        <v>20</v>
      </c>
      <c r="I2954" s="15">
        <f t="shared" si="184"/>
        <v>3</v>
      </c>
      <c r="J2954" s="15" t="s">
        <v>14</v>
      </c>
      <c r="K2954" s="15"/>
      <c r="L2954" s="17" t="s">
        <v>14</v>
      </c>
      <c r="M2954" s="15">
        <f t="shared" si="185"/>
        <v>0</v>
      </c>
      <c r="N2954" s="25">
        <f t="shared" si="186"/>
        <v>3</v>
      </c>
      <c r="O2954"/>
      <c r="P2954"/>
    </row>
    <row r="2955" spans="1:16" x14ac:dyDescent="0.2">
      <c r="A2955" s="13">
        <v>6205</v>
      </c>
      <c r="B2955" s="13">
        <v>167782</v>
      </c>
      <c r="C2955" s="5">
        <v>1E-4</v>
      </c>
      <c r="D2955" s="14">
        <v>882714479.40978098</v>
      </c>
      <c r="E2955" s="14">
        <f t="shared" si="187"/>
        <v>88271.447940978105</v>
      </c>
      <c r="F2955" s="15" t="s">
        <v>12</v>
      </c>
      <c r="G2955" s="15">
        <v>2</v>
      </c>
      <c r="H2955" s="16" t="s">
        <v>17</v>
      </c>
      <c r="I2955" s="15">
        <f t="shared" si="184"/>
        <v>2</v>
      </c>
      <c r="J2955" s="15" t="s">
        <v>14</v>
      </c>
      <c r="K2955" s="15"/>
      <c r="L2955" s="17" t="s">
        <v>14</v>
      </c>
      <c r="M2955" s="15">
        <f t="shared" si="185"/>
        <v>0</v>
      </c>
      <c r="N2955" s="25">
        <f t="shared" si="186"/>
        <v>2</v>
      </c>
      <c r="O2955"/>
      <c r="P2955"/>
    </row>
    <row r="2956" spans="1:16" x14ac:dyDescent="0.2">
      <c r="A2956" s="13">
        <v>6205</v>
      </c>
      <c r="B2956" s="13">
        <v>167786</v>
      </c>
      <c r="C2956" s="5">
        <v>1E-4</v>
      </c>
      <c r="D2956" s="14">
        <v>65399533.246851198</v>
      </c>
      <c r="E2956" s="14">
        <f t="shared" si="187"/>
        <v>6539.9533246851206</v>
      </c>
      <c r="F2956" s="15" t="s">
        <v>12</v>
      </c>
      <c r="G2956" s="15">
        <v>2</v>
      </c>
      <c r="H2956" s="16" t="s">
        <v>20</v>
      </c>
      <c r="I2956" s="15">
        <f t="shared" si="184"/>
        <v>2</v>
      </c>
      <c r="J2956" s="15" t="s">
        <v>14</v>
      </c>
      <c r="K2956" s="15"/>
      <c r="L2956" s="17" t="s">
        <v>14</v>
      </c>
      <c r="M2956" s="15">
        <f t="shared" si="185"/>
        <v>0</v>
      </c>
      <c r="N2956" s="25">
        <f t="shared" si="186"/>
        <v>2</v>
      </c>
      <c r="O2956"/>
      <c r="P2956"/>
    </row>
    <row r="2957" spans="1:16" x14ac:dyDescent="0.2">
      <c r="A2957" s="13">
        <v>6205</v>
      </c>
      <c r="B2957" s="13">
        <v>167789</v>
      </c>
      <c r="C2957" s="5">
        <v>1E-4</v>
      </c>
      <c r="D2957" s="14">
        <v>182786926.06301701</v>
      </c>
      <c r="E2957" s="14">
        <f t="shared" si="187"/>
        <v>18278.692606301702</v>
      </c>
      <c r="F2957" s="15" t="s">
        <v>12</v>
      </c>
      <c r="G2957" s="15">
        <v>3</v>
      </c>
      <c r="H2957" s="16" t="s">
        <v>18</v>
      </c>
      <c r="I2957" s="15">
        <f t="shared" si="184"/>
        <v>3</v>
      </c>
      <c r="J2957" s="15" t="s">
        <v>14</v>
      </c>
      <c r="K2957" s="15"/>
      <c r="L2957" s="17" t="s">
        <v>14</v>
      </c>
      <c r="M2957" s="15">
        <f t="shared" si="185"/>
        <v>0</v>
      </c>
      <c r="N2957" s="25">
        <f t="shared" si="186"/>
        <v>3</v>
      </c>
      <c r="O2957"/>
      <c r="P2957"/>
    </row>
    <row r="2958" spans="1:16" x14ac:dyDescent="0.2">
      <c r="A2958" s="13">
        <v>6206</v>
      </c>
      <c r="B2958" s="13">
        <v>167832</v>
      </c>
      <c r="C2958" s="5">
        <v>1E-4</v>
      </c>
      <c r="D2958" s="14">
        <v>80668045.0555747</v>
      </c>
      <c r="E2958" s="14">
        <f t="shared" si="187"/>
        <v>8066.8045055574703</v>
      </c>
      <c r="F2958" s="15" t="s">
        <v>12</v>
      </c>
      <c r="G2958" s="15">
        <v>1</v>
      </c>
      <c r="H2958" s="16" t="s">
        <v>17</v>
      </c>
      <c r="I2958" s="15">
        <f t="shared" si="184"/>
        <v>1</v>
      </c>
      <c r="J2958" s="15" t="s">
        <v>14</v>
      </c>
      <c r="K2958" s="15"/>
      <c r="L2958" s="17" t="s">
        <v>14</v>
      </c>
      <c r="M2958" s="15">
        <f t="shared" si="185"/>
        <v>0</v>
      </c>
      <c r="N2958" s="25">
        <f t="shared" si="186"/>
        <v>1</v>
      </c>
      <c r="O2958"/>
      <c r="P2958"/>
    </row>
    <row r="2959" spans="1:16" x14ac:dyDescent="0.2">
      <c r="A2959" s="13">
        <v>6206</v>
      </c>
      <c r="B2959" s="13">
        <v>167837</v>
      </c>
      <c r="C2959" s="5">
        <v>1E-4</v>
      </c>
      <c r="D2959" s="14">
        <v>186238059.30627099</v>
      </c>
      <c r="E2959" s="14">
        <f t="shared" si="187"/>
        <v>18623.805930627099</v>
      </c>
      <c r="F2959" s="15" t="s">
        <v>12</v>
      </c>
      <c r="G2959" s="15">
        <v>4</v>
      </c>
      <c r="H2959" s="16" t="s">
        <v>19</v>
      </c>
      <c r="I2959" s="15">
        <f t="shared" si="184"/>
        <v>0</v>
      </c>
      <c r="J2959" s="15" t="s">
        <v>14</v>
      </c>
      <c r="K2959" s="15"/>
      <c r="L2959" s="17" t="s">
        <v>14</v>
      </c>
      <c r="M2959" s="15">
        <f t="shared" si="185"/>
        <v>0</v>
      </c>
      <c r="N2959" s="25">
        <f t="shared" si="186"/>
        <v>0</v>
      </c>
      <c r="O2959"/>
      <c r="P2959"/>
    </row>
    <row r="2960" spans="1:16" x14ac:dyDescent="0.2">
      <c r="A2960" s="13">
        <v>6207</v>
      </c>
      <c r="B2960" s="13">
        <v>167844</v>
      </c>
      <c r="C2960" s="5">
        <v>1E-4</v>
      </c>
      <c r="D2960" s="14">
        <v>4598816668.1772003</v>
      </c>
      <c r="E2960" s="14">
        <f t="shared" si="187"/>
        <v>459881.66681772005</v>
      </c>
      <c r="F2960" s="15" t="s">
        <v>12</v>
      </c>
      <c r="G2960" s="15">
        <v>3</v>
      </c>
      <c r="H2960" s="16" t="s">
        <v>13</v>
      </c>
      <c r="I2960" s="15">
        <f t="shared" si="184"/>
        <v>3</v>
      </c>
      <c r="J2960" s="15" t="s">
        <v>14</v>
      </c>
      <c r="K2960" s="15"/>
      <c r="L2960" s="17" t="s">
        <v>14</v>
      </c>
      <c r="M2960" s="15">
        <f t="shared" si="185"/>
        <v>0</v>
      </c>
      <c r="N2960" s="25">
        <f t="shared" si="186"/>
        <v>3</v>
      </c>
      <c r="O2960"/>
      <c r="P2960"/>
    </row>
    <row r="2961" spans="1:16" x14ac:dyDescent="0.2">
      <c r="A2961" s="13">
        <v>6207</v>
      </c>
      <c r="B2961" s="13">
        <v>167858</v>
      </c>
      <c r="C2961" s="5">
        <v>1E-4</v>
      </c>
      <c r="D2961" s="14">
        <v>536482522.91838002</v>
      </c>
      <c r="E2961" s="14">
        <f t="shared" si="187"/>
        <v>53648.252291838005</v>
      </c>
      <c r="F2961" s="15" t="s">
        <v>12</v>
      </c>
      <c r="G2961" s="15">
        <v>3</v>
      </c>
      <c r="H2961" s="16" t="s">
        <v>18</v>
      </c>
      <c r="I2961" s="15">
        <f t="shared" si="184"/>
        <v>3</v>
      </c>
      <c r="J2961" s="15" t="s">
        <v>14</v>
      </c>
      <c r="K2961" s="15"/>
      <c r="L2961" s="17" t="s">
        <v>14</v>
      </c>
      <c r="M2961" s="15">
        <f t="shared" si="185"/>
        <v>0</v>
      </c>
      <c r="N2961" s="25">
        <f t="shared" si="186"/>
        <v>3</v>
      </c>
      <c r="O2961"/>
      <c r="P2961"/>
    </row>
    <row r="2962" spans="1:16" x14ac:dyDescent="0.2">
      <c r="A2962" s="13">
        <v>6208</v>
      </c>
      <c r="B2962" s="13">
        <v>167878</v>
      </c>
      <c r="C2962" s="5">
        <v>1E-4</v>
      </c>
      <c r="D2962" s="14">
        <v>266507545.38432199</v>
      </c>
      <c r="E2962" s="14">
        <f t="shared" si="187"/>
        <v>26650.7545384322</v>
      </c>
      <c r="F2962" s="15" t="s">
        <v>12</v>
      </c>
      <c r="G2962" s="15">
        <v>1</v>
      </c>
      <c r="H2962" s="16" t="s">
        <v>17</v>
      </c>
      <c r="I2962" s="15">
        <f t="shared" si="184"/>
        <v>1</v>
      </c>
      <c r="J2962" s="15" t="s">
        <v>14</v>
      </c>
      <c r="K2962" s="15"/>
      <c r="L2962" s="17" t="s">
        <v>14</v>
      </c>
      <c r="M2962" s="15">
        <f t="shared" si="185"/>
        <v>0</v>
      </c>
      <c r="N2962" s="25">
        <f t="shared" si="186"/>
        <v>1</v>
      </c>
      <c r="O2962"/>
      <c r="P2962"/>
    </row>
    <row r="2963" spans="1:16" x14ac:dyDescent="0.2">
      <c r="A2963" s="13">
        <v>6208</v>
      </c>
      <c r="B2963" s="13">
        <v>167894</v>
      </c>
      <c r="C2963" s="5">
        <v>1E-4</v>
      </c>
      <c r="D2963" s="14">
        <v>3642652923.98698</v>
      </c>
      <c r="E2963" s="14">
        <f t="shared" si="187"/>
        <v>364265.29239869799</v>
      </c>
      <c r="F2963" s="15" t="s">
        <v>12</v>
      </c>
      <c r="G2963" s="15">
        <v>4</v>
      </c>
      <c r="H2963" s="16" t="s">
        <v>20</v>
      </c>
      <c r="I2963" s="15">
        <f t="shared" si="184"/>
        <v>4</v>
      </c>
      <c r="J2963" s="15" t="s">
        <v>14</v>
      </c>
      <c r="K2963" s="15"/>
      <c r="L2963" s="17" t="s">
        <v>14</v>
      </c>
      <c r="M2963" s="15">
        <f t="shared" si="185"/>
        <v>0</v>
      </c>
      <c r="N2963" s="25">
        <f t="shared" si="186"/>
        <v>4</v>
      </c>
      <c r="O2963"/>
      <c r="P2963"/>
    </row>
    <row r="2964" spans="1:16" x14ac:dyDescent="0.2">
      <c r="A2964" s="13">
        <v>6209</v>
      </c>
      <c r="B2964" s="13">
        <v>167925</v>
      </c>
      <c r="C2964" s="5">
        <v>1E-4</v>
      </c>
      <c r="D2964" s="14">
        <v>336078798.906461</v>
      </c>
      <c r="E2964" s="14">
        <f t="shared" si="187"/>
        <v>33607.879890646102</v>
      </c>
      <c r="F2964" s="15" t="s">
        <v>12</v>
      </c>
      <c r="G2964" s="15">
        <v>3</v>
      </c>
      <c r="H2964" s="16" t="s">
        <v>19</v>
      </c>
      <c r="I2964" s="15">
        <f t="shared" si="184"/>
        <v>0</v>
      </c>
      <c r="J2964" s="15" t="s">
        <v>14</v>
      </c>
      <c r="K2964" s="15"/>
      <c r="L2964" s="17" t="s">
        <v>14</v>
      </c>
      <c r="M2964" s="15">
        <f t="shared" si="185"/>
        <v>0</v>
      </c>
      <c r="N2964" s="25">
        <f t="shared" si="186"/>
        <v>0</v>
      </c>
      <c r="O2964"/>
      <c r="P2964"/>
    </row>
    <row r="2965" spans="1:16" x14ac:dyDescent="0.2">
      <c r="A2965" s="13">
        <v>6211</v>
      </c>
      <c r="B2965" s="13">
        <v>167978</v>
      </c>
      <c r="C2965" s="5">
        <v>1E-4</v>
      </c>
      <c r="D2965" s="14">
        <v>17920016.604417302</v>
      </c>
      <c r="E2965" s="14">
        <f t="shared" si="187"/>
        <v>1792.0016604417303</v>
      </c>
      <c r="F2965" s="15" t="s">
        <v>12</v>
      </c>
      <c r="G2965" s="15">
        <v>1</v>
      </c>
      <c r="H2965" s="16" t="s">
        <v>20</v>
      </c>
      <c r="I2965" s="15">
        <f t="shared" si="184"/>
        <v>1</v>
      </c>
      <c r="J2965" s="15" t="s">
        <v>14</v>
      </c>
      <c r="K2965" s="15"/>
      <c r="L2965" s="17" t="s">
        <v>14</v>
      </c>
      <c r="M2965" s="15">
        <f t="shared" si="185"/>
        <v>0</v>
      </c>
      <c r="N2965" s="25">
        <f t="shared" si="186"/>
        <v>1</v>
      </c>
      <c r="O2965"/>
      <c r="P2965"/>
    </row>
    <row r="2966" spans="1:16" x14ac:dyDescent="0.2">
      <c r="A2966" s="13">
        <v>6212</v>
      </c>
      <c r="B2966" s="13">
        <v>168012</v>
      </c>
      <c r="C2966" s="5">
        <v>1E-4</v>
      </c>
      <c r="D2966" s="14">
        <v>9412409.1457107402</v>
      </c>
      <c r="E2966" s="14">
        <f t="shared" si="187"/>
        <v>941.24091457107409</v>
      </c>
      <c r="F2966" s="15" t="s">
        <v>12</v>
      </c>
      <c r="G2966" s="15">
        <v>3</v>
      </c>
      <c r="H2966" s="16" t="s">
        <v>20</v>
      </c>
      <c r="I2966" s="15">
        <f t="shared" si="184"/>
        <v>3</v>
      </c>
      <c r="J2966" s="15" t="s">
        <v>14</v>
      </c>
      <c r="K2966" s="15"/>
      <c r="L2966" s="17" t="s">
        <v>14</v>
      </c>
      <c r="M2966" s="15">
        <f t="shared" si="185"/>
        <v>0</v>
      </c>
      <c r="N2966" s="25">
        <f t="shared" si="186"/>
        <v>3</v>
      </c>
      <c r="O2966"/>
      <c r="P2966"/>
    </row>
    <row r="2967" spans="1:16" x14ac:dyDescent="0.2">
      <c r="A2967" s="13">
        <v>6215</v>
      </c>
      <c r="B2967" s="13">
        <v>168098</v>
      </c>
      <c r="C2967" s="5">
        <v>1E-4</v>
      </c>
      <c r="D2967" s="14">
        <v>195989526.56337601</v>
      </c>
      <c r="E2967" s="14">
        <f t="shared" si="187"/>
        <v>19598.952656337602</v>
      </c>
      <c r="F2967" s="15" t="s">
        <v>12</v>
      </c>
      <c r="G2967" s="15">
        <v>2</v>
      </c>
      <c r="H2967" s="16" t="s">
        <v>21</v>
      </c>
      <c r="I2967" s="15">
        <f t="shared" si="184"/>
        <v>2</v>
      </c>
      <c r="J2967" s="15" t="s">
        <v>14</v>
      </c>
      <c r="K2967" s="15"/>
      <c r="L2967" s="17" t="s">
        <v>14</v>
      </c>
      <c r="M2967" s="15">
        <f t="shared" si="185"/>
        <v>0</v>
      </c>
      <c r="N2967" s="25">
        <f t="shared" si="186"/>
        <v>2</v>
      </c>
      <c r="O2967"/>
      <c r="P2967"/>
    </row>
    <row r="2968" spans="1:16" x14ac:dyDescent="0.2">
      <c r="A2968" s="13">
        <v>6216</v>
      </c>
      <c r="B2968" s="13">
        <v>168126</v>
      </c>
      <c r="C2968" s="5">
        <v>1E-4</v>
      </c>
      <c r="D2968" s="14">
        <v>551809133.66711104</v>
      </c>
      <c r="E2968" s="14">
        <f t="shared" si="187"/>
        <v>55180.913366711109</v>
      </c>
      <c r="F2968" s="15" t="s">
        <v>12</v>
      </c>
      <c r="G2968" s="15">
        <v>1</v>
      </c>
      <c r="H2968" s="16" t="s">
        <v>17</v>
      </c>
      <c r="I2968" s="15">
        <f t="shared" si="184"/>
        <v>1</v>
      </c>
      <c r="J2968" s="15" t="s">
        <v>14</v>
      </c>
      <c r="K2968" s="15"/>
      <c r="L2968" s="17" t="s">
        <v>14</v>
      </c>
      <c r="M2968" s="15">
        <f t="shared" si="185"/>
        <v>0</v>
      </c>
      <c r="N2968" s="25">
        <f t="shared" si="186"/>
        <v>1</v>
      </c>
      <c r="O2968"/>
      <c r="P2968"/>
    </row>
    <row r="2969" spans="1:16" x14ac:dyDescent="0.2">
      <c r="A2969" s="13">
        <v>6217</v>
      </c>
      <c r="B2969" s="13">
        <v>168165</v>
      </c>
      <c r="C2969" s="5">
        <v>1E-4</v>
      </c>
      <c r="D2969" s="14">
        <v>2818063238.8646898</v>
      </c>
      <c r="E2969" s="14">
        <f t="shared" si="187"/>
        <v>281806.32388646901</v>
      </c>
      <c r="F2969" s="15" t="s">
        <v>12</v>
      </c>
      <c r="G2969" s="15">
        <v>2</v>
      </c>
      <c r="H2969" s="16" t="s">
        <v>13</v>
      </c>
      <c r="I2969" s="15">
        <f t="shared" si="184"/>
        <v>2</v>
      </c>
      <c r="J2969" s="15" t="s">
        <v>14</v>
      </c>
      <c r="K2969" s="15"/>
      <c r="L2969" s="17" t="s">
        <v>14</v>
      </c>
      <c r="M2969" s="15">
        <f t="shared" si="185"/>
        <v>0</v>
      </c>
      <c r="N2969" s="25">
        <f t="shared" si="186"/>
        <v>2</v>
      </c>
      <c r="O2969"/>
      <c r="P2969"/>
    </row>
    <row r="2970" spans="1:16" x14ac:dyDescent="0.2">
      <c r="A2970" s="13">
        <v>6219</v>
      </c>
      <c r="B2970" s="13">
        <v>168209</v>
      </c>
      <c r="C2970" s="5">
        <v>1E-4</v>
      </c>
      <c r="D2970" s="14">
        <v>40061977.332446299</v>
      </c>
      <c r="E2970" s="14">
        <f t="shared" si="187"/>
        <v>4006.1977332446299</v>
      </c>
      <c r="F2970" s="15" t="s">
        <v>12</v>
      </c>
      <c r="G2970" s="15">
        <v>2</v>
      </c>
      <c r="H2970" s="16" t="s">
        <v>32</v>
      </c>
      <c r="I2970" s="15">
        <f t="shared" si="184"/>
        <v>0</v>
      </c>
      <c r="J2970" s="15" t="s">
        <v>12</v>
      </c>
      <c r="K2970" s="15">
        <v>1</v>
      </c>
      <c r="L2970" s="17" t="s">
        <v>24</v>
      </c>
      <c r="M2970" s="15">
        <f t="shared" si="185"/>
        <v>1</v>
      </c>
      <c r="N2970" s="25">
        <f t="shared" si="186"/>
        <v>1</v>
      </c>
      <c r="O2970"/>
      <c r="P2970"/>
    </row>
    <row r="2971" spans="1:16" x14ac:dyDescent="0.2">
      <c r="A2971" s="13">
        <v>6220</v>
      </c>
      <c r="B2971" s="13">
        <v>168230</v>
      </c>
      <c r="C2971" s="5">
        <v>1E-4</v>
      </c>
      <c r="D2971" s="14">
        <v>6273973.6552272998</v>
      </c>
      <c r="E2971" s="14">
        <f t="shared" si="187"/>
        <v>627.39736552272996</v>
      </c>
      <c r="F2971" s="15" t="s">
        <v>12</v>
      </c>
      <c r="G2971" s="15">
        <v>1</v>
      </c>
      <c r="H2971" s="16" t="s">
        <v>22</v>
      </c>
      <c r="I2971" s="15">
        <f t="shared" si="184"/>
        <v>1</v>
      </c>
      <c r="J2971" s="15" t="s">
        <v>14</v>
      </c>
      <c r="K2971" s="15"/>
      <c r="L2971" s="17" t="s">
        <v>14</v>
      </c>
      <c r="M2971" s="15">
        <f t="shared" si="185"/>
        <v>0</v>
      </c>
      <c r="N2971" s="25">
        <f t="shared" si="186"/>
        <v>1</v>
      </c>
      <c r="O2971"/>
      <c r="P2971"/>
    </row>
    <row r="2972" spans="1:16" x14ac:dyDescent="0.2">
      <c r="A2972" s="13">
        <v>6222</v>
      </c>
      <c r="B2972" s="13">
        <v>168265</v>
      </c>
      <c r="C2972" s="5">
        <v>1E-4</v>
      </c>
      <c r="D2972" s="14">
        <v>185559765.94645</v>
      </c>
      <c r="E2972" s="14">
        <f t="shared" si="187"/>
        <v>18555.976594644999</v>
      </c>
      <c r="F2972" s="15" t="s">
        <v>12</v>
      </c>
      <c r="G2972" s="15">
        <v>2</v>
      </c>
      <c r="H2972" s="16" t="s">
        <v>13</v>
      </c>
      <c r="I2972" s="15">
        <f t="shared" si="184"/>
        <v>2</v>
      </c>
      <c r="J2972" s="15" t="s">
        <v>14</v>
      </c>
      <c r="K2972" s="15"/>
      <c r="L2972" s="17" t="s">
        <v>14</v>
      </c>
      <c r="M2972" s="15">
        <f t="shared" si="185"/>
        <v>0</v>
      </c>
      <c r="N2972" s="25">
        <f t="shared" si="186"/>
        <v>2</v>
      </c>
      <c r="O2972"/>
      <c r="P2972"/>
    </row>
    <row r="2973" spans="1:16" x14ac:dyDescent="0.2">
      <c r="A2973" s="13">
        <v>6222</v>
      </c>
      <c r="B2973" s="13">
        <v>168283</v>
      </c>
      <c r="C2973" s="5">
        <v>1E-4</v>
      </c>
      <c r="D2973" s="14">
        <v>3176776.2879849202</v>
      </c>
      <c r="E2973" s="14">
        <f t="shared" si="187"/>
        <v>317.67762879849204</v>
      </c>
      <c r="F2973" s="15" t="s">
        <v>12</v>
      </c>
      <c r="G2973" s="15">
        <v>1</v>
      </c>
      <c r="H2973" s="16" t="s">
        <v>16</v>
      </c>
      <c r="I2973" s="15">
        <f t="shared" si="184"/>
        <v>1</v>
      </c>
      <c r="J2973" s="15" t="s">
        <v>14</v>
      </c>
      <c r="K2973" s="15"/>
      <c r="L2973" s="17" t="s">
        <v>14</v>
      </c>
      <c r="M2973" s="15">
        <f t="shared" si="185"/>
        <v>0</v>
      </c>
      <c r="N2973" s="25">
        <f t="shared" si="186"/>
        <v>1</v>
      </c>
      <c r="O2973"/>
      <c r="P2973"/>
    </row>
    <row r="2974" spans="1:16" x14ac:dyDescent="0.2">
      <c r="A2974" s="13">
        <v>6223</v>
      </c>
      <c r="B2974" s="13">
        <v>168301</v>
      </c>
      <c r="C2974" s="5">
        <v>1E-4</v>
      </c>
      <c r="D2974" s="14">
        <v>19925686.2833867</v>
      </c>
      <c r="E2974" s="14">
        <f t="shared" si="187"/>
        <v>1992.5686283386701</v>
      </c>
      <c r="F2974" s="15" t="s">
        <v>12</v>
      </c>
      <c r="G2974" s="15">
        <v>3</v>
      </c>
      <c r="H2974" s="16" t="s">
        <v>35</v>
      </c>
      <c r="I2974" s="15">
        <f t="shared" si="184"/>
        <v>0</v>
      </c>
      <c r="J2974" s="15" t="s">
        <v>14</v>
      </c>
      <c r="K2974" s="15"/>
      <c r="L2974" s="17" t="s">
        <v>14</v>
      </c>
      <c r="M2974" s="15">
        <f t="shared" si="185"/>
        <v>0</v>
      </c>
      <c r="N2974" s="25">
        <f t="shared" si="186"/>
        <v>0</v>
      </c>
      <c r="O2974"/>
      <c r="P2974"/>
    </row>
    <row r="2975" spans="1:16" x14ac:dyDescent="0.2">
      <c r="A2975" s="13">
        <v>6224</v>
      </c>
      <c r="B2975" s="13">
        <v>168313</v>
      </c>
      <c r="C2975" s="5">
        <v>1E-4</v>
      </c>
      <c r="D2975" s="14">
        <v>8084816.5754191</v>
      </c>
      <c r="E2975" s="14">
        <f t="shared" si="187"/>
        <v>808.48165754191007</v>
      </c>
      <c r="F2975" s="15" t="s">
        <v>12</v>
      </c>
      <c r="G2975" s="15">
        <v>1</v>
      </c>
      <c r="H2975" s="16" t="s">
        <v>17</v>
      </c>
      <c r="I2975" s="15">
        <f t="shared" si="184"/>
        <v>1</v>
      </c>
      <c r="J2975" s="15" t="s">
        <v>14</v>
      </c>
      <c r="K2975" s="15"/>
      <c r="L2975" s="17" t="s">
        <v>14</v>
      </c>
      <c r="M2975" s="15">
        <f t="shared" si="185"/>
        <v>0</v>
      </c>
      <c r="N2975" s="25">
        <f t="shared" si="186"/>
        <v>1</v>
      </c>
      <c r="O2975"/>
      <c r="P2975"/>
    </row>
    <row r="2976" spans="1:16" x14ac:dyDescent="0.2">
      <c r="A2976" s="13">
        <v>6230</v>
      </c>
      <c r="B2976" s="13">
        <v>168494</v>
      </c>
      <c r="C2976" s="5">
        <v>1E-4</v>
      </c>
      <c r="D2976" s="14">
        <v>610902790.49863195</v>
      </c>
      <c r="E2976" s="14">
        <f t="shared" si="187"/>
        <v>61090.279049863195</v>
      </c>
      <c r="F2976" s="15" t="s">
        <v>12</v>
      </c>
      <c r="G2976" s="15">
        <v>2</v>
      </c>
      <c r="H2976" s="16" t="s">
        <v>21</v>
      </c>
      <c r="I2976" s="15">
        <f t="shared" si="184"/>
        <v>2</v>
      </c>
      <c r="J2976" s="15" t="s">
        <v>14</v>
      </c>
      <c r="K2976" s="15"/>
      <c r="L2976" s="17" t="s">
        <v>14</v>
      </c>
      <c r="M2976" s="15">
        <f t="shared" si="185"/>
        <v>0</v>
      </c>
      <c r="N2976" s="25">
        <f t="shared" si="186"/>
        <v>2</v>
      </c>
      <c r="O2976"/>
      <c r="P2976"/>
    </row>
    <row r="2977" spans="1:16" x14ac:dyDescent="0.2">
      <c r="A2977" s="13">
        <v>6230</v>
      </c>
      <c r="B2977" s="13">
        <v>168502</v>
      </c>
      <c r="C2977" s="5">
        <v>1E-4</v>
      </c>
      <c r="D2977" s="14">
        <v>59584910.909620099</v>
      </c>
      <c r="E2977" s="14">
        <f t="shared" si="187"/>
        <v>5958.4910909620103</v>
      </c>
      <c r="F2977" s="15" t="s">
        <v>12</v>
      </c>
      <c r="G2977" s="15">
        <v>1</v>
      </c>
      <c r="H2977" s="16" t="s">
        <v>20</v>
      </c>
      <c r="I2977" s="15">
        <f t="shared" si="184"/>
        <v>1</v>
      </c>
      <c r="J2977" s="15" t="s">
        <v>14</v>
      </c>
      <c r="K2977" s="15"/>
      <c r="L2977" s="17" t="s">
        <v>14</v>
      </c>
      <c r="M2977" s="15">
        <f t="shared" si="185"/>
        <v>0</v>
      </c>
      <c r="N2977" s="25">
        <f t="shared" si="186"/>
        <v>1</v>
      </c>
      <c r="O2977"/>
      <c r="P2977"/>
    </row>
    <row r="2978" spans="1:16" x14ac:dyDescent="0.2">
      <c r="A2978" s="13">
        <v>6233</v>
      </c>
      <c r="B2978" s="13">
        <v>168566</v>
      </c>
      <c r="C2978" s="5">
        <v>1E-4</v>
      </c>
      <c r="D2978" s="14">
        <v>20707173.609822299</v>
      </c>
      <c r="E2978" s="14">
        <f t="shared" si="187"/>
        <v>2070.7173609822298</v>
      </c>
      <c r="F2978" s="15" t="s">
        <v>12</v>
      </c>
      <c r="G2978" s="15">
        <v>2</v>
      </c>
      <c r="H2978" s="16" t="s">
        <v>16</v>
      </c>
      <c r="I2978" s="15">
        <f t="shared" si="184"/>
        <v>2</v>
      </c>
      <c r="J2978" s="15" t="s">
        <v>14</v>
      </c>
      <c r="K2978" s="15"/>
      <c r="L2978" s="17" t="s">
        <v>14</v>
      </c>
      <c r="M2978" s="15">
        <f t="shared" si="185"/>
        <v>0</v>
      </c>
      <c r="N2978" s="25">
        <f t="shared" si="186"/>
        <v>2</v>
      </c>
      <c r="O2978"/>
      <c r="P2978"/>
    </row>
    <row r="2979" spans="1:16" x14ac:dyDescent="0.2">
      <c r="A2979" s="13">
        <v>6234</v>
      </c>
      <c r="B2979" s="13">
        <v>168594</v>
      </c>
      <c r="C2979" s="5">
        <v>1E-4</v>
      </c>
      <c r="D2979" s="14">
        <v>1741576029.0529301</v>
      </c>
      <c r="E2979" s="14">
        <f t="shared" si="187"/>
        <v>174157.60290529302</v>
      </c>
      <c r="F2979" s="15" t="s">
        <v>12</v>
      </c>
      <c r="G2979" s="15">
        <v>3</v>
      </c>
      <c r="H2979" s="16" t="s">
        <v>15</v>
      </c>
      <c r="I2979" s="15">
        <f t="shared" si="184"/>
        <v>3</v>
      </c>
      <c r="J2979" s="15" t="s">
        <v>14</v>
      </c>
      <c r="K2979" s="15"/>
      <c r="L2979" s="17" t="s">
        <v>14</v>
      </c>
      <c r="M2979" s="15">
        <f t="shared" si="185"/>
        <v>0</v>
      </c>
      <c r="N2979" s="25">
        <f t="shared" si="186"/>
        <v>3</v>
      </c>
      <c r="O2979"/>
      <c r="P2979"/>
    </row>
    <row r="2980" spans="1:16" x14ac:dyDescent="0.2">
      <c r="A2980" s="13">
        <v>6235</v>
      </c>
      <c r="B2980" s="13">
        <v>168618</v>
      </c>
      <c r="C2980" s="5">
        <v>1E-4</v>
      </c>
      <c r="D2980" s="14">
        <v>90280638.226181701</v>
      </c>
      <c r="E2980" s="14">
        <f t="shared" si="187"/>
        <v>9028.0638226181709</v>
      </c>
      <c r="F2980" s="15" t="s">
        <v>12</v>
      </c>
      <c r="G2980" s="15">
        <v>2</v>
      </c>
      <c r="H2980" s="16" t="s">
        <v>16</v>
      </c>
      <c r="I2980" s="15">
        <f t="shared" si="184"/>
        <v>2</v>
      </c>
      <c r="J2980" s="15" t="s">
        <v>14</v>
      </c>
      <c r="K2980" s="15"/>
      <c r="L2980" s="17" t="s">
        <v>14</v>
      </c>
      <c r="M2980" s="15">
        <f t="shared" si="185"/>
        <v>0</v>
      </c>
      <c r="N2980" s="25">
        <f t="shared" si="186"/>
        <v>2</v>
      </c>
      <c r="O2980"/>
      <c r="P2980"/>
    </row>
    <row r="2981" spans="1:16" x14ac:dyDescent="0.2">
      <c r="A2981" s="13">
        <v>6237</v>
      </c>
      <c r="B2981" s="13">
        <v>168658</v>
      </c>
      <c r="C2981" s="5">
        <v>1E-4</v>
      </c>
      <c r="D2981" s="14">
        <v>8126611.6104354104</v>
      </c>
      <c r="E2981" s="14">
        <f t="shared" si="187"/>
        <v>812.66116104354103</v>
      </c>
      <c r="F2981" s="15" t="s">
        <v>12</v>
      </c>
      <c r="G2981" s="15">
        <v>3</v>
      </c>
      <c r="H2981" s="16" t="s">
        <v>20</v>
      </c>
      <c r="I2981" s="15">
        <f t="shared" si="184"/>
        <v>3</v>
      </c>
      <c r="J2981" s="15" t="s">
        <v>14</v>
      </c>
      <c r="K2981" s="15"/>
      <c r="L2981" s="17" t="s">
        <v>14</v>
      </c>
      <c r="M2981" s="15">
        <f t="shared" si="185"/>
        <v>0</v>
      </c>
      <c r="N2981" s="25">
        <f t="shared" si="186"/>
        <v>3</v>
      </c>
      <c r="O2981"/>
      <c r="P2981"/>
    </row>
    <row r="2982" spans="1:16" x14ac:dyDescent="0.2">
      <c r="A2982" s="13">
        <v>6239</v>
      </c>
      <c r="B2982" s="13">
        <v>168717</v>
      </c>
      <c r="C2982" s="5">
        <v>1E-4</v>
      </c>
      <c r="D2982" s="14">
        <v>239469393.43138799</v>
      </c>
      <c r="E2982" s="14">
        <f t="shared" si="187"/>
        <v>23946.939343138802</v>
      </c>
      <c r="F2982" s="15" t="s">
        <v>12</v>
      </c>
      <c r="G2982" s="15">
        <v>3</v>
      </c>
      <c r="H2982" s="16" t="s">
        <v>28</v>
      </c>
      <c r="I2982" s="15">
        <f t="shared" si="184"/>
        <v>0</v>
      </c>
      <c r="J2982" s="15" t="s">
        <v>12</v>
      </c>
      <c r="K2982" s="15">
        <v>1</v>
      </c>
      <c r="L2982" s="17" t="s">
        <v>24</v>
      </c>
      <c r="M2982" s="15">
        <f t="shared" si="185"/>
        <v>1</v>
      </c>
      <c r="N2982" s="25">
        <f t="shared" si="186"/>
        <v>1</v>
      </c>
      <c r="O2982"/>
      <c r="P2982"/>
    </row>
    <row r="2983" spans="1:16" x14ac:dyDescent="0.2">
      <c r="A2983" s="13">
        <v>6241</v>
      </c>
      <c r="B2983" s="13">
        <v>168770</v>
      </c>
      <c r="C2983" s="5">
        <v>1E-4</v>
      </c>
      <c r="D2983" s="14">
        <v>39601.938584844997</v>
      </c>
      <c r="E2983" s="14">
        <f t="shared" si="187"/>
        <v>3.9601938584844998</v>
      </c>
      <c r="F2983" s="15" t="s">
        <v>12</v>
      </c>
      <c r="G2983" s="15">
        <v>1</v>
      </c>
      <c r="H2983" s="16" t="s">
        <v>19</v>
      </c>
      <c r="I2983" s="15">
        <f t="shared" si="184"/>
        <v>0</v>
      </c>
      <c r="J2983" s="15" t="s">
        <v>14</v>
      </c>
      <c r="K2983" s="15"/>
      <c r="L2983" s="17" t="s">
        <v>14</v>
      </c>
      <c r="M2983" s="15">
        <f t="shared" si="185"/>
        <v>0</v>
      </c>
      <c r="N2983" s="25">
        <f t="shared" si="186"/>
        <v>0</v>
      </c>
      <c r="O2983"/>
      <c r="P2983"/>
    </row>
    <row r="2984" spans="1:16" x14ac:dyDescent="0.2">
      <c r="A2984" s="13">
        <v>6242</v>
      </c>
      <c r="B2984" s="13">
        <v>168799</v>
      </c>
      <c r="C2984" s="5">
        <v>1E-4</v>
      </c>
      <c r="D2984" s="14">
        <v>284100431.10076201</v>
      </c>
      <c r="E2984" s="14">
        <f t="shared" si="187"/>
        <v>28410.043110076203</v>
      </c>
      <c r="F2984" s="15" t="s">
        <v>12</v>
      </c>
      <c r="G2984" s="15">
        <v>1</v>
      </c>
      <c r="H2984" s="16" t="s">
        <v>28</v>
      </c>
      <c r="I2984" s="15">
        <f t="shared" si="184"/>
        <v>0</v>
      </c>
      <c r="J2984" s="15" t="s">
        <v>12</v>
      </c>
      <c r="K2984" s="15">
        <v>1</v>
      </c>
      <c r="L2984" s="17" t="s">
        <v>33</v>
      </c>
      <c r="M2984" s="15">
        <f t="shared" si="185"/>
        <v>1</v>
      </c>
      <c r="N2984" s="25">
        <f t="shared" si="186"/>
        <v>1</v>
      </c>
      <c r="O2984"/>
      <c r="P2984"/>
    </row>
    <row r="2985" spans="1:16" x14ac:dyDescent="0.2">
      <c r="A2985" s="13">
        <v>6245</v>
      </c>
      <c r="B2985" s="13">
        <v>168871</v>
      </c>
      <c r="C2985" s="5">
        <v>1E-4</v>
      </c>
      <c r="D2985" s="14">
        <v>92969847.626879796</v>
      </c>
      <c r="E2985" s="14">
        <f t="shared" si="187"/>
        <v>9296.98476268798</v>
      </c>
      <c r="F2985" s="15" t="s">
        <v>12</v>
      </c>
      <c r="G2985" s="15">
        <v>3</v>
      </c>
      <c r="H2985" s="16" t="s">
        <v>16</v>
      </c>
      <c r="I2985" s="15">
        <f t="shared" si="184"/>
        <v>3</v>
      </c>
      <c r="J2985" s="15" t="s">
        <v>14</v>
      </c>
      <c r="K2985" s="15"/>
      <c r="L2985" s="17" t="s">
        <v>14</v>
      </c>
      <c r="M2985" s="15">
        <f t="shared" si="185"/>
        <v>0</v>
      </c>
      <c r="N2985" s="25">
        <f t="shared" si="186"/>
        <v>3</v>
      </c>
      <c r="O2985"/>
      <c r="P2985"/>
    </row>
    <row r="2986" spans="1:16" x14ac:dyDescent="0.2">
      <c r="A2986" s="13">
        <v>6246</v>
      </c>
      <c r="B2986" s="13">
        <v>168894</v>
      </c>
      <c r="C2986" s="5">
        <v>1E-4</v>
      </c>
      <c r="D2986" s="14">
        <v>187038204.880757</v>
      </c>
      <c r="E2986" s="14">
        <f t="shared" si="187"/>
        <v>18703.8204880757</v>
      </c>
      <c r="F2986" s="15" t="s">
        <v>12</v>
      </c>
      <c r="G2986" s="15">
        <v>4</v>
      </c>
      <c r="H2986" s="16" t="s">
        <v>16</v>
      </c>
      <c r="I2986" s="15">
        <f t="shared" si="184"/>
        <v>4</v>
      </c>
      <c r="J2986" s="15" t="s">
        <v>14</v>
      </c>
      <c r="K2986" s="15"/>
      <c r="L2986" s="17" t="s">
        <v>14</v>
      </c>
      <c r="M2986" s="15">
        <f t="shared" si="185"/>
        <v>0</v>
      </c>
      <c r="N2986" s="25">
        <f t="shared" si="186"/>
        <v>4</v>
      </c>
      <c r="O2986"/>
      <c r="P2986"/>
    </row>
    <row r="2987" spans="1:16" x14ac:dyDescent="0.2">
      <c r="A2987" s="13">
        <v>6248</v>
      </c>
      <c r="B2987" s="13">
        <v>168967</v>
      </c>
      <c r="C2987" s="5">
        <v>1E-4</v>
      </c>
      <c r="D2987" s="14">
        <v>75988061.9766085</v>
      </c>
      <c r="E2987" s="14">
        <f t="shared" si="187"/>
        <v>7598.8061976608506</v>
      </c>
      <c r="F2987" s="15" t="s">
        <v>12</v>
      </c>
      <c r="G2987" s="15">
        <v>3</v>
      </c>
      <c r="H2987" s="16" t="s">
        <v>19</v>
      </c>
      <c r="I2987" s="15">
        <f t="shared" si="184"/>
        <v>0</v>
      </c>
      <c r="J2987" s="15" t="s">
        <v>14</v>
      </c>
      <c r="K2987" s="15"/>
      <c r="L2987" s="17" t="s">
        <v>14</v>
      </c>
      <c r="M2987" s="15">
        <f t="shared" si="185"/>
        <v>0</v>
      </c>
      <c r="N2987" s="25">
        <f t="shared" si="186"/>
        <v>0</v>
      </c>
      <c r="O2987"/>
      <c r="P2987"/>
    </row>
    <row r="2988" spans="1:16" x14ac:dyDescent="0.2">
      <c r="A2988" s="13">
        <v>6253</v>
      </c>
      <c r="B2988" s="13">
        <v>169105</v>
      </c>
      <c r="C2988" s="5">
        <v>1E-4</v>
      </c>
      <c r="D2988" s="14">
        <v>53919266.3626571</v>
      </c>
      <c r="E2988" s="14">
        <f t="shared" si="187"/>
        <v>5391.9266362657099</v>
      </c>
      <c r="F2988" s="15" t="s">
        <v>12</v>
      </c>
      <c r="G2988" s="15">
        <v>3</v>
      </c>
      <c r="H2988" s="16" t="s">
        <v>32</v>
      </c>
      <c r="I2988" s="15">
        <f t="shared" si="184"/>
        <v>0</v>
      </c>
      <c r="J2988" s="15" t="s">
        <v>12</v>
      </c>
      <c r="K2988" s="15">
        <v>3</v>
      </c>
      <c r="L2988" s="17" t="s">
        <v>19</v>
      </c>
      <c r="M2988" s="15">
        <f t="shared" si="185"/>
        <v>0</v>
      </c>
      <c r="N2988" s="25">
        <f t="shared" si="186"/>
        <v>0</v>
      </c>
      <c r="O2988"/>
      <c r="P2988"/>
    </row>
    <row r="2989" spans="1:16" x14ac:dyDescent="0.2">
      <c r="A2989" s="13">
        <v>6254</v>
      </c>
      <c r="B2989" s="13">
        <v>169124</v>
      </c>
      <c r="C2989" s="5">
        <v>1E-4</v>
      </c>
      <c r="D2989" s="14">
        <v>1572621473.4847901</v>
      </c>
      <c r="E2989" s="14">
        <f t="shared" si="187"/>
        <v>157262.14734847902</v>
      </c>
      <c r="F2989" s="15" t="s">
        <v>12</v>
      </c>
      <c r="G2989" s="15">
        <v>3</v>
      </c>
      <c r="H2989" s="16" t="s">
        <v>24</v>
      </c>
      <c r="I2989" s="15">
        <f t="shared" si="184"/>
        <v>3</v>
      </c>
      <c r="J2989" s="15" t="s">
        <v>14</v>
      </c>
      <c r="K2989" s="15"/>
      <c r="L2989" s="17" t="s">
        <v>14</v>
      </c>
      <c r="M2989" s="15">
        <f t="shared" si="185"/>
        <v>0</v>
      </c>
      <c r="N2989" s="25">
        <f t="shared" si="186"/>
        <v>3</v>
      </c>
      <c r="O2989"/>
      <c r="P2989"/>
    </row>
    <row r="2990" spans="1:16" x14ac:dyDescent="0.2">
      <c r="A2990" s="13">
        <v>6254</v>
      </c>
      <c r="B2990" s="13">
        <v>169142</v>
      </c>
      <c r="C2990" s="5">
        <v>1E-4</v>
      </c>
      <c r="D2990" s="14">
        <v>11975708.940470099</v>
      </c>
      <c r="E2990" s="14">
        <f t="shared" si="187"/>
        <v>1197.5708940470099</v>
      </c>
      <c r="F2990" s="15" t="s">
        <v>12</v>
      </c>
      <c r="G2990" s="15">
        <v>1</v>
      </c>
      <c r="H2990" s="16" t="s">
        <v>33</v>
      </c>
      <c r="I2990" s="15">
        <f t="shared" si="184"/>
        <v>1</v>
      </c>
      <c r="J2990" s="15" t="s">
        <v>14</v>
      </c>
      <c r="K2990" s="15"/>
      <c r="L2990" s="17" t="s">
        <v>14</v>
      </c>
      <c r="M2990" s="15">
        <f t="shared" si="185"/>
        <v>0</v>
      </c>
      <c r="N2990" s="25">
        <f t="shared" si="186"/>
        <v>1</v>
      </c>
      <c r="O2990"/>
      <c r="P2990"/>
    </row>
    <row r="2991" spans="1:16" x14ac:dyDescent="0.2">
      <c r="A2991" s="13">
        <v>6255</v>
      </c>
      <c r="B2991" s="13">
        <v>169168</v>
      </c>
      <c r="C2991" s="5">
        <v>1E-4</v>
      </c>
      <c r="D2991" s="14">
        <v>2697387419.3572502</v>
      </c>
      <c r="E2991" s="14">
        <f t="shared" si="187"/>
        <v>269738.74193572503</v>
      </c>
      <c r="F2991" s="15" t="s">
        <v>12</v>
      </c>
      <c r="G2991" s="15">
        <v>3</v>
      </c>
      <c r="H2991" s="16" t="s">
        <v>22</v>
      </c>
      <c r="I2991" s="15">
        <f t="shared" si="184"/>
        <v>3</v>
      </c>
      <c r="J2991" s="15" t="s">
        <v>14</v>
      </c>
      <c r="K2991" s="15"/>
      <c r="L2991" s="17" t="s">
        <v>14</v>
      </c>
      <c r="M2991" s="15">
        <f t="shared" si="185"/>
        <v>0</v>
      </c>
      <c r="N2991" s="25">
        <f t="shared" si="186"/>
        <v>3</v>
      </c>
      <c r="O2991"/>
      <c r="P2991"/>
    </row>
    <row r="2992" spans="1:16" x14ac:dyDescent="0.2">
      <c r="A2992" s="13">
        <v>6256</v>
      </c>
      <c r="B2992" s="13">
        <v>169192</v>
      </c>
      <c r="C2992" s="5">
        <v>1E-4</v>
      </c>
      <c r="D2992" s="14">
        <v>6812657.5715162205</v>
      </c>
      <c r="E2992" s="14">
        <f t="shared" si="187"/>
        <v>681.2657571516221</v>
      </c>
      <c r="F2992" s="15" t="s">
        <v>12</v>
      </c>
      <c r="G2992" s="15">
        <v>1</v>
      </c>
      <c r="H2992" s="16" t="s">
        <v>28</v>
      </c>
      <c r="I2992" s="15">
        <f t="shared" si="184"/>
        <v>0</v>
      </c>
      <c r="J2992" s="15" t="s">
        <v>12</v>
      </c>
      <c r="K2992" s="15">
        <v>2</v>
      </c>
      <c r="L2992" s="17" t="s">
        <v>19</v>
      </c>
      <c r="M2992" s="15">
        <f t="shared" si="185"/>
        <v>0</v>
      </c>
      <c r="N2992" s="25">
        <f t="shared" si="186"/>
        <v>0</v>
      </c>
      <c r="O2992"/>
      <c r="P2992"/>
    </row>
    <row r="2993" spans="1:16" x14ac:dyDescent="0.2">
      <c r="A2993" s="13">
        <v>6257</v>
      </c>
      <c r="B2993" s="13">
        <v>169219</v>
      </c>
      <c r="C2993" s="5">
        <v>1E-4</v>
      </c>
      <c r="D2993" s="14">
        <v>1710320118.7407899</v>
      </c>
      <c r="E2993" s="14">
        <f t="shared" si="187"/>
        <v>171032.01187407901</v>
      </c>
      <c r="F2993" s="15" t="s">
        <v>12</v>
      </c>
      <c r="G2993" s="15">
        <v>3</v>
      </c>
      <c r="H2993" s="16" t="s">
        <v>15</v>
      </c>
      <c r="I2993" s="15">
        <f t="shared" si="184"/>
        <v>3</v>
      </c>
      <c r="J2993" s="15" t="s">
        <v>14</v>
      </c>
      <c r="K2993" s="15"/>
      <c r="L2993" s="17" t="s">
        <v>14</v>
      </c>
      <c r="M2993" s="15">
        <f t="shared" si="185"/>
        <v>0</v>
      </c>
      <c r="N2993" s="25">
        <f t="shared" si="186"/>
        <v>3</v>
      </c>
      <c r="O2993"/>
      <c r="P2993"/>
    </row>
    <row r="2994" spans="1:16" x14ac:dyDescent="0.2">
      <c r="A2994" s="13">
        <v>6260</v>
      </c>
      <c r="B2994" s="13">
        <v>169285</v>
      </c>
      <c r="C2994" s="5">
        <v>1E-4</v>
      </c>
      <c r="D2994" s="14">
        <v>10145709.1016431</v>
      </c>
      <c r="E2994" s="14">
        <f t="shared" si="187"/>
        <v>1014.5709101643101</v>
      </c>
      <c r="F2994" s="15" t="s">
        <v>12</v>
      </c>
      <c r="G2994" s="15">
        <v>1</v>
      </c>
      <c r="H2994" s="16" t="s">
        <v>19</v>
      </c>
      <c r="I2994" s="15">
        <f t="shared" si="184"/>
        <v>0</v>
      </c>
      <c r="J2994" s="15" t="s">
        <v>14</v>
      </c>
      <c r="K2994" s="15"/>
      <c r="L2994" s="17" t="s">
        <v>14</v>
      </c>
      <c r="M2994" s="15">
        <f t="shared" si="185"/>
        <v>0</v>
      </c>
      <c r="N2994" s="25">
        <f t="shared" si="186"/>
        <v>0</v>
      </c>
      <c r="O2994"/>
      <c r="P2994"/>
    </row>
    <row r="2995" spans="1:16" x14ac:dyDescent="0.2">
      <c r="A2995" s="13">
        <v>6262</v>
      </c>
      <c r="B2995" s="13">
        <v>169347</v>
      </c>
      <c r="C2995" s="5">
        <v>1E-4</v>
      </c>
      <c r="D2995" s="14">
        <v>41536073.909000099</v>
      </c>
      <c r="E2995" s="14">
        <f t="shared" si="187"/>
        <v>4153.6073909000097</v>
      </c>
      <c r="F2995" s="15" t="s">
        <v>12</v>
      </c>
      <c r="G2995" s="15">
        <v>1</v>
      </c>
      <c r="H2995" s="16" t="s">
        <v>24</v>
      </c>
      <c r="I2995" s="15">
        <f t="shared" si="184"/>
        <v>1</v>
      </c>
      <c r="J2995" s="15" t="s">
        <v>14</v>
      </c>
      <c r="K2995" s="15"/>
      <c r="L2995" s="17" t="s">
        <v>14</v>
      </c>
      <c r="M2995" s="15">
        <f t="shared" si="185"/>
        <v>0</v>
      </c>
      <c r="N2995" s="25">
        <f t="shared" si="186"/>
        <v>1</v>
      </c>
      <c r="O2995"/>
      <c r="P2995"/>
    </row>
    <row r="2996" spans="1:16" x14ac:dyDescent="0.2">
      <c r="A2996" s="13">
        <v>6262</v>
      </c>
      <c r="B2996" s="13">
        <v>169358</v>
      </c>
      <c r="C2996" s="5">
        <v>1E-4</v>
      </c>
      <c r="D2996" s="14">
        <v>135720128.696973</v>
      </c>
      <c r="E2996" s="14">
        <f t="shared" si="187"/>
        <v>13572.012869697301</v>
      </c>
      <c r="F2996" s="15" t="s">
        <v>12</v>
      </c>
      <c r="G2996" s="15">
        <v>3</v>
      </c>
      <c r="H2996" s="16" t="s">
        <v>16</v>
      </c>
      <c r="I2996" s="15">
        <f t="shared" si="184"/>
        <v>3</v>
      </c>
      <c r="J2996" s="15" t="s">
        <v>14</v>
      </c>
      <c r="K2996" s="15"/>
      <c r="L2996" s="17" t="s">
        <v>14</v>
      </c>
      <c r="M2996" s="15">
        <f t="shared" si="185"/>
        <v>0</v>
      </c>
      <c r="N2996" s="25">
        <f t="shared" si="186"/>
        <v>3</v>
      </c>
      <c r="O2996"/>
      <c r="P2996"/>
    </row>
    <row r="2997" spans="1:16" x14ac:dyDescent="0.2">
      <c r="A2997" s="13">
        <v>6262</v>
      </c>
      <c r="B2997" s="13">
        <v>169359</v>
      </c>
      <c r="C2997" s="5">
        <v>1E-4</v>
      </c>
      <c r="D2997" s="14">
        <v>1937821799.9619901</v>
      </c>
      <c r="E2997" s="14">
        <f t="shared" si="187"/>
        <v>193782.17999619903</v>
      </c>
      <c r="F2997" s="15" t="s">
        <v>12</v>
      </c>
      <c r="G2997" s="15">
        <v>4</v>
      </c>
      <c r="H2997" s="16" t="s">
        <v>20</v>
      </c>
      <c r="I2997" s="15">
        <f t="shared" si="184"/>
        <v>4</v>
      </c>
      <c r="J2997" s="15" t="s">
        <v>14</v>
      </c>
      <c r="K2997" s="15"/>
      <c r="L2997" s="17" t="s">
        <v>14</v>
      </c>
      <c r="M2997" s="15">
        <f t="shared" si="185"/>
        <v>0</v>
      </c>
      <c r="N2997" s="25">
        <f t="shared" si="186"/>
        <v>4</v>
      </c>
      <c r="O2997"/>
      <c r="P2997"/>
    </row>
    <row r="2998" spans="1:16" x14ac:dyDescent="0.2">
      <c r="A2998" s="13">
        <v>6263</v>
      </c>
      <c r="B2998" s="13">
        <v>169393</v>
      </c>
      <c r="C2998" s="5">
        <v>1E-4</v>
      </c>
      <c r="D2998" s="14">
        <v>36780916.968432397</v>
      </c>
      <c r="E2998" s="14">
        <f t="shared" si="187"/>
        <v>3678.0916968432398</v>
      </c>
      <c r="F2998" s="15" t="s">
        <v>12</v>
      </c>
      <c r="G2998" s="15">
        <v>2</v>
      </c>
      <c r="H2998" s="16" t="s">
        <v>18</v>
      </c>
      <c r="I2998" s="15">
        <f t="shared" si="184"/>
        <v>2</v>
      </c>
      <c r="J2998" s="15" t="s">
        <v>14</v>
      </c>
      <c r="K2998" s="15"/>
      <c r="L2998" s="17" t="s">
        <v>14</v>
      </c>
      <c r="M2998" s="15">
        <f t="shared" si="185"/>
        <v>0</v>
      </c>
      <c r="N2998" s="25">
        <f t="shared" si="186"/>
        <v>2</v>
      </c>
      <c r="O2998"/>
      <c r="P2998"/>
    </row>
    <row r="2999" spans="1:16" x14ac:dyDescent="0.2">
      <c r="A2999" s="13">
        <v>6265</v>
      </c>
      <c r="B2999" s="13">
        <v>169440</v>
      </c>
      <c r="C2999" s="5">
        <v>1E-4</v>
      </c>
      <c r="D2999" s="14">
        <v>45574205.730852298</v>
      </c>
      <c r="E2999" s="14">
        <f t="shared" si="187"/>
        <v>4557.42057308523</v>
      </c>
      <c r="F2999" s="15" t="s">
        <v>12</v>
      </c>
      <c r="G2999" s="15">
        <v>1</v>
      </c>
      <c r="H2999" s="16" t="s">
        <v>13</v>
      </c>
      <c r="I2999" s="15">
        <f t="shared" si="184"/>
        <v>1</v>
      </c>
      <c r="J2999" s="15" t="s">
        <v>14</v>
      </c>
      <c r="K2999" s="15"/>
      <c r="L2999" s="17" t="s">
        <v>14</v>
      </c>
      <c r="M2999" s="15">
        <f t="shared" si="185"/>
        <v>0</v>
      </c>
      <c r="N2999" s="25">
        <f t="shared" si="186"/>
        <v>1</v>
      </c>
      <c r="O2999"/>
      <c r="P2999"/>
    </row>
    <row r="3000" spans="1:16" x14ac:dyDescent="0.2">
      <c r="A3000" s="13">
        <v>6267</v>
      </c>
      <c r="B3000" s="13">
        <v>169486</v>
      </c>
      <c r="C3000" s="5">
        <v>1E-4</v>
      </c>
      <c r="D3000" s="14">
        <v>14518634.4974705</v>
      </c>
      <c r="E3000" s="14">
        <f t="shared" si="187"/>
        <v>1451.86344974705</v>
      </c>
      <c r="F3000" s="15" t="s">
        <v>12</v>
      </c>
      <c r="G3000" s="15">
        <v>1</v>
      </c>
      <c r="H3000" s="16" t="s">
        <v>21</v>
      </c>
      <c r="I3000" s="15">
        <f t="shared" si="184"/>
        <v>1</v>
      </c>
      <c r="J3000" s="15" t="s">
        <v>14</v>
      </c>
      <c r="K3000" s="15"/>
      <c r="L3000" s="17" t="s">
        <v>14</v>
      </c>
      <c r="M3000" s="15">
        <f t="shared" si="185"/>
        <v>0</v>
      </c>
      <c r="N3000" s="25">
        <f t="shared" si="186"/>
        <v>1</v>
      </c>
      <c r="O3000"/>
      <c r="P3000"/>
    </row>
    <row r="3001" spans="1:16" x14ac:dyDescent="0.2">
      <c r="A3001" s="13">
        <v>6270</v>
      </c>
      <c r="B3001" s="13">
        <v>169577</v>
      </c>
      <c r="C3001" s="5">
        <v>1E-4</v>
      </c>
      <c r="D3001" s="14">
        <v>1066632536.79423</v>
      </c>
      <c r="E3001" s="14">
        <f t="shared" si="187"/>
        <v>106663.253679423</v>
      </c>
      <c r="F3001" s="15" t="s">
        <v>12</v>
      </c>
      <c r="G3001" s="15">
        <v>1</v>
      </c>
      <c r="H3001" s="16" t="s">
        <v>15</v>
      </c>
      <c r="I3001" s="15">
        <f t="shared" si="184"/>
        <v>1</v>
      </c>
      <c r="J3001" s="15" t="s">
        <v>14</v>
      </c>
      <c r="K3001" s="15"/>
      <c r="L3001" s="17" t="s">
        <v>14</v>
      </c>
      <c r="M3001" s="15">
        <f t="shared" si="185"/>
        <v>0</v>
      </c>
      <c r="N3001" s="25">
        <f t="shared" si="186"/>
        <v>1</v>
      </c>
      <c r="O3001"/>
      <c r="P3001"/>
    </row>
    <row r="3002" spans="1:16" x14ac:dyDescent="0.2">
      <c r="A3002" s="13">
        <v>6277</v>
      </c>
      <c r="B3002" s="13">
        <v>169782</v>
      </c>
      <c r="C3002" s="5">
        <v>1E-4</v>
      </c>
      <c r="D3002" s="14">
        <v>277555241.89745498</v>
      </c>
      <c r="E3002" s="14">
        <f t="shared" si="187"/>
        <v>27755.524189745498</v>
      </c>
      <c r="F3002" s="15" t="s">
        <v>12</v>
      </c>
      <c r="G3002" s="15">
        <v>2</v>
      </c>
      <c r="H3002" s="16" t="s">
        <v>16</v>
      </c>
      <c r="I3002" s="15">
        <f t="shared" si="184"/>
        <v>2</v>
      </c>
      <c r="J3002" s="15" t="s">
        <v>14</v>
      </c>
      <c r="K3002" s="15"/>
      <c r="L3002" s="17" t="s">
        <v>14</v>
      </c>
      <c r="M3002" s="15">
        <f t="shared" si="185"/>
        <v>0</v>
      </c>
      <c r="N3002" s="25">
        <f t="shared" si="186"/>
        <v>2</v>
      </c>
      <c r="O3002"/>
      <c r="P3002"/>
    </row>
    <row r="3003" spans="1:16" x14ac:dyDescent="0.2">
      <c r="A3003" s="13">
        <v>6283</v>
      </c>
      <c r="B3003" s="13">
        <v>169939</v>
      </c>
      <c r="C3003" s="5">
        <v>1E-4</v>
      </c>
      <c r="D3003" s="14">
        <v>15063083.5805231</v>
      </c>
      <c r="E3003" s="14">
        <f t="shared" si="187"/>
        <v>1506.30835805231</v>
      </c>
      <c r="F3003" s="15" t="s">
        <v>12</v>
      </c>
      <c r="G3003" s="15">
        <v>3</v>
      </c>
      <c r="H3003" s="16" t="s">
        <v>20</v>
      </c>
      <c r="I3003" s="15">
        <f t="shared" si="184"/>
        <v>3</v>
      </c>
      <c r="J3003" s="15" t="s">
        <v>14</v>
      </c>
      <c r="K3003" s="15"/>
      <c r="L3003" s="17" t="s">
        <v>14</v>
      </c>
      <c r="M3003" s="15">
        <f t="shared" si="185"/>
        <v>0</v>
      </c>
      <c r="N3003" s="25">
        <f t="shared" si="186"/>
        <v>3</v>
      </c>
      <c r="O3003"/>
      <c r="P3003"/>
    </row>
    <row r="3004" spans="1:16" x14ac:dyDescent="0.2">
      <c r="A3004" s="13">
        <v>6285</v>
      </c>
      <c r="B3004" s="13">
        <v>170000</v>
      </c>
      <c r="C3004" s="5">
        <v>1E-4</v>
      </c>
      <c r="D3004" s="14">
        <v>2443734454.7852998</v>
      </c>
      <c r="E3004" s="14">
        <f t="shared" si="187"/>
        <v>244373.44547852999</v>
      </c>
      <c r="F3004" s="15" t="s">
        <v>12</v>
      </c>
      <c r="G3004" s="15">
        <v>2</v>
      </c>
      <c r="H3004" s="16" t="s">
        <v>13</v>
      </c>
      <c r="I3004" s="15">
        <f t="shared" si="184"/>
        <v>2</v>
      </c>
      <c r="J3004" s="15" t="s">
        <v>14</v>
      </c>
      <c r="K3004" s="15"/>
      <c r="L3004" s="17" t="s">
        <v>14</v>
      </c>
      <c r="M3004" s="15">
        <f t="shared" si="185"/>
        <v>0</v>
      </c>
      <c r="N3004" s="25">
        <f t="shared" si="186"/>
        <v>2</v>
      </c>
      <c r="O3004"/>
      <c r="P3004"/>
    </row>
    <row r="3005" spans="1:16" x14ac:dyDescent="0.2">
      <c r="A3005" s="13">
        <v>6289</v>
      </c>
      <c r="B3005" s="13">
        <v>170125</v>
      </c>
      <c r="C3005" s="5">
        <v>1E-4</v>
      </c>
      <c r="D3005" s="14">
        <v>3035781033.7739701</v>
      </c>
      <c r="E3005" s="14">
        <f t="shared" si="187"/>
        <v>303578.10337739706</v>
      </c>
      <c r="F3005" s="15" t="s">
        <v>12</v>
      </c>
      <c r="G3005" s="15">
        <v>4</v>
      </c>
      <c r="H3005" s="16" t="s">
        <v>15</v>
      </c>
      <c r="I3005" s="15">
        <f t="shared" si="184"/>
        <v>4</v>
      </c>
      <c r="J3005" s="15" t="s">
        <v>14</v>
      </c>
      <c r="K3005" s="15"/>
      <c r="L3005" s="17" t="s">
        <v>14</v>
      </c>
      <c r="M3005" s="15">
        <f t="shared" si="185"/>
        <v>0</v>
      </c>
      <c r="N3005" s="25">
        <f t="shared" si="186"/>
        <v>4</v>
      </c>
      <c r="O3005"/>
      <c r="P3005"/>
    </row>
    <row r="3006" spans="1:16" x14ac:dyDescent="0.2">
      <c r="A3006" s="13">
        <v>6289</v>
      </c>
      <c r="B3006" s="13">
        <v>170130</v>
      </c>
      <c r="C3006" s="5">
        <v>1E-4</v>
      </c>
      <c r="D3006" s="14">
        <v>200927.22390874801</v>
      </c>
      <c r="E3006" s="14">
        <f t="shared" si="187"/>
        <v>20.092722390874801</v>
      </c>
      <c r="F3006" s="15" t="s">
        <v>12</v>
      </c>
      <c r="G3006" s="15">
        <v>1</v>
      </c>
      <c r="H3006" s="16" t="s">
        <v>28</v>
      </c>
      <c r="I3006" s="15">
        <f t="shared" si="184"/>
        <v>0</v>
      </c>
      <c r="J3006" s="15" t="s">
        <v>12</v>
      </c>
      <c r="K3006" s="15">
        <v>3</v>
      </c>
      <c r="L3006" s="17" t="s">
        <v>19</v>
      </c>
      <c r="M3006" s="15">
        <f t="shared" si="185"/>
        <v>0</v>
      </c>
      <c r="N3006" s="25">
        <f t="shared" si="186"/>
        <v>0</v>
      </c>
      <c r="O3006"/>
      <c r="P3006"/>
    </row>
    <row r="3007" spans="1:16" x14ac:dyDescent="0.2">
      <c r="A3007" s="13">
        <v>6293</v>
      </c>
      <c r="B3007" s="13">
        <v>170244</v>
      </c>
      <c r="C3007" s="5">
        <v>1E-4</v>
      </c>
      <c r="D3007" s="14">
        <v>1067049213.77698</v>
      </c>
      <c r="E3007" s="14">
        <f t="shared" si="187"/>
        <v>106704.921377698</v>
      </c>
      <c r="F3007" s="15" t="s">
        <v>12</v>
      </c>
      <c r="G3007" s="15">
        <v>2</v>
      </c>
      <c r="H3007" s="16" t="s">
        <v>17</v>
      </c>
      <c r="I3007" s="15">
        <f t="shared" si="184"/>
        <v>2</v>
      </c>
      <c r="J3007" s="15" t="s">
        <v>14</v>
      </c>
      <c r="K3007" s="15"/>
      <c r="L3007" s="17" t="s">
        <v>14</v>
      </c>
      <c r="M3007" s="15">
        <f t="shared" si="185"/>
        <v>0</v>
      </c>
      <c r="N3007" s="25">
        <f t="shared" si="186"/>
        <v>2</v>
      </c>
      <c r="O3007"/>
      <c r="P3007"/>
    </row>
    <row r="3008" spans="1:16" x14ac:dyDescent="0.2">
      <c r="A3008" s="13">
        <v>6293</v>
      </c>
      <c r="B3008" s="13">
        <v>170246</v>
      </c>
      <c r="C3008" s="5">
        <v>1E-4</v>
      </c>
      <c r="D3008" s="14">
        <v>240147319.92506999</v>
      </c>
      <c r="E3008" s="14">
        <f t="shared" si="187"/>
        <v>24014.731992507001</v>
      </c>
      <c r="F3008" s="15" t="s">
        <v>12</v>
      </c>
      <c r="G3008" s="15">
        <v>2</v>
      </c>
      <c r="H3008" s="16" t="s">
        <v>20</v>
      </c>
      <c r="I3008" s="15">
        <f t="shared" si="184"/>
        <v>2</v>
      </c>
      <c r="J3008" s="15" t="s">
        <v>14</v>
      </c>
      <c r="K3008" s="15"/>
      <c r="L3008" s="17" t="s">
        <v>14</v>
      </c>
      <c r="M3008" s="15">
        <f t="shared" si="185"/>
        <v>0</v>
      </c>
      <c r="N3008" s="25">
        <f t="shared" si="186"/>
        <v>2</v>
      </c>
      <c r="O3008"/>
      <c r="P3008"/>
    </row>
    <row r="3009" spans="1:16" x14ac:dyDescent="0.2">
      <c r="A3009" s="13">
        <v>6295</v>
      </c>
      <c r="B3009" s="13">
        <v>170292</v>
      </c>
      <c r="C3009" s="5">
        <v>1E-4</v>
      </c>
      <c r="D3009" s="14">
        <v>5125978.6809566496</v>
      </c>
      <c r="E3009" s="14">
        <f t="shared" si="187"/>
        <v>512.59786809566504</v>
      </c>
      <c r="F3009" s="15" t="s">
        <v>12</v>
      </c>
      <c r="G3009" s="15">
        <v>1</v>
      </c>
      <c r="H3009" s="16" t="s">
        <v>15</v>
      </c>
      <c r="I3009" s="15">
        <f t="shared" si="184"/>
        <v>1</v>
      </c>
      <c r="J3009" s="15" t="s">
        <v>14</v>
      </c>
      <c r="K3009" s="15"/>
      <c r="L3009" s="17" t="s">
        <v>14</v>
      </c>
      <c r="M3009" s="15">
        <f t="shared" si="185"/>
        <v>0</v>
      </c>
      <c r="N3009" s="25">
        <f t="shared" si="186"/>
        <v>1</v>
      </c>
      <c r="O3009"/>
      <c r="P3009"/>
    </row>
    <row r="3010" spans="1:16" x14ac:dyDescent="0.2">
      <c r="A3010" s="13">
        <v>6296</v>
      </c>
      <c r="B3010" s="13">
        <v>170311</v>
      </c>
      <c r="C3010" s="5">
        <v>1E-4</v>
      </c>
      <c r="D3010" s="14">
        <v>2398232747.0969801</v>
      </c>
      <c r="E3010" s="14">
        <f t="shared" si="187"/>
        <v>239823.27470969802</v>
      </c>
      <c r="F3010" s="15" t="s">
        <v>12</v>
      </c>
      <c r="G3010" s="15">
        <v>3</v>
      </c>
      <c r="H3010" s="16" t="s">
        <v>23</v>
      </c>
      <c r="I3010" s="15">
        <f t="shared" si="184"/>
        <v>3</v>
      </c>
      <c r="J3010" s="15" t="s">
        <v>14</v>
      </c>
      <c r="K3010" s="15"/>
      <c r="L3010" s="17" t="s">
        <v>14</v>
      </c>
      <c r="M3010" s="15">
        <f t="shared" si="185"/>
        <v>0</v>
      </c>
      <c r="N3010" s="25">
        <f t="shared" si="186"/>
        <v>3</v>
      </c>
      <c r="O3010"/>
      <c r="P3010"/>
    </row>
    <row r="3011" spans="1:16" x14ac:dyDescent="0.2">
      <c r="A3011" s="13">
        <v>6298</v>
      </c>
      <c r="B3011" s="13">
        <v>170365</v>
      </c>
      <c r="C3011" s="5">
        <v>1E-4</v>
      </c>
      <c r="D3011" s="14">
        <v>12728542.0264083</v>
      </c>
      <c r="E3011" s="14">
        <f t="shared" si="187"/>
        <v>1272.85420264083</v>
      </c>
      <c r="F3011" s="15" t="s">
        <v>12</v>
      </c>
      <c r="G3011" s="15">
        <v>1</v>
      </c>
      <c r="H3011" s="16" t="s">
        <v>20</v>
      </c>
      <c r="I3011" s="15">
        <f t="shared" si="184"/>
        <v>1</v>
      </c>
      <c r="J3011" s="15" t="s">
        <v>14</v>
      </c>
      <c r="K3011" s="15"/>
      <c r="L3011" s="17" t="s">
        <v>14</v>
      </c>
      <c r="M3011" s="15">
        <f t="shared" si="185"/>
        <v>0</v>
      </c>
      <c r="N3011" s="25">
        <f t="shared" si="186"/>
        <v>1</v>
      </c>
      <c r="O3011"/>
      <c r="P3011"/>
    </row>
    <row r="3012" spans="1:16" x14ac:dyDescent="0.2">
      <c r="A3012" s="13">
        <v>6304</v>
      </c>
      <c r="B3012" s="13">
        <v>170511</v>
      </c>
      <c r="C3012" s="5">
        <v>1E-4</v>
      </c>
      <c r="D3012" s="14">
        <v>23616229.7283522</v>
      </c>
      <c r="E3012" s="14">
        <f t="shared" si="187"/>
        <v>2361.62297283522</v>
      </c>
      <c r="F3012" s="15" t="s">
        <v>12</v>
      </c>
      <c r="G3012" s="15">
        <v>2</v>
      </c>
      <c r="H3012" s="16" t="s">
        <v>16</v>
      </c>
      <c r="I3012" s="15">
        <f t="shared" si="184"/>
        <v>2</v>
      </c>
      <c r="J3012" s="15" t="s">
        <v>14</v>
      </c>
      <c r="K3012" s="15"/>
      <c r="L3012" s="17" t="s">
        <v>14</v>
      </c>
      <c r="M3012" s="15">
        <f t="shared" si="185"/>
        <v>0</v>
      </c>
      <c r="N3012" s="25">
        <f t="shared" si="186"/>
        <v>2</v>
      </c>
      <c r="O3012"/>
      <c r="P3012"/>
    </row>
    <row r="3013" spans="1:16" x14ac:dyDescent="0.2">
      <c r="A3013" s="13">
        <v>6306</v>
      </c>
      <c r="B3013" s="13">
        <v>170601</v>
      </c>
      <c r="C3013" s="5">
        <v>1E-4</v>
      </c>
      <c r="D3013" s="14">
        <v>255400611.42124599</v>
      </c>
      <c r="E3013" s="14">
        <f t="shared" si="187"/>
        <v>25540.061142124599</v>
      </c>
      <c r="F3013" s="15" t="s">
        <v>12</v>
      </c>
      <c r="G3013" s="15">
        <v>1</v>
      </c>
      <c r="H3013" s="16" t="s">
        <v>18</v>
      </c>
      <c r="I3013" s="15">
        <f t="shared" si="184"/>
        <v>1</v>
      </c>
      <c r="J3013" s="15" t="s">
        <v>14</v>
      </c>
      <c r="K3013" s="15"/>
      <c r="L3013" s="17" t="s">
        <v>14</v>
      </c>
      <c r="M3013" s="15">
        <f t="shared" si="185"/>
        <v>0</v>
      </c>
      <c r="N3013" s="25">
        <f t="shared" si="186"/>
        <v>1</v>
      </c>
      <c r="O3013"/>
      <c r="P3013"/>
    </row>
    <row r="3014" spans="1:16" x14ac:dyDescent="0.2">
      <c r="A3014" s="13">
        <v>6312</v>
      </c>
      <c r="B3014" s="13">
        <v>170746</v>
      </c>
      <c r="C3014" s="5">
        <v>1E-4</v>
      </c>
      <c r="D3014" s="14">
        <v>213877307.97067699</v>
      </c>
      <c r="E3014" s="14">
        <f t="shared" si="187"/>
        <v>21387.730797067699</v>
      </c>
      <c r="F3014" s="15" t="s">
        <v>12</v>
      </c>
      <c r="G3014" s="15">
        <v>2</v>
      </c>
      <c r="H3014" s="16" t="s">
        <v>19</v>
      </c>
      <c r="I3014" s="15">
        <f t="shared" ref="I3014:I3077" si="188">IF(LEFT(H3014,5)="US TX",G3014,0)</f>
        <v>0</v>
      </c>
      <c r="J3014" s="15" t="s">
        <v>14</v>
      </c>
      <c r="K3014" s="15"/>
      <c r="L3014" s="17" t="s">
        <v>14</v>
      </c>
      <c r="M3014" s="15">
        <f t="shared" ref="M3014:M3077" si="189">IF(I3014=0,IF(LEFT(L3014,5)="US TX",K3014,0),0)</f>
        <v>0</v>
      </c>
      <c r="N3014" s="25">
        <f t="shared" ref="N3014:N3077" si="190">MAX(I3014,M3014)</f>
        <v>0</v>
      </c>
      <c r="O3014"/>
      <c r="P3014"/>
    </row>
    <row r="3015" spans="1:16" x14ac:dyDescent="0.2">
      <c r="A3015" s="13">
        <v>6313</v>
      </c>
      <c r="B3015" s="13">
        <v>170762</v>
      </c>
      <c r="C3015" s="5">
        <v>1E-4</v>
      </c>
      <c r="D3015" s="14">
        <v>41969297.712890103</v>
      </c>
      <c r="E3015" s="14">
        <f t="shared" si="187"/>
        <v>4196.9297712890102</v>
      </c>
      <c r="F3015" s="15" t="s">
        <v>12</v>
      </c>
      <c r="G3015" s="15">
        <v>1</v>
      </c>
      <c r="H3015" s="16" t="s">
        <v>17</v>
      </c>
      <c r="I3015" s="15">
        <f t="shared" si="188"/>
        <v>1</v>
      </c>
      <c r="J3015" s="15" t="s">
        <v>14</v>
      </c>
      <c r="K3015" s="15"/>
      <c r="L3015" s="17" t="s">
        <v>14</v>
      </c>
      <c r="M3015" s="15">
        <f t="shared" si="189"/>
        <v>0</v>
      </c>
      <c r="N3015" s="25">
        <f t="shared" si="190"/>
        <v>1</v>
      </c>
      <c r="O3015"/>
      <c r="P3015"/>
    </row>
    <row r="3016" spans="1:16" x14ac:dyDescent="0.2">
      <c r="A3016" s="13">
        <v>6315</v>
      </c>
      <c r="B3016" s="13">
        <v>170815</v>
      </c>
      <c r="C3016" s="5">
        <v>1E-4</v>
      </c>
      <c r="D3016" s="14">
        <v>407843425.99392098</v>
      </c>
      <c r="E3016" s="14">
        <f t="shared" ref="E3016:E3079" si="191">C3016*D3016</f>
        <v>40784.342599392097</v>
      </c>
      <c r="F3016" s="15" t="s">
        <v>12</v>
      </c>
      <c r="G3016" s="15">
        <v>2</v>
      </c>
      <c r="H3016" s="16" t="s">
        <v>23</v>
      </c>
      <c r="I3016" s="15">
        <f t="shared" si="188"/>
        <v>2</v>
      </c>
      <c r="J3016" s="15" t="s">
        <v>14</v>
      </c>
      <c r="K3016" s="15"/>
      <c r="L3016" s="17" t="s">
        <v>14</v>
      </c>
      <c r="M3016" s="15">
        <f t="shared" si="189"/>
        <v>0</v>
      </c>
      <c r="N3016" s="25">
        <f t="shared" si="190"/>
        <v>2</v>
      </c>
      <c r="O3016"/>
      <c r="P3016"/>
    </row>
    <row r="3017" spans="1:16" x14ac:dyDescent="0.2">
      <c r="A3017" s="13">
        <v>6317</v>
      </c>
      <c r="B3017" s="13">
        <v>170879</v>
      </c>
      <c r="C3017" s="5">
        <v>1E-4</v>
      </c>
      <c r="D3017" s="14">
        <v>812327.27706583601</v>
      </c>
      <c r="E3017" s="14">
        <f t="shared" si="191"/>
        <v>81.232727706583603</v>
      </c>
      <c r="F3017" s="15" t="s">
        <v>12</v>
      </c>
      <c r="G3017" s="15">
        <v>4</v>
      </c>
      <c r="H3017" s="16" t="s">
        <v>29</v>
      </c>
      <c r="I3017" s="15">
        <f t="shared" si="188"/>
        <v>0</v>
      </c>
      <c r="J3017" s="15" t="s">
        <v>14</v>
      </c>
      <c r="K3017" s="15"/>
      <c r="L3017" s="17" t="s">
        <v>14</v>
      </c>
      <c r="M3017" s="15">
        <f t="shared" si="189"/>
        <v>0</v>
      </c>
      <c r="N3017" s="25">
        <f t="shared" si="190"/>
        <v>0</v>
      </c>
      <c r="O3017"/>
      <c r="P3017"/>
    </row>
    <row r="3018" spans="1:16" x14ac:dyDescent="0.2">
      <c r="A3018" s="13">
        <v>6322</v>
      </c>
      <c r="B3018" s="13">
        <v>171010</v>
      </c>
      <c r="C3018" s="5">
        <v>1E-4</v>
      </c>
      <c r="D3018" s="14">
        <v>8911985.9401457608</v>
      </c>
      <c r="E3018" s="14">
        <f t="shared" si="191"/>
        <v>891.19859401457609</v>
      </c>
      <c r="F3018" s="15" t="s">
        <v>12</v>
      </c>
      <c r="G3018" s="15">
        <v>1</v>
      </c>
      <c r="H3018" s="16" t="s">
        <v>18</v>
      </c>
      <c r="I3018" s="15">
        <f t="shared" si="188"/>
        <v>1</v>
      </c>
      <c r="J3018" s="15" t="s">
        <v>14</v>
      </c>
      <c r="K3018" s="15"/>
      <c r="L3018" s="17" t="s">
        <v>14</v>
      </c>
      <c r="M3018" s="15">
        <f t="shared" si="189"/>
        <v>0</v>
      </c>
      <c r="N3018" s="25">
        <f t="shared" si="190"/>
        <v>1</v>
      </c>
      <c r="O3018"/>
      <c r="P3018"/>
    </row>
    <row r="3019" spans="1:16" x14ac:dyDescent="0.2">
      <c r="A3019" s="13">
        <v>6328</v>
      </c>
      <c r="B3019" s="13">
        <v>171184</v>
      </c>
      <c r="C3019" s="5">
        <v>1E-4</v>
      </c>
      <c r="D3019" s="14">
        <v>206217931.30047801</v>
      </c>
      <c r="E3019" s="14">
        <f t="shared" si="191"/>
        <v>20621.793130047801</v>
      </c>
      <c r="F3019" s="15" t="s">
        <v>12</v>
      </c>
      <c r="G3019" s="15">
        <v>3</v>
      </c>
      <c r="H3019" s="16" t="s">
        <v>19</v>
      </c>
      <c r="I3019" s="15">
        <f t="shared" si="188"/>
        <v>0</v>
      </c>
      <c r="J3019" s="15" t="s">
        <v>14</v>
      </c>
      <c r="K3019" s="15"/>
      <c r="L3019" s="17" t="s">
        <v>14</v>
      </c>
      <c r="M3019" s="15">
        <f t="shared" si="189"/>
        <v>0</v>
      </c>
      <c r="N3019" s="25">
        <f t="shared" si="190"/>
        <v>0</v>
      </c>
      <c r="O3019"/>
      <c r="P3019"/>
    </row>
    <row r="3020" spans="1:16" x14ac:dyDescent="0.2">
      <c r="A3020" s="13">
        <v>6330</v>
      </c>
      <c r="B3020" s="13">
        <v>171231</v>
      </c>
      <c r="C3020" s="5">
        <v>1E-4</v>
      </c>
      <c r="D3020" s="14">
        <v>272917229.34417301</v>
      </c>
      <c r="E3020" s="14">
        <f t="shared" si="191"/>
        <v>27291.722934417303</v>
      </c>
      <c r="F3020" s="15" t="s">
        <v>12</v>
      </c>
      <c r="G3020" s="15">
        <v>2</v>
      </c>
      <c r="H3020" s="16" t="s">
        <v>22</v>
      </c>
      <c r="I3020" s="15">
        <f t="shared" si="188"/>
        <v>2</v>
      </c>
      <c r="J3020" s="15" t="s">
        <v>14</v>
      </c>
      <c r="K3020" s="15"/>
      <c r="L3020" s="17" t="s">
        <v>14</v>
      </c>
      <c r="M3020" s="15">
        <f t="shared" si="189"/>
        <v>0</v>
      </c>
      <c r="N3020" s="25">
        <f t="shared" si="190"/>
        <v>2</v>
      </c>
      <c r="O3020"/>
      <c r="P3020"/>
    </row>
    <row r="3021" spans="1:16" x14ac:dyDescent="0.2">
      <c r="A3021" s="13">
        <v>6330</v>
      </c>
      <c r="B3021" s="13">
        <v>171240</v>
      </c>
      <c r="C3021" s="5">
        <v>1E-4</v>
      </c>
      <c r="D3021" s="14">
        <v>326008562.48939103</v>
      </c>
      <c r="E3021" s="14">
        <f t="shared" si="191"/>
        <v>32600.856248939104</v>
      </c>
      <c r="F3021" s="15" t="s">
        <v>12</v>
      </c>
      <c r="G3021" s="15">
        <v>3</v>
      </c>
      <c r="H3021" s="16" t="s">
        <v>16</v>
      </c>
      <c r="I3021" s="15">
        <f t="shared" si="188"/>
        <v>3</v>
      </c>
      <c r="J3021" s="15" t="s">
        <v>14</v>
      </c>
      <c r="K3021" s="15"/>
      <c r="L3021" s="17" t="s">
        <v>14</v>
      </c>
      <c r="M3021" s="15">
        <f t="shared" si="189"/>
        <v>0</v>
      </c>
      <c r="N3021" s="25">
        <f t="shared" si="190"/>
        <v>3</v>
      </c>
      <c r="O3021"/>
      <c r="P3021"/>
    </row>
    <row r="3022" spans="1:16" x14ac:dyDescent="0.2">
      <c r="A3022" s="13">
        <v>6332</v>
      </c>
      <c r="B3022" s="13">
        <v>171293</v>
      </c>
      <c r="C3022" s="5">
        <v>1E-4</v>
      </c>
      <c r="D3022" s="14">
        <v>796389.27375283395</v>
      </c>
      <c r="E3022" s="14">
        <f t="shared" si="191"/>
        <v>79.638927375283401</v>
      </c>
      <c r="F3022" s="15" t="s">
        <v>12</v>
      </c>
      <c r="G3022" s="15">
        <v>1</v>
      </c>
      <c r="H3022" s="16" t="s">
        <v>23</v>
      </c>
      <c r="I3022" s="15">
        <f t="shared" si="188"/>
        <v>1</v>
      </c>
      <c r="J3022" s="15" t="s">
        <v>14</v>
      </c>
      <c r="K3022" s="15"/>
      <c r="L3022" s="17" t="s">
        <v>14</v>
      </c>
      <c r="M3022" s="15">
        <f t="shared" si="189"/>
        <v>0</v>
      </c>
      <c r="N3022" s="25">
        <f t="shared" si="190"/>
        <v>1</v>
      </c>
      <c r="O3022"/>
      <c r="P3022"/>
    </row>
    <row r="3023" spans="1:16" x14ac:dyDescent="0.2">
      <c r="A3023" s="13">
        <v>6334</v>
      </c>
      <c r="B3023" s="13">
        <v>171344</v>
      </c>
      <c r="C3023" s="5">
        <v>1E-4</v>
      </c>
      <c r="D3023" s="14">
        <v>210187737.91018701</v>
      </c>
      <c r="E3023" s="14">
        <f t="shared" si="191"/>
        <v>21018.773791018702</v>
      </c>
      <c r="F3023" s="15" t="s">
        <v>12</v>
      </c>
      <c r="G3023" s="15">
        <v>1</v>
      </c>
      <c r="H3023" s="16" t="s">
        <v>15</v>
      </c>
      <c r="I3023" s="15">
        <f t="shared" si="188"/>
        <v>1</v>
      </c>
      <c r="J3023" s="15" t="s">
        <v>14</v>
      </c>
      <c r="K3023" s="15"/>
      <c r="L3023" s="17" t="s">
        <v>14</v>
      </c>
      <c r="M3023" s="15">
        <f t="shared" si="189"/>
        <v>0</v>
      </c>
      <c r="N3023" s="25">
        <f t="shared" si="190"/>
        <v>1</v>
      </c>
      <c r="O3023"/>
      <c r="P3023"/>
    </row>
    <row r="3024" spans="1:16" x14ac:dyDescent="0.2">
      <c r="A3024" s="13">
        <v>6345</v>
      </c>
      <c r="B3024" s="13">
        <v>171634</v>
      </c>
      <c r="C3024" s="5">
        <v>1E-4</v>
      </c>
      <c r="D3024" s="14">
        <v>64644134.203485899</v>
      </c>
      <c r="E3024" s="14">
        <f t="shared" si="191"/>
        <v>6464.4134203485901</v>
      </c>
      <c r="F3024" s="15" t="s">
        <v>12</v>
      </c>
      <c r="G3024" s="15">
        <v>1</v>
      </c>
      <c r="H3024" s="16" t="s">
        <v>18</v>
      </c>
      <c r="I3024" s="15">
        <f t="shared" si="188"/>
        <v>1</v>
      </c>
      <c r="J3024" s="15" t="s">
        <v>14</v>
      </c>
      <c r="K3024" s="15"/>
      <c r="L3024" s="17" t="s">
        <v>14</v>
      </c>
      <c r="M3024" s="15">
        <f t="shared" si="189"/>
        <v>0</v>
      </c>
      <c r="N3024" s="25">
        <f t="shared" si="190"/>
        <v>1</v>
      </c>
      <c r="O3024"/>
      <c r="P3024"/>
    </row>
    <row r="3025" spans="1:16" x14ac:dyDescent="0.2">
      <c r="A3025" s="13">
        <v>6346</v>
      </c>
      <c r="B3025" s="13">
        <v>171670</v>
      </c>
      <c r="C3025" s="5">
        <v>1E-4</v>
      </c>
      <c r="D3025" s="14">
        <v>2218232248.4664102</v>
      </c>
      <c r="E3025" s="14">
        <f t="shared" si="191"/>
        <v>221823.22484664104</v>
      </c>
      <c r="F3025" s="15" t="s">
        <v>12</v>
      </c>
      <c r="G3025" s="15">
        <v>3</v>
      </c>
      <c r="H3025" s="16" t="s">
        <v>21</v>
      </c>
      <c r="I3025" s="15">
        <f t="shared" si="188"/>
        <v>3</v>
      </c>
      <c r="J3025" s="15" t="s">
        <v>14</v>
      </c>
      <c r="K3025" s="15"/>
      <c r="L3025" s="17" t="s">
        <v>14</v>
      </c>
      <c r="M3025" s="15">
        <f t="shared" si="189"/>
        <v>0</v>
      </c>
      <c r="N3025" s="25">
        <f t="shared" si="190"/>
        <v>3</v>
      </c>
      <c r="O3025"/>
      <c r="P3025"/>
    </row>
    <row r="3026" spans="1:16" x14ac:dyDescent="0.2">
      <c r="A3026" s="13">
        <v>6352</v>
      </c>
      <c r="B3026" s="13">
        <v>171827</v>
      </c>
      <c r="C3026" s="5">
        <v>1E-4</v>
      </c>
      <c r="D3026" s="14">
        <v>9400362.2869753204</v>
      </c>
      <c r="E3026" s="14">
        <f t="shared" si="191"/>
        <v>940.03622869753212</v>
      </c>
      <c r="F3026" s="15" t="s">
        <v>12</v>
      </c>
      <c r="G3026" s="15">
        <v>1</v>
      </c>
      <c r="H3026" s="16" t="s">
        <v>21</v>
      </c>
      <c r="I3026" s="15">
        <f t="shared" si="188"/>
        <v>1</v>
      </c>
      <c r="J3026" s="15" t="s">
        <v>14</v>
      </c>
      <c r="K3026" s="15"/>
      <c r="L3026" s="17" t="s">
        <v>14</v>
      </c>
      <c r="M3026" s="15">
        <f t="shared" si="189"/>
        <v>0</v>
      </c>
      <c r="N3026" s="25">
        <f t="shared" si="190"/>
        <v>1</v>
      </c>
      <c r="O3026"/>
      <c r="P3026"/>
    </row>
    <row r="3027" spans="1:16" x14ac:dyDescent="0.2">
      <c r="A3027" s="13">
        <v>6353</v>
      </c>
      <c r="B3027" s="13">
        <v>171838</v>
      </c>
      <c r="C3027" s="5">
        <v>1E-4</v>
      </c>
      <c r="D3027" s="14">
        <v>142796811.20251101</v>
      </c>
      <c r="E3027" s="14">
        <f t="shared" si="191"/>
        <v>14279.681120251102</v>
      </c>
      <c r="F3027" s="15" t="s">
        <v>12</v>
      </c>
      <c r="G3027" s="15">
        <v>1</v>
      </c>
      <c r="H3027" s="16" t="s">
        <v>13</v>
      </c>
      <c r="I3027" s="15">
        <f t="shared" si="188"/>
        <v>1</v>
      </c>
      <c r="J3027" s="15" t="s">
        <v>14</v>
      </c>
      <c r="K3027" s="15"/>
      <c r="L3027" s="17" t="s">
        <v>14</v>
      </c>
      <c r="M3027" s="15">
        <f t="shared" si="189"/>
        <v>0</v>
      </c>
      <c r="N3027" s="25">
        <f t="shared" si="190"/>
        <v>1</v>
      </c>
      <c r="O3027"/>
      <c r="P3027"/>
    </row>
    <row r="3028" spans="1:16" x14ac:dyDescent="0.2">
      <c r="A3028" s="13">
        <v>6358</v>
      </c>
      <c r="B3028" s="13">
        <v>171966</v>
      </c>
      <c r="C3028" s="5">
        <v>1E-4</v>
      </c>
      <c r="D3028" s="14">
        <v>97917194.585343704</v>
      </c>
      <c r="E3028" s="14">
        <f t="shared" si="191"/>
        <v>9791.7194585343714</v>
      </c>
      <c r="F3028" s="15" t="s">
        <v>12</v>
      </c>
      <c r="G3028" s="15">
        <v>1</v>
      </c>
      <c r="H3028" s="16" t="s">
        <v>15</v>
      </c>
      <c r="I3028" s="15">
        <f t="shared" si="188"/>
        <v>1</v>
      </c>
      <c r="J3028" s="15" t="s">
        <v>14</v>
      </c>
      <c r="K3028" s="15"/>
      <c r="L3028" s="17" t="s">
        <v>14</v>
      </c>
      <c r="M3028" s="15">
        <f t="shared" si="189"/>
        <v>0</v>
      </c>
      <c r="N3028" s="25">
        <f t="shared" si="190"/>
        <v>1</v>
      </c>
      <c r="O3028"/>
      <c r="P3028"/>
    </row>
    <row r="3029" spans="1:16" x14ac:dyDescent="0.2">
      <c r="A3029" s="13">
        <v>6368</v>
      </c>
      <c r="B3029" s="13">
        <v>172232</v>
      </c>
      <c r="C3029" s="5">
        <v>1E-4</v>
      </c>
      <c r="D3029" s="14">
        <v>35153734.482078999</v>
      </c>
      <c r="E3029" s="14">
        <f t="shared" si="191"/>
        <v>3515.3734482079003</v>
      </c>
      <c r="F3029" s="15" t="s">
        <v>12</v>
      </c>
      <c r="G3029" s="15">
        <v>1</v>
      </c>
      <c r="H3029" s="16" t="s">
        <v>18</v>
      </c>
      <c r="I3029" s="15">
        <f t="shared" si="188"/>
        <v>1</v>
      </c>
      <c r="J3029" s="15" t="s">
        <v>14</v>
      </c>
      <c r="K3029" s="15"/>
      <c r="L3029" s="17" t="s">
        <v>14</v>
      </c>
      <c r="M3029" s="15">
        <f t="shared" si="189"/>
        <v>0</v>
      </c>
      <c r="N3029" s="25">
        <f t="shared" si="190"/>
        <v>1</v>
      </c>
      <c r="O3029"/>
      <c r="P3029"/>
    </row>
    <row r="3030" spans="1:16" x14ac:dyDescent="0.2">
      <c r="A3030" s="13">
        <v>6370</v>
      </c>
      <c r="B3030" s="13">
        <v>172279</v>
      </c>
      <c r="C3030" s="5">
        <v>1E-4</v>
      </c>
      <c r="D3030" s="14">
        <v>81321.301288545394</v>
      </c>
      <c r="E3030" s="14">
        <f t="shared" si="191"/>
        <v>8.1321301288545396</v>
      </c>
      <c r="F3030" s="15" t="s">
        <v>12</v>
      </c>
      <c r="G3030" s="15">
        <v>2</v>
      </c>
      <c r="H3030" s="16" t="s">
        <v>29</v>
      </c>
      <c r="I3030" s="15">
        <f t="shared" si="188"/>
        <v>0</v>
      </c>
      <c r="J3030" s="15" t="s">
        <v>14</v>
      </c>
      <c r="K3030" s="15"/>
      <c r="L3030" s="17" t="s">
        <v>14</v>
      </c>
      <c r="M3030" s="15">
        <f t="shared" si="189"/>
        <v>0</v>
      </c>
      <c r="N3030" s="25">
        <f t="shared" si="190"/>
        <v>0</v>
      </c>
      <c r="O3030"/>
      <c r="P3030"/>
    </row>
    <row r="3031" spans="1:16" x14ac:dyDescent="0.2">
      <c r="A3031" s="13">
        <v>6371</v>
      </c>
      <c r="B3031" s="13">
        <v>172315</v>
      </c>
      <c r="C3031" s="5">
        <v>1E-4</v>
      </c>
      <c r="D3031" s="14">
        <v>17719744.146024</v>
      </c>
      <c r="E3031" s="14">
        <f t="shared" si="191"/>
        <v>1771.9744146024</v>
      </c>
      <c r="F3031" s="15" t="s">
        <v>12</v>
      </c>
      <c r="G3031" s="15">
        <v>1</v>
      </c>
      <c r="H3031" s="16" t="s">
        <v>18</v>
      </c>
      <c r="I3031" s="15">
        <f t="shared" si="188"/>
        <v>1</v>
      </c>
      <c r="J3031" s="15" t="s">
        <v>14</v>
      </c>
      <c r="K3031" s="15"/>
      <c r="L3031" s="17" t="s">
        <v>14</v>
      </c>
      <c r="M3031" s="15">
        <f t="shared" si="189"/>
        <v>0</v>
      </c>
      <c r="N3031" s="25">
        <f t="shared" si="190"/>
        <v>1</v>
      </c>
      <c r="O3031"/>
      <c r="P3031"/>
    </row>
    <row r="3032" spans="1:16" x14ac:dyDescent="0.2">
      <c r="A3032" s="13">
        <v>6372</v>
      </c>
      <c r="B3032" s="13">
        <v>172348</v>
      </c>
      <c r="C3032" s="5">
        <v>1E-4</v>
      </c>
      <c r="D3032" s="14">
        <v>64044828.244212501</v>
      </c>
      <c r="E3032" s="14">
        <f t="shared" si="191"/>
        <v>6404.4828244212504</v>
      </c>
      <c r="F3032" s="15" t="s">
        <v>12</v>
      </c>
      <c r="G3032" s="15">
        <v>3</v>
      </c>
      <c r="H3032" s="16" t="s">
        <v>19</v>
      </c>
      <c r="I3032" s="15">
        <f t="shared" si="188"/>
        <v>0</v>
      </c>
      <c r="J3032" s="15" t="s">
        <v>14</v>
      </c>
      <c r="K3032" s="15"/>
      <c r="L3032" s="17" t="s">
        <v>14</v>
      </c>
      <c r="M3032" s="15">
        <f t="shared" si="189"/>
        <v>0</v>
      </c>
      <c r="N3032" s="25">
        <f t="shared" si="190"/>
        <v>0</v>
      </c>
      <c r="O3032"/>
      <c r="P3032"/>
    </row>
    <row r="3033" spans="1:16" x14ac:dyDescent="0.2">
      <c r="A3033" s="13">
        <v>6373</v>
      </c>
      <c r="B3033" s="13">
        <v>172360</v>
      </c>
      <c r="C3033" s="5">
        <v>1E-4</v>
      </c>
      <c r="D3033" s="14">
        <v>15904840.487733901</v>
      </c>
      <c r="E3033" s="14">
        <f t="shared" si="191"/>
        <v>1590.4840487733902</v>
      </c>
      <c r="F3033" s="15" t="s">
        <v>12</v>
      </c>
      <c r="G3033" s="15">
        <v>1</v>
      </c>
      <c r="H3033" s="16" t="s">
        <v>21</v>
      </c>
      <c r="I3033" s="15">
        <f t="shared" si="188"/>
        <v>1</v>
      </c>
      <c r="J3033" s="15" t="s">
        <v>14</v>
      </c>
      <c r="K3033" s="15"/>
      <c r="L3033" s="17" t="s">
        <v>14</v>
      </c>
      <c r="M3033" s="15">
        <f t="shared" si="189"/>
        <v>0</v>
      </c>
      <c r="N3033" s="25">
        <f t="shared" si="190"/>
        <v>1</v>
      </c>
      <c r="O3033"/>
      <c r="P3033"/>
    </row>
    <row r="3034" spans="1:16" x14ac:dyDescent="0.2">
      <c r="A3034" s="13">
        <v>6377</v>
      </c>
      <c r="B3034" s="13">
        <v>172450</v>
      </c>
      <c r="C3034" s="5">
        <v>1E-4</v>
      </c>
      <c r="D3034" s="14">
        <v>1948464.4219901401</v>
      </c>
      <c r="E3034" s="14">
        <f t="shared" si="191"/>
        <v>194.84644219901401</v>
      </c>
      <c r="F3034" s="15" t="s">
        <v>12</v>
      </c>
      <c r="G3034" s="15">
        <v>1</v>
      </c>
      <c r="H3034" s="16" t="s">
        <v>19</v>
      </c>
      <c r="I3034" s="15">
        <f t="shared" si="188"/>
        <v>0</v>
      </c>
      <c r="J3034" s="15" t="s">
        <v>14</v>
      </c>
      <c r="K3034" s="15"/>
      <c r="L3034" s="17" t="s">
        <v>14</v>
      </c>
      <c r="M3034" s="15">
        <f t="shared" si="189"/>
        <v>0</v>
      </c>
      <c r="N3034" s="25">
        <f t="shared" si="190"/>
        <v>0</v>
      </c>
      <c r="O3034"/>
      <c r="P3034"/>
    </row>
    <row r="3035" spans="1:16" x14ac:dyDescent="0.2">
      <c r="A3035" s="13">
        <v>6377</v>
      </c>
      <c r="B3035" s="13">
        <v>172465</v>
      </c>
      <c r="C3035" s="5">
        <v>1E-4</v>
      </c>
      <c r="D3035" s="14">
        <v>12167618.015857</v>
      </c>
      <c r="E3035" s="14">
        <f t="shared" si="191"/>
        <v>1216.7618015857001</v>
      </c>
      <c r="F3035" s="15" t="s">
        <v>12</v>
      </c>
      <c r="G3035" s="15">
        <v>1</v>
      </c>
      <c r="H3035" s="16" t="s">
        <v>13</v>
      </c>
      <c r="I3035" s="15">
        <f t="shared" si="188"/>
        <v>1</v>
      </c>
      <c r="J3035" s="15" t="s">
        <v>14</v>
      </c>
      <c r="K3035" s="15"/>
      <c r="L3035" s="17" t="s">
        <v>14</v>
      </c>
      <c r="M3035" s="15">
        <f t="shared" si="189"/>
        <v>0</v>
      </c>
      <c r="N3035" s="25">
        <f t="shared" si="190"/>
        <v>1</v>
      </c>
      <c r="O3035"/>
      <c r="P3035"/>
    </row>
    <row r="3036" spans="1:16" x14ac:dyDescent="0.2">
      <c r="A3036" s="13">
        <v>6381</v>
      </c>
      <c r="B3036" s="13">
        <v>172596</v>
      </c>
      <c r="C3036" s="5">
        <v>1E-4</v>
      </c>
      <c r="D3036" s="14">
        <v>5118590263.8681402</v>
      </c>
      <c r="E3036" s="14">
        <f t="shared" si="191"/>
        <v>511859.02638681408</v>
      </c>
      <c r="F3036" s="15" t="s">
        <v>12</v>
      </c>
      <c r="G3036" s="15">
        <v>4</v>
      </c>
      <c r="H3036" s="16" t="s">
        <v>17</v>
      </c>
      <c r="I3036" s="15">
        <f t="shared" si="188"/>
        <v>4</v>
      </c>
      <c r="J3036" s="15" t="s">
        <v>14</v>
      </c>
      <c r="K3036" s="15"/>
      <c r="L3036" s="17" t="s">
        <v>14</v>
      </c>
      <c r="M3036" s="15">
        <f t="shared" si="189"/>
        <v>0</v>
      </c>
      <c r="N3036" s="25">
        <f t="shared" si="190"/>
        <v>4</v>
      </c>
      <c r="O3036"/>
      <c r="P3036"/>
    </row>
    <row r="3037" spans="1:16" x14ac:dyDescent="0.2">
      <c r="A3037" s="13">
        <v>6384</v>
      </c>
      <c r="B3037" s="13">
        <v>172668</v>
      </c>
      <c r="C3037" s="5">
        <v>1E-4</v>
      </c>
      <c r="D3037" s="14">
        <v>136949860.738556</v>
      </c>
      <c r="E3037" s="14">
        <f t="shared" si="191"/>
        <v>13694.9860738556</v>
      </c>
      <c r="F3037" s="15" t="s">
        <v>12</v>
      </c>
      <c r="G3037" s="15">
        <v>1</v>
      </c>
      <c r="H3037" s="16" t="s">
        <v>17</v>
      </c>
      <c r="I3037" s="15">
        <f t="shared" si="188"/>
        <v>1</v>
      </c>
      <c r="J3037" s="15" t="s">
        <v>14</v>
      </c>
      <c r="K3037" s="15"/>
      <c r="L3037" s="17" t="s">
        <v>14</v>
      </c>
      <c r="M3037" s="15">
        <f t="shared" si="189"/>
        <v>0</v>
      </c>
      <c r="N3037" s="25">
        <f t="shared" si="190"/>
        <v>1</v>
      </c>
      <c r="O3037"/>
      <c r="P3037"/>
    </row>
    <row r="3038" spans="1:16" x14ac:dyDescent="0.2">
      <c r="A3038" s="13">
        <v>6387</v>
      </c>
      <c r="B3038" s="13">
        <v>172737</v>
      </c>
      <c r="C3038" s="5">
        <v>1E-4</v>
      </c>
      <c r="D3038" s="14">
        <v>15581519.300109901</v>
      </c>
      <c r="E3038" s="14">
        <f t="shared" si="191"/>
        <v>1558.1519300109901</v>
      </c>
      <c r="F3038" s="15" t="s">
        <v>12</v>
      </c>
      <c r="G3038" s="15">
        <v>1</v>
      </c>
      <c r="H3038" s="16" t="s">
        <v>20</v>
      </c>
      <c r="I3038" s="15">
        <f t="shared" si="188"/>
        <v>1</v>
      </c>
      <c r="J3038" s="15" t="s">
        <v>14</v>
      </c>
      <c r="K3038" s="15"/>
      <c r="L3038" s="17" t="s">
        <v>14</v>
      </c>
      <c r="M3038" s="15">
        <f t="shared" si="189"/>
        <v>0</v>
      </c>
      <c r="N3038" s="25">
        <f t="shared" si="190"/>
        <v>1</v>
      </c>
      <c r="O3038"/>
      <c r="P3038"/>
    </row>
    <row r="3039" spans="1:16" x14ac:dyDescent="0.2">
      <c r="A3039" s="13">
        <v>6389</v>
      </c>
      <c r="B3039" s="13">
        <v>172808</v>
      </c>
      <c r="C3039" s="5">
        <v>1E-4</v>
      </c>
      <c r="D3039" s="14">
        <v>135736193.45410299</v>
      </c>
      <c r="E3039" s="14">
        <f t="shared" si="191"/>
        <v>13573.6193454103</v>
      </c>
      <c r="F3039" s="15" t="s">
        <v>12</v>
      </c>
      <c r="G3039" s="15">
        <v>2</v>
      </c>
      <c r="H3039" s="16" t="s">
        <v>21</v>
      </c>
      <c r="I3039" s="15">
        <f t="shared" si="188"/>
        <v>2</v>
      </c>
      <c r="J3039" s="15" t="s">
        <v>14</v>
      </c>
      <c r="K3039" s="15"/>
      <c r="L3039" s="17" t="s">
        <v>14</v>
      </c>
      <c r="M3039" s="15">
        <f t="shared" si="189"/>
        <v>0</v>
      </c>
      <c r="N3039" s="25">
        <f t="shared" si="190"/>
        <v>2</v>
      </c>
      <c r="O3039"/>
      <c r="P3039"/>
    </row>
    <row r="3040" spans="1:16" x14ac:dyDescent="0.2">
      <c r="A3040" s="13">
        <v>6389</v>
      </c>
      <c r="B3040" s="13">
        <v>172817</v>
      </c>
      <c r="C3040" s="5">
        <v>1E-4</v>
      </c>
      <c r="D3040" s="14">
        <v>174413488.029203</v>
      </c>
      <c r="E3040" s="14">
        <f t="shared" si="191"/>
        <v>17441.3488029203</v>
      </c>
      <c r="F3040" s="15" t="s">
        <v>12</v>
      </c>
      <c r="G3040" s="15">
        <v>2</v>
      </c>
      <c r="H3040" s="16" t="s">
        <v>18</v>
      </c>
      <c r="I3040" s="15">
        <f t="shared" si="188"/>
        <v>2</v>
      </c>
      <c r="J3040" s="15" t="s">
        <v>14</v>
      </c>
      <c r="K3040" s="15"/>
      <c r="L3040" s="17" t="s">
        <v>14</v>
      </c>
      <c r="M3040" s="15">
        <f t="shared" si="189"/>
        <v>0</v>
      </c>
      <c r="N3040" s="25">
        <f t="shared" si="190"/>
        <v>2</v>
      </c>
      <c r="O3040"/>
      <c r="P3040"/>
    </row>
    <row r="3041" spans="1:16" x14ac:dyDescent="0.2">
      <c r="A3041" s="13">
        <v>6392</v>
      </c>
      <c r="B3041" s="13">
        <v>172895</v>
      </c>
      <c r="C3041" s="5">
        <v>1E-4</v>
      </c>
      <c r="D3041" s="14">
        <v>247453972.901122</v>
      </c>
      <c r="E3041" s="14">
        <f t="shared" si="191"/>
        <v>24745.397290112203</v>
      </c>
      <c r="F3041" s="15" t="s">
        <v>12</v>
      </c>
      <c r="G3041" s="15">
        <v>1</v>
      </c>
      <c r="H3041" s="16" t="s">
        <v>13</v>
      </c>
      <c r="I3041" s="15">
        <f t="shared" si="188"/>
        <v>1</v>
      </c>
      <c r="J3041" s="15" t="s">
        <v>14</v>
      </c>
      <c r="K3041" s="15"/>
      <c r="L3041" s="17" t="s">
        <v>14</v>
      </c>
      <c r="M3041" s="15">
        <f t="shared" si="189"/>
        <v>0</v>
      </c>
      <c r="N3041" s="25">
        <f t="shared" si="190"/>
        <v>1</v>
      </c>
      <c r="O3041"/>
      <c r="P3041"/>
    </row>
    <row r="3042" spans="1:16" x14ac:dyDescent="0.2">
      <c r="A3042" s="13">
        <v>6393</v>
      </c>
      <c r="B3042" s="13">
        <v>172913</v>
      </c>
      <c r="C3042" s="5">
        <v>1E-4</v>
      </c>
      <c r="D3042" s="14">
        <v>458561848.606727</v>
      </c>
      <c r="E3042" s="14">
        <f t="shared" si="191"/>
        <v>45856.1848606727</v>
      </c>
      <c r="F3042" s="15" t="s">
        <v>12</v>
      </c>
      <c r="G3042" s="15">
        <v>3</v>
      </c>
      <c r="H3042" s="16" t="s">
        <v>18</v>
      </c>
      <c r="I3042" s="15">
        <f t="shared" si="188"/>
        <v>3</v>
      </c>
      <c r="J3042" s="15" t="s">
        <v>14</v>
      </c>
      <c r="K3042" s="15"/>
      <c r="L3042" s="17" t="s">
        <v>14</v>
      </c>
      <c r="M3042" s="15">
        <f t="shared" si="189"/>
        <v>0</v>
      </c>
      <c r="N3042" s="25">
        <f t="shared" si="190"/>
        <v>3</v>
      </c>
      <c r="O3042"/>
      <c r="P3042"/>
    </row>
    <row r="3043" spans="1:16" x14ac:dyDescent="0.2">
      <c r="A3043" s="13">
        <v>6398</v>
      </c>
      <c r="B3043" s="13">
        <v>173052</v>
      </c>
      <c r="C3043" s="5">
        <v>1E-4</v>
      </c>
      <c r="D3043" s="14">
        <v>87631671.279941201</v>
      </c>
      <c r="E3043" s="14">
        <f t="shared" si="191"/>
        <v>8763.1671279941202</v>
      </c>
      <c r="F3043" s="15" t="s">
        <v>12</v>
      </c>
      <c r="G3043" s="15">
        <v>1</v>
      </c>
      <c r="H3043" s="16" t="s">
        <v>13</v>
      </c>
      <c r="I3043" s="15">
        <f t="shared" si="188"/>
        <v>1</v>
      </c>
      <c r="J3043" s="15" t="s">
        <v>14</v>
      </c>
      <c r="K3043" s="15"/>
      <c r="L3043" s="17" t="s">
        <v>14</v>
      </c>
      <c r="M3043" s="15">
        <f t="shared" si="189"/>
        <v>0</v>
      </c>
      <c r="N3043" s="25">
        <f t="shared" si="190"/>
        <v>1</v>
      </c>
      <c r="O3043"/>
      <c r="P3043"/>
    </row>
    <row r="3044" spans="1:16" x14ac:dyDescent="0.2">
      <c r="A3044" s="13">
        <v>6399</v>
      </c>
      <c r="B3044" s="13">
        <v>173083</v>
      </c>
      <c r="C3044" s="5">
        <v>1E-4</v>
      </c>
      <c r="D3044" s="14">
        <v>481181197.15287</v>
      </c>
      <c r="E3044" s="14">
        <f t="shared" si="191"/>
        <v>48118.119715287001</v>
      </c>
      <c r="F3044" s="15" t="s">
        <v>12</v>
      </c>
      <c r="G3044" s="15">
        <v>1</v>
      </c>
      <c r="H3044" s="16" t="s">
        <v>21</v>
      </c>
      <c r="I3044" s="15">
        <f t="shared" si="188"/>
        <v>1</v>
      </c>
      <c r="J3044" s="15" t="s">
        <v>14</v>
      </c>
      <c r="K3044" s="15"/>
      <c r="L3044" s="17" t="s">
        <v>14</v>
      </c>
      <c r="M3044" s="15">
        <f t="shared" si="189"/>
        <v>0</v>
      </c>
      <c r="N3044" s="25">
        <f t="shared" si="190"/>
        <v>1</v>
      </c>
      <c r="O3044"/>
      <c r="P3044"/>
    </row>
    <row r="3045" spans="1:16" x14ac:dyDescent="0.2">
      <c r="A3045" s="13">
        <v>6401</v>
      </c>
      <c r="B3045" s="13">
        <v>173152</v>
      </c>
      <c r="C3045" s="5">
        <v>1E-4</v>
      </c>
      <c r="D3045" s="14">
        <v>26780010.127792101</v>
      </c>
      <c r="E3045" s="14">
        <f t="shared" si="191"/>
        <v>2678.0010127792102</v>
      </c>
      <c r="F3045" s="15" t="s">
        <v>12</v>
      </c>
      <c r="G3045" s="15">
        <v>2</v>
      </c>
      <c r="H3045" s="16" t="s">
        <v>20</v>
      </c>
      <c r="I3045" s="15">
        <f t="shared" si="188"/>
        <v>2</v>
      </c>
      <c r="J3045" s="15" t="s">
        <v>14</v>
      </c>
      <c r="K3045" s="15"/>
      <c r="L3045" s="17" t="s">
        <v>14</v>
      </c>
      <c r="M3045" s="15">
        <f t="shared" si="189"/>
        <v>0</v>
      </c>
      <c r="N3045" s="25">
        <f t="shared" si="190"/>
        <v>2</v>
      </c>
      <c r="O3045"/>
      <c r="P3045"/>
    </row>
    <row r="3046" spans="1:16" x14ac:dyDescent="0.2">
      <c r="A3046" s="13">
        <v>6401</v>
      </c>
      <c r="B3046" s="13">
        <v>173153</v>
      </c>
      <c r="C3046" s="5">
        <v>1E-4</v>
      </c>
      <c r="D3046" s="14">
        <v>206580226.306238</v>
      </c>
      <c r="E3046" s="14">
        <f t="shared" si="191"/>
        <v>20658.0226306238</v>
      </c>
      <c r="F3046" s="15" t="s">
        <v>12</v>
      </c>
      <c r="G3046" s="15">
        <v>2</v>
      </c>
      <c r="H3046" s="16" t="s">
        <v>21</v>
      </c>
      <c r="I3046" s="15">
        <f t="shared" si="188"/>
        <v>2</v>
      </c>
      <c r="J3046" s="15" t="s">
        <v>14</v>
      </c>
      <c r="K3046" s="15"/>
      <c r="L3046" s="17" t="s">
        <v>14</v>
      </c>
      <c r="M3046" s="15">
        <f t="shared" si="189"/>
        <v>0</v>
      </c>
      <c r="N3046" s="25">
        <f t="shared" si="190"/>
        <v>2</v>
      </c>
      <c r="O3046"/>
      <c r="P3046"/>
    </row>
    <row r="3047" spans="1:16" x14ac:dyDescent="0.2">
      <c r="A3047" s="13">
        <v>6403</v>
      </c>
      <c r="B3047" s="13">
        <v>173185</v>
      </c>
      <c r="C3047" s="5">
        <v>1E-4</v>
      </c>
      <c r="D3047" s="14">
        <v>131010023.643015</v>
      </c>
      <c r="E3047" s="14">
        <f t="shared" si="191"/>
        <v>13101.002364301501</v>
      </c>
      <c r="F3047" s="15" t="s">
        <v>12</v>
      </c>
      <c r="G3047" s="15">
        <v>2</v>
      </c>
      <c r="H3047" s="16" t="s">
        <v>18</v>
      </c>
      <c r="I3047" s="15">
        <f t="shared" si="188"/>
        <v>2</v>
      </c>
      <c r="J3047" s="15" t="s">
        <v>14</v>
      </c>
      <c r="K3047" s="15"/>
      <c r="L3047" s="17" t="s">
        <v>14</v>
      </c>
      <c r="M3047" s="15">
        <f t="shared" si="189"/>
        <v>0</v>
      </c>
      <c r="N3047" s="25">
        <f t="shared" si="190"/>
        <v>2</v>
      </c>
      <c r="O3047"/>
      <c r="P3047"/>
    </row>
    <row r="3048" spans="1:16" x14ac:dyDescent="0.2">
      <c r="A3048" s="13">
        <v>6406</v>
      </c>
      <c r="B3048" s="13">
        <v>173269</v>
      </c>
      <c r="C3048" s="5">
        <v>1E-4</v>
      </c>
      <c r="D3048" s="14">
        <v>1868746.79750689</v>
      </c>
      <c r="E3048" s="14">
        <f t="shared" si="191"/>
        <v>186.87467975068901</v>
      </c>
      <c r="F3048" s="15" t="s">
        <v>12</v>
      </c>
      <c r="G3048" s="15">
        <v>2</v>
      </c>
      <c r="H3048" s="16" t="s">
        <v>19</v>
      </c>
      <c r="I3048" s="15">
        <f t="shared" si="188"/>
        <v>0</v>
      </c>
      <c r="J3048" s="15" t="s">
        <v>14</v>
      </c>
      <c r="K3048" s="15"/>
      <c r="L3048" s="17" t="s">
        <v>14</v>
      </c>
      <c r="M3048" s="15">
        <f t="shared" si="189"/>
        <v>0</v>
      </c>
      <c r="N3048" s="25">
        <f t="shared" si="190"/>
        <v>0</v>
      </c>
      <c r="O3048"/>
      <c r="P3048"/>
    </row>
    <row r="3049" spans="1:16" x14ac:dyDescent="0.2">
      <c r="A3049" s="13">
        <v>6408</v>
      </c>
      <c r="B3049" s="13">
        <v>173309</v>
      </c>
      <c r="C3049" s="5">
        <v>1E-4</v>
      </c>
      <c r="D3049" s="14">
        <v>1020666506.70901</v>
      </c>
      <c r="E3049" s="14">
        <f t="shared" si="191"/>
        <v>102066.650670901</v>
      </c>
      <c r="F3049" s="15" t="s">
        <v>12</v>
      </c>
      <c r="G3049" s="15">
        <v>2</v>
      </c>
      <c r="H3049" s="16" t="s">
        <v>18</v>
      </c>
      <c r="I3049" s="15">
        <f t="shared" si="188"/>
        <v>2</v>
      </c>
      <c r="J3049" s="15" t="s">
        <v>14</v>
      </c>
      <c r="K3049" s="15"/>
      <c r="L3049" s="17" t="s">
        <v>14</v>
      </c>
      <c r="M3049" s="15">
        <f t="shared" si="189"/>
        <v>0</v>
      </c>
      <c r="N3049" s="25">
        <f t="shared" si="190"/>
        <v>2</v>
      </c>
      <c r="O3049"/>
      <c r="P3049"/>
    </row>
    <row r="3050" spans="1:16" x14ac:dyDescent="0.2">
      <c r="A3050" s="13">
        <v>6409</v>
      </c>
      <c r="B3050" s="13">
        <v>173333</v>
      </c>
      <c r="C3050" s="5">
        <v>1E-4</v>
      </c>
      <c r="D3050" s="14">
        <v>137908280.58794901</v>
      </c>
      <c r="E3050" s="14">
        <f t="shared" si="191"/>
        <v>13790.828058794901</v>
      </c>
      <c r="F3050" s="15" t="s">
        <v>12</v>
      </c>
      <c r="G3050" s="15">
        <v>2</v>
      </c>
      <c r="H3050" s="16" t="s">
        <v>20</v>
      </c>
      <c r="I3050" s="15">
        <f t="shared" si="188"/>
        <v>2</v>
      </c>
      <c r="J3050" s="15" t="s">
        <v>14</v>
      </c>
      <c r="K3050" s="15"/>
      <c r="L3050" s="17" t="s">
        <v>14</v>
      </c>
      <c r="M3050" s="15">
        <f t="shared" si="189"/>
        <v>0</v>
      </c>
      <c r="N3050" s="25">
        <f t="shared" si="190"/>
        <v>2</v>
      </c>
      <c r="O3050"/>
      <c r="P3050"/>
    </row>
    <row r="3051" spans="1:16" x14ac:dyDescent="0.2">
      <c r="A3051" s="13">
        <v>6411</v>
      </c>
      <c r="B3051" s="13">
        <v>173386</v>
      </c>
      <c r="C3051" s="5">
        <v>1E-4</v>
      </c>
      <c r="D3051" s="14">
        <v>41290964.5970475</v>
      </c>
      <c r="E3051" s="14">
        <f t="shared" si="191"/>
        <v>4129.0964597047505</v>
      </c>
      <c r="F3051" s="15" t="s">
        <v>12</v>
      </c>
      <c r="G3051" s="15">
        <v>1</v>
      </c>
      <c r="H3051" s="16" t="s">
        <v>24</v>
      </c>
      <c r="I3051" s="15">
        <f t="shared" si="188"/>
        <v>1</v>
      </c>
      <c r="J3051" s="15" t="s">
        <v>14</v>
      </c>
      <c r="K3051" s="15"/>
      <c r="L3051" s="17" t="s">
        <v>14</v>
      </c>
      <c r="M3051" s="15">
        <f t="shared" si="189"/>
        <v>0</v>
      </c>
      <c r="N3051" s="25">
        <f t="shared" si="190"/>
        <v>1</v>
      </c>
      <c r="O3051"/>
      <c r="P3051"/>
    </row>
    <row r="3052" spans="1:16" x14ac:dyDescent="0.2">
      <c r="A3052" s="13">
        <v>6415</v>
      </c>
      <c r="B3052" s="13">
        <v>173478</v>
      </c>
      <c r="C3052" s="5">
        <v>1E-4</v>
      </c>
      <c r="D3052" s="14">
        <v>135786643.57950801</v>
      </c>
      <c r="E3052" s="14">
        <f t="shared" si="191"/>
        <v>13578.664357950802</v>
      </c>
      <c r="F3052" s="15" t="s">
        <v>12</v>
      </c>
      <c r="G3052" s="15">
        <v>1</v>
      </c>
      <c r="H3052" s="16" t="s">
        <v>21</v>
      </c>
      <c r="I3052" s="15">
        <f t="shared" si="188"/>
        <v>1</v>
      </c>
      <c r="J3052" s="15" t="s">
        <v>14</v>
      </c>
      <c r="K3052" s="15"/>
      <c r="L3052" s="17" t="s">
        <v>14</v>
      </c>
      <c r="M3052" s="15">
        <f t="shared" si="189"/>
        <v>0</v>
      </c>
      <c r="N3052" s="25">
        <f t="shared" si="190"/>
        <v>1</v>
      </c>
      <c r="O3052"/>
      <c r="P3052"/>
    </row>
    <row r="3053" spans="1:16" x14ac:dyDescent="0.2">
      <c r="A3053" s="13">
        <v>6419</v>
      </c>
      <c r="B3053" s="13">
        <v>173621</v>
      </c>
      <c r="C3053" s="5">
        <v>1E-4</v>
      </c>
      <c r="D3053" s="14">
        <v>531587207.16621</v>
      </c>
      <c r="E3053" s="14">
        <f t="shared" si="191"/>
        <v>53158.720716620999</v>
      </c>
      <c r="F3053" s="15" t="s">
        <v>12</v>
      </c>
      <c r="G3053" s="15">
        <v>3</v>
      </c>
      <c r="H3053" s="16" t="s">
        <v>15</v>
      </c>
      <c r="I3053" s="15">
        <f t="shared" si="188"/>
        <v>3</v>
      </c>
      <c r="J3053" s="15" t="s">
        <v>14</v>
      </c>
      <c r="K3053" s="15"/>
      <c r="L3053" s="17" t="s">
        <v>14</v>
      </c>
      <c r="M3053" s="15">
        <f t="shared" si="189"/>
        <v>0</v>
      </c>
      <c r="N3053" s="25">
        <f t="shared" si="190"/>
        <v>3</v>
      </c>
      <c r="O3053"/>
      <c r="P3053"/>
    </row>
    <row r="3054" spans="1:16" x14ac:dyDescent="0.2">
      <c r="A3054" s="13">
        <v>6420</v>
      </c>
      <c r="B3054" s="13">
        <v>173662</v>
      </c>
      <c r="C3054" s="5">
        <v>1E-4</v>
      </c>
      <c r="D3054" s="14">
        <v>5867383686.7987099</v>
      </c>
      <c r="E3054" s="14">
        <f t="shared" si="191"/>
        <v>586738.36867987097</v>
      </c>
      <c r="F3054" s="15" t="s">
        <v>12</v>
      </c>
      <c r="G3054" s="15">
        <v>4</v>
      </c>
      <c r="H3054" s="16" t="s">
        <v>15</v>
      </c>
      <c r="I3054" s="15">
        <f t="shared" si="188"/>
        <v>4</v>
      </c>
      <c r="J3054" s="15" t="s">
        <v>14</v>
      </c>
      <c r="K3054" s="15"/>
      <c r="L3054" s="17" t="s">
        <v>14</v>
      </c>
      <c r="M3054" s="15">
        <f t="shared" si="189"/>
        <v>0</v>
      </c>
      <c r="N3054" s="25">
        <f t="shared" si="190"/>
        <v>4</v>
      </c>
      <c r="O3054"/>
      <c r="P3054"/>
    </row>
    <row r="3055" spans="1:16" x14ac:dyDescent="0.2">
      <c r="A3055" s="13">
        <v>6427</v>
      </c>
      <c r="B3055" s="13">
        <v>173842</v>
      </c>
      <c r="C3055" s="5">
        <v>1E-4</v>
      </c>
      <c r="D3055" s="14">
        <v>40637420.834443599</v>
      </c>
      <c r="E3055" s="14">
        <f t="shared" si="191"/>
        <v>4063.7420834443601</v>
      </c>
      <c r="F3055" s="15" t="s">
        <v>12</v>
      </c>
      <c r="G3055" s="15">
        <v>3</v>
      </c>
      <c r="H3055" s="16" t="s">
        <v>18</v>
      </c>
      <c r="I3055" s="15">
        <f t="shared" si="188"/>
        <v>3</v>
      </c>
      <c r="J3055" s="15" t="s">
        <v>14</v>
      </c>
      <c r="K3055" s="15"/>
      <c r="L3055" s="17" t="s">
        <v>14</v>
      </c>
      <c r="M3055" s="15">
        <f t="shared" si="189"/>
        <v>0</v>
      </c>
      <c r="N3055" s="25">
        <f t="shared" si="190"/>
        <v>3</v>
      </c>
      <c r="O3055"/>
      <c r="P3055"/>
    </row>
    <row r="3056" spans="1:16" x14ac:dyDescent="0.2">
      <c r="A3056" s="13">
        <v>6427</v>
      </c>
      <c r="B3056" s="13">
        <v>173861</v>
      </c>
      <c r="C3056" s="5">
        <v>1E-4</v>
      </c>
      <c r="D3056" s="14">
        <v>2163880884.6064601</v>
      </c>
      <c r="E3056" s="14">
        <f t="shared" si="191"/>
        <v>216388.08846064602</v>
      </c>
      <c r="F3056" s="15" t="s">
        <v>12</v>
      </c>
      <c r="G3056" s="15">
        <v>3</v>
      </c>
      <c r="H3056" s="16" t="s">
        <v>24</v>
      </c>
      <c r="I3056" s="15">
        <f t="shared" si="188"/>
        <v>3</v>
      </c>
      <c r="J3056" s="15" t="s">
        <v>14</v>
      </c>
      <c r="K3056" s="15"/>
      <c r="L3056" s="17" t="s">
        <v>14</v>
      </c>
      <c r="M3056" s="15">
        <f t="shared" si="189"/>
        <v>0</v>
      </c>
      <c r="N3056" s="25">
        <f t="shared" si="190"/>
        <v>3</v>
      </c>
      <c r="O3056"/>
      <c r="P3056"/>
    </row>
    <row r="3057" spans="1:16" x14ac:dyDescent="0.2">
      <c r="A3057" s="13">
        <v>6431</v>
      </c>
      <c r="B3057" s="13">
        <v>173968</v>
      </c>
      <c r="C3057" s="5">
        <v>1E-4</v>
      </c>
      <c r="D3057" s="14">
        <v>750173039.57357395</v>
      </c>
      <c r="E3057" s="14">
        <f t="shared" si="191"/>
        <v>75017.303957357391</v>
      </c>
      <c r="F3057" s="15" t="s">
        <v>12</v>
      </c>
      <c r="G3057" s="15">
        <v>3</v>
      </c>
      <c r="H3057" s="16" t="s">
        <v>18</v>
      </c>
      <c r="I3057" s="15">
        <f t="shared" si="188"/>
        <v>3</v>
      </c>
      <c r="J3057" s="15" t="s">
        <v>14</v>
      </c>
      <c r="K3057" s="15"/>
      <c r="L3057" s="17" t="s">
        <v>14</v>
      </c>
      <c r="M3057" s="15">
        <f t="shared" si="189"/>
        <v>0</v>
      </c>
      <c r="N3057" s="25">
        <f t="shared" si="190"/>
        <v>3</v>
      </c>
      <c r="O3057"/>
      <c r="P3057"/>
    </row>
    <row r="3058" spans="1:16" x14ac:dyDescent="0.2">
      <c r="A3058" s="13">
        <v>6434</v>
      </c>
      <c r="B3058" s="13">
        <v>174068</v>
      </c>
      <c r="C3058" s="5">
        <v>1E-4</v>
      </c>
      <c r="D3058" s="14">
        <v>243159284.81823701</v>
      </c>
      <c r="E3058" s="14">
        <f t="shared" si="191"/>
        <v>24315.928481823703</v>
      </c>
      <c r="F3058" s="15" t="s">
        <v>12</v>
      </c>
      <c r="G3058" s="15">
        <v>1</v>
      </c>
      <c r="H3058" s="16" t="s">
        <v>22</v>
      </c>
      <c r="I3058" s="15">
        <f t="shared" si="188"/>
        <v>1</v>
      </c>
      <c r="J3058" s="15" t="s">
        <v>14</v>
      </c>
      <c r="K3058" s="15"/>
      <c r="L3058" s="17" t="s">
        <v>14</v>
      </c>
      <c r="M3058" s="15">
        <f t="shared" si="189"/>
        <v>0</v>
      </c>
      <c r="N3058" s="25">
        <f t="shared" si="190"/>
        <v>1</v>
      </c>
      <c r="O3058"/>
      <c r="P3058"/>
    </row>
    <row r="3059" spans="1:16" x14ac:dyDescent="0.2">
      <c r="A3059" s="13">
        <v>6437</v>
      </c>
      <c r="B3059" s="13">
        <v>174144</v>
      </c>
      <c r="C3059" s="5">
        <v>1E-4</v>
      </c>
      <c r="D3059" s="14">
        <v>15781548.163310001</v>
      </c>
      <c r="E3059" s="14">
        <f t="shared" si="191"/>
        <v>1578.1548163310001</v>
      </c>
      <c r="F3059" s="15" t="s">
        <v>12</v>
      </c>
      <c r="G3059" s="15">
        <v>1</v>
      </c>
      <c r="H3059" s="16" t="s">
        <v>18</v>
      </c>
      <c r="I3059" s="15">
        <f t="shared" si="188"/>
        <v>1</v>
      </c>
      <c r="J3059" s="15" t="s">
        <v>14</v>
      </c>
      <c r="K3059" s="15"/>
      <c r="L3059" s="17" t="s">
        <v>14</v>
      </c>
      <c r="M3059" s="15">
        <f t="shared" si="189"/>
        <v>0</v>
      </c>
      <c r="N3059" s="25">
        <f t="shared" si="190"/>
        <v>1</v>
      </c>
      <c r="O3059"/>
      <c r="P3059"/>
    </row>
    <row r="3060" spans="1:16" x14ac:dyDescent="0.2">
      <c r="A3060" s="13">
        <v>6439</v>
      </c>
      <c r="B3060" s="13">
        <v>174181</v>
      </c>
      <c r="C3060" s="5">
        <v>1E-4</v>
      </c>
      <c r="D3060" s="14">
        <v>440364849.02648199</v>
      </c>
      <c r="E3060" s="14">
        <f t="shared" si="191"/>
        <v>44036.484902648204</v>
      </c>
      <c r="F3060" s="15" t="s">
        <v>12</v>
      </c>
      <c r="G3060" s="15">
        <v>3</v>
      </c>
      <c r="H3060" s="16" t="s">
        <v>22</v>
      </c>
      <c r="I3060" s="15">
        <f t="shared" si="188"/>
        <v>3</v>
      </c>
      <c r="J3060" s="15" t="s">
        <v>14</v>
      </c>
      <c r="K3060" s="15"/>
      <c r="L3060" s="17" t="s">
        <v>14</v>
      </c>
      <c r="M3060" s="15">
        <f t="shared" si="189"/>
        <v>0</v>
      </c>
      <c r="N3060" s="25">
        <f t="shared" si="190"/>
        <v>3</v>
      </c>
      <c r="O3060"/>
      <c r="P3060"/>
    </row>
    <row r="3061" spans="1:16" x14ac:dyDescent="0.2">
      <c r="A3061" s="13">
        <v>6443</v>
      </c>
      <c r="B3061" s="13">
        <v>174283</v>
      </c>
      <c r="C3061" s="5">
        <v>1E-4</v>
      </c>
      <c r="D3061" s="14">
        <v>15679237.731787801</v>
      </c>
      <c r="E3061" s="14">
        <f t="shared" si="191"/>
        <v>1567.9237731787803</v>
      </c>
      <c r="F3061" s="15" t="s">
        <v>12</v>
      </c>
      <c r="G3061" s="15">
        <v>1</v>
      </c>
      <c r="H3061" s="16" t="s">
        <v>19</v>
      </c>
      <c r="I3061" s="15">
        <f t="shared" si="188"/>
        <v>0</v>
      </c>
      <c r="J3061" s="15" t="s">
        <v>14</v>
      </c>
      <c r="K3061" s="15"/>
      <c r="L3061" s="17" t="s">
        <v>14</v>
      </c>
      <c r="M3061" s="15">
        <f t="shared" si="189"/>
        <v>0</v>
      </c>
      <c r="N3061" s="25">
        <f t="shared" si="190"/>
        <v>0</v>
      </c>
      <c r="O3061"/>
      <c r="P3061"/>
    </row>
    <row r="3062" spans="1:16" x14ac:dyDescent="0.2">
      <c r="A3062" s="13">
        <v>6444</v>
      </c>
      <c r="B3062" s="13">
        <v>174299</v>
      </c>
      <c r="C3062" s="5">
        <v>1E-4</v>
      </c>
      <c r="D3062" s="14">
        <v>3850620766.8058801</v>
      </c>
      <c r="E3062" s="14">
        <f t="shared" si="191"/>
        <v>385062.07668058801</v>
      </c>
      <c r="F3062" s="15" t="s">
        <v>12</v>
      </c>
      <c r="G3062" s="15">
        <v>4</v>
      </c>
      <c r="H3062" s="16" t="s">
        <v>16</v>
      </c>
      <c r="I3062" s="15">
        <f t="shared" si="188"/>
        <v>4</v>
      </c>
      <c r="J3062" s="15" t="s">
        <v>14</v>
      </c>
      <c r="K3062" s="15"/>
      <c r="L3062" s="17" t="s">
        <v>14</v>
      </c>
      <c r="M3062" s="15">
        <f t="shared" si="189"/>
        <v>0</v>
      </c>
      <c r="N3062" s="25">
        <f t="shared" si="190"/>
        <v>4</v>
      </c>
      <c r="O3062"/>
      <c r="P3062"/>
    </row>
    <row r="3063" spans="1:16" x14ac:dyDescent="0.2">
      <c r="A3063" s="13">
        <v>6445</v>
      </c>
      <c r="B3063" s="13">
        <v>174329</v>
      </c>
      <c r="C3063" s="5">
        <v>1E-4</v>
      </c>
      <c r="D3063" s="14">
        <v>555359314.14118803</v>
      </c>
      <c r="E3063" s="14">
        <f t="shared" si="191"/>
        <v>55535.931414118808</v>
      </c>
      <c r="F3063" s="15" t="s">
        <v>12</v>
      </c>
      <c r="G3063" s="15">
        <v>2</v>
      </c>
      <c r="H3063" s="16" t="s">
        <v>17</v>
      </c>
      <c r="I3063" s="15">
        <f t="shared" si="188"/>
        <v>2</v>
      </c>
      <c r="J3063" s="15" t="s">
        <v>14</v>
      </c>
      <c r="K3063" s="15"/>
      <c r="L3063" s="17" t="s">
        <v>14</v>
      </c>
      <c r="M3063" s="15">
        <f t="shared" si="189"/>
        <v>0</v>
      </c>
      <c r="N3063" s="25">
        <f t="shared" si="190"/>
        <v>2</v>
      </c>
      <c r="O3063"/>
      <c r="P3063"/>
    </row>
    <row r="3064" spans="1:16" x14ac:dyDescent="0.2">
      <c r="A3064" s="13">
        <v>6449</v>
      </c>
      <c r="B3064" s="13">
        <v>174435</v>
      </c>
      <c r="C3064" s="5">
        <v>1E-4</v>
      </c>
      <c r="D3064" s="14">
        <v>39246580.349693902</v>
      </c>
      <c r="E3064" s="14">
        <f t="shared" si="191"/>
        <v>3924.6580349693904</v>
      </c>
      <c r="F3064" s="15" t="s">
        <v>12</v>
      </c>
      <c r="G3064" s="15">
        <v>3</v>
      </c>
      <c r="H3064" s="16" t="s">
        <v>20</v>
      </c>
      <c r="I3064" s="15">
        <f t="shared" si="188"/>
        <v>3</v>
      </c>
      <c r="J3064" s="15" t="s">
        <v>14</v>
      </c>
      <c r="K3064" s="15"/>
      <c r="L3064" s="17" t="s">
        <v>14</v>
      </c>
      <c r="M3064" s="15">
        <f t="shared" si="189"/>
        <v>0</v>
      </c>
      <c r="N3064" s="25">
        <f t="shared" si="190"/>
        <v>3</v>
      </c>
      <c r="O3064"/>
      <c r="P3064"/>
    </row>
    <row r="3065" spans="1:16" x14ac:dyDescent="0.2">
      <c r="A3065" s="13">
        <v>6449</v>
      </c>
      <c r="B3065" s="13">
        <v>174444</v>
      </c>
      <c r="C3065" s="5">
        <v>1E-4</v>
      </c>
      <c r="D3065" s="14">
        <v>703898153.41844296</v>
      </c>
      <c r="E3065" s="14">
        <f t="shared" si="191"/>
        <v>70389.815341844296</v>
      </c>
      <c r="F3065" s="15" t="s">
        <v>12</v>
      </c>
      <c r="G3065" s="15">
        <v>2</v>
      </c>
      <c r="H3065" s="16" t="s">
        <v>13</v>
      </c>
      <c r="I3065" s="15">
        <f t="shared" si="188"/>
        <v>2</v>
      </c>
      <c r="J3065" s="15" t="s">
        <v>14</v>
      </c>
      <c r="K3065" s="15"/>
      <c r="L3065" s="17" t="s">
        <v>14</v>
      </c>
      <c r="M3065" s="15">
        <f t="shared" si="189"/>
        <v>0</v>
      </c>
      <c r="N3065" s="25">
        <f t="shared" si="190"/>
        <v>2</v>
      </c>
      <c r="O3065"/>
      <c r="P3065"/>
    </row>
    <row r="3066" spans="1:16" x14ac:dyDescent="0.2">
      <c r="A3066" s="13">
        <v>6453</v>
      </c>
      <c r="B3066" s="13">
        <v>174538</v>
      </c>
      <c r="C3066" s="5">
        <v>1E-4</v>
      </c>
      <c r="D3066" s="14">
        <v>1744206422.2484601</v>
      </c>
      <c r="E3066" s="14">
        <f t="shared" si="191"/>
        <v>174420.642224846</v>
      </c>
      <c r="F3066" s="15" t="s">
        <v>12</v>
      </c>
      <c r="G3066" s="15">
        <v>3</v>
      </c>
      <c r="H3066" s="16" t="s">
        <v>18</v>
      </c>
      <c r="I3066" s="15">
        <f t="shared" si="188"/>
        <v>3</v>
      </c>
      <c r="J3066" s="15" t="s">
        <v>14</v>
      </c>
      <c r="K3066" s="15"/>
      <c r="L3066" s="17" t="s">
        <v>14</v>
      </c>
      <c r="M3066" s="15">
        <f t="shared" si="189"/>
        <v>0</v>
      </c>
      <c r="N3066" s="25">
        <f t="shared" si="190"/>
        <v>3</v>
      </c>
      <c r="O3066"/>
      <c r="P3066"/>
    </row>
    <row r="3067" spans="1:16" x14ac:dyDescent="0.2">
      <c r="A3067" s="13">
        <v>6454</v>
      </c>
      <c r="B3067" s="13">
        <v>174575</v>
      </c>
      <c r="C3067" s="5">
        <v>1E-4</v>
      </c>
      <c r="D3067" s="14">
        <v>181725685.42085999</v>
      </c>
      <c r="E3067" s="14">
        <f t="shared" si="191"/>
        <v>18172.568542085999</v>
      </c>
      <c r="F3067" s="15" t="s">
        <v>12</v>
      </c>
      <c r="G3067" s="15">
        <v>3</v>
      </c>
      <c r="H3067" s="16" t="s">
        <v>20</v>
      </c>
      <c r="I3067" s="15">
        <f t="shared" si="188"/>
        <v>3</v>
      </c>
      <c r="J3067" s="15" t="s">
        <v>14</v>
      </c>
      <c r="K3067" s="15"/>
      <c r="L3067" s="17" t="s">
        <v>14</v>
      </c>
      <c r="M3067" s="15">
        <f t="shared" si="189"/>
        <v>0</v>
      </c>
      <c r="N3067" s="25">
        <f t="shared" si="190"/>
        <v>3</v>
      </c>
      <c r="O3067"/>
      <c r="P3067"/>
    </row>
    <row r="3068" spans="1:16" x14ac:dyDescent="0.2">
      <c r="A3068" s="13">
        <v>6460</v>
      </c>
      <c r="B3068" s="13">
        <v>174725</v>
      </c>
      <c r="C3068" s="5">
        <v>1E-4</v>
      </c>
      <c r="D3068" s="14">
        <v>2032980258.70664</v>
      </c>
      <c r="E3068" s="14">
        <f t="shared" si="191"/>
        <v>203298.02587066402</v>
      </c>
      <c r="F3068" s="15" t="s">
        <v>12</v>
      </c>
      <c r="G3068" s="15">
        <v>4</v>
      </c>
      <c r="H3068" s="16" t="s">
        <v>21</v>
      </c>
      <c r="I3068" s="15">
        <f t="shared" si="188"/>
        <v>4</v>
      </c>
      <c r="J3068" s="15" t="s">
        <v>14</v>
      </c>
      <c r="K3068" s="15"/>
      <c r="L3068" s="17" t="s">
        <v>14</v>
      </c>
      <c r="M3068" s="15">
        <f t="shared" si="189"/>
        <v>0</v>
      </c>
      <c r="N3068" s="25">
        <f t="shared" si="190"/>
        <v>4</v>
      </c>
      <c r="O3068"/>
      <c r="P3068"/>
    </row>
    <row r="3069" spans="1:16" x14ac:dyDescent="0.2">
      <c r="A3069" s="13">
        <v>6465</v>
      </c>
      <c r="B3069" s="13">
        <v>174856</v>
      </c>
      <c r="C3069" s="5">
        <v>1E-4</v>
      </c>
      <c r="D3069" s="14">
        <v>137510911.59246299</v>
      </c>
      <c r="E3069" s="14">
        <f t="shared" si="191"/>
        <v>13751.0911592463</v>
      </c>
      <c r="F3069" s="15" t="s">
        <v>12</v>
      </c>
      <c r="G3069" s="15">
        <v>3</v>
      </c>
      <c r="H3069" s="16" t="s">
        <v>20</v>
      </c>
      <c r="I3069" s="15">
        <f t="shared" si="188"/>
        <v>3</v>
      </c>
      <c r="J3069" s="15" t="s">
        <v>14</v>
      </c>
      <c r="K3069" s="15"/>
      <c r="L3069" s="17" t="s">
        <v>14</v>
      </c>
      <c r="M3069" s="15">
        <f t="shared" si="189"/>
        <v>0</v>
      </c>
      <c r="N3069" s="25">
        <f t="shared" si="190"/>
        <v>3</v>
      </c>
      <c r="O3069"/>
      <c r="P3069"/>
    </row>
    <row r="3070" spans="1:16" x14ac:dyDescent="0.2">
      <c r="A3070" s="13">
        <v>6466</v>
      </c>
      <c r="B3070" s="13">
        <v>174891</v>
      </c>
      <c r="C3070" s="5">
        <v>1E-4</v>
      </c>
      <c r="D3070" s="14">
        <v>1036196831.95191</v>
      </c>
      <c r="E3070" s="14">
        <f t="shared" si="191"/>
        <v>103619.68319519101</v>
      </c>
      <c r="F3070" s="15" t="s">
        <v>12</v>
      </c>
      <c r="G3070" s="15">
        <v>1</v>
      </c>
      <c r="H3070" s="16" t="s">
        <v>13</v>
      </c>
      <c r="I3070" s="15">
        <f t="shared" si="188"/>
        <v>1</v>
      </c>
      <c r="J3070" s="15" t="s">
        <v>14</v>
      </c>
      <c r="K3070" s="15"/>
      <c r="L3070" s="17" t="s">
        <v>14</v>
      </c>
      <c r="M3070" s="15">
        <f t="shared" si="189"/>
        <v>0</v>
      </c>
      <c r="N3070" s="25">
        <f t="shared" si="190"/>
        <v>1</v>
      </c>
      <c r="O3070"/>
      <c r="P3070"/>
    </row>
    <row r="3071" spans="1:16" x14ac:dyDescent="0.2">
      <c r="A3071" s="13">
        <v>6474</v>
      </c>
      <c r="B3071" s="13">
        <v>175087</v>
      </c>
      <c r="C3071" s="5">
        <v>1E-4</v>
      </c>
      <c r="D3071" s="14">
        <v>439217595.74076402</v>
      </c>
      <c r="E3071" s="14">
        <f t="shared" si="191"/>
        <v>43921.759574076401</v>
      </c>
      <c r="F3071" s="15" t="s">
        <v>12</v>
      </c>
      <c r="G3071" s="15">
        <v>3</v>
      </c>
      <c r="H3071" s="16" t="s">
        <v>20</v>
      </c>
      <c r="I3071" s="15">
        <f t="shared" si="188"/>
        <v>3</v>
      </c>
      <c r="J3071" s="15" t="s">
        <v>14</v>
      </c>
      <c r="K3071" s="15"/>
      <c r="L3071" s="17" t="s">
        <v>14</v>
      </c>
      <c r="M3071" s="15">
        <f t="shared" si="189"/>
        <v>0</v>
      </c>
      <c r="N3071" s="25">
        <f t="shared" si="190"/>
        <v>3</v>
      </c>
      <c r="O3071"/>
      <c r="P3071"/>
    </row>
    <row r="3072" spans="1:16" x14ac:dyDescent="0.2">
      <c r="A3072" s="13">
        <v>6475</v>
      </c>
      <c r="B3072" s="13">
        <v>175122</v>
      </c>
      <c r="C3072" s="5">
        <v>1E-4</v>
      </c>
      <c r="D3072" s="14">
        <v>93502083.951733202</v>
      </c>
      <c r="E3072" s="14">
        <f t="shared" si="191"/>
        <v>9350.2083951733202</v>
      </c>
      <c r="F3072" s="15" t="s">
        <v>12</v>
      </c>
      <c r="G3072" s="15">
        <v>2</v>
      </c>
      <c r="H3072" s="16" t="s">
        <v>19</v>
      </c>
      <c r="I3072" s="15">
        <f t="shared" si="188"/>
        <v>0</v>
      </c>
      <c r="J3072" s="15" t="s">
        <v>14</v>
      </c>
      <c r="K3072" s="15"/>
      <c r="L3072" s="17" t="s">
        <v>14</v>
      </c>
      <c r="M3072" s="15">
        <f t="shared" si="189"/>
        <v>0</v>
      </c>
      <c r="N3072" s="25">
        <f t="shared" si="190"/>
        <v>0</v>
      </c>
      <c r="O3072"/>
      <c r="P3072"/>
    </row>
    <row r="3073" spans="1:16" x14ac:dyDescent="0.2">
      <c r="A3073" s="13">
        <v>6477</v>
      </c>
      <c r="B3073" s="13">
        <v>175190</v>
      </c>
      <c r="C3073" s="5">
        <v>1E-4</v>
      </c>
      <c r="D3073" s="14">
        <v>803155994.66458297</v>
      </c>
      <c r="E3073" s="14">
        <f t="shared" si="191"/>
        <v>80315.599466458298</v>
      </c>
      <c r="F3073" s="15" t="s">
        <v>12</v>
      </c>
      <c r="G3073" s="15">
        <v>1</v>
      </c>
      <c r="H3073" s="16" t="s">
        <v>13</v>
      </c>
      <c r="I3073" s="15">
        <f t="shared" si="188"/>
        <v>1</v>
      </c>
      <c r="J3073" s="15" t="s">
        <v>14</v>
      </c>
      <c r="K3073" s="15"/>
      <c r="L3073" s="17" t="s">
        <v>14</v>
      </c>
      <c r="M3073" s="15">
        <f t="shared" si="189"/>
        <v>0</v>
      </c>
      <c r="N3073" s="25">
        <f t="shared" si="190"/>
        <v>1</v>
      </c>
      <c r="O3073"/>
      <c r="P3073"/>
    </row>
    <row r="3074" spans="1:16" x14ac:dyDescent="0.2">
      <c r="A3074" s="13">
        <v>6486</v>
      </c>
      <c r="B3074" s="13">
        <v>175401</v>
      </c>
      <c r="C3074" s="5">
        <v>1E-4</v>
      </c>
      <c r="D3074" s="14">
        <v>342403273.18869501</v>
      </c>
      <c r="E3074" s="14">
        <f t="shared" si="191"/>
        <v>34240.327318869502</v>
      </c>
      <c r="F3074" s="15" t="s">
        <v>12</v>
      </c>
      <c r="G3074" s="15">
        <v>2</v>
      </c>
      <c r="H3074" s="16" t="s">
        <v>17</v>
      </c>
      <c r="I3074" s="15">
        <f t="shared" si="188"/>
        <v>2</v>
      </c>
      <c r="J3074" s="15" t="s">
        <v>14</v>
      </c>
      <c r="K3074" s="15"/>
      <c r="L3074" s="17" t="s">
        <v>14</v>
      </c>
      <c r="M3074" s="15">
        <f t="shared" si="189"/>
        <v>0</v>
      </c>
      <c r="N3074" s="25">
        <f t="shared" si="190"/>
        <v>2</v>
      </c>
      <c r="O3074"/>
      <c r="P3074"/>
    </row>
    <row r="3075" spans="1:16" x14ac:dyDescent="0.2">
      <c r="A3075" s="13">
        <v>6488</v>
      </c>
      <c r="B3075" s="13">
        <v>175464</v>
      </c>
      <c r="C3075" s="5">
        <v>1E-4</v>
      </c>
      <c r="D3075" s="14">
        <v>4068511.5577557301</v>
      </c>
      <c r="E3075" s="14">
        <f t="shared" si="191"/>
        <v>406.85115577557303</v>
      </c>
      <c r="F3075" s="15" t="s">
        <v>12</v>
      </c>
      <c r="G3075" s="15">
        <v>1</v>
      </c>
      <c r="H3075" s="16" t="s">
        <v>19</v>
      </c>
      <c r="I3075" s="15">
        <f t="shared" si="188"/>
        <v>0</v>
      </c>
      <c r="J3075" s="15" t="s">
        <v>14</v>
      </c>
      <c r="K3075" s="15"/>
      <c r="L3075" s="17" t="s">
        <v>14</v>
      </c>
      <c r="M3075" s="15">
        <f t="shared" si="189"/>
        <v>0</v>
      </c>
      <c r="N3075" s="25">
        <f t="shared" si="190"/>
        <v>0</v>
      </c>
      <c r="O3075"/>
      <c r="P3075"/>
    </row>
    <row r="3076" spans="1:16" x14ac:dyDescent="0.2">
      <c r="A3076" s="13">
        <v>6489</v>
      </c>
      <c r="B3076" s="13">
        <v>175485</v>
      </c>
      <c r="C3076" s="5">
        <v>1E-4</v>
      </c>
      <c r="D3076" s="14">
        <v>929323937.60664296</v>
      </c>
      <c r="E3076" s="14">
        <f t="shared" si="191"/>
        <v>92932.393760664301</v>
      </c>
      <c r="F3076" s="15" t="s">
        <v>12</v>
      </c>
      <c r="G3076" s="15">
        <v>1</v>
      </c>
      <c r="H3076" s="16" t="s">
        <v>13</v>
      </c>
      <c r="I3076" s="15">
        <f t="shared" si="188"/>
        <v>1</v>
      </c>
      <c r="J3076" s="15" t="s">
        <v>14</v>
      </c>
      <c r="K3076" s="15"/>
      <c r="L3076" s="17" t="s">
        <v>14</v>
      </c>
      <c r="M3076" s="15">
        <f t="shared" si="189"/>
        <v>0</v>
      </c>
      <c r="N3076" s="25">
        <f t="shared" si="190"/>
        <v>1</v>
      </c>
      <c r="O3076"/>
      <c r="P3076"/>
    </row>
    <row r="3077" spans="1:16" x14ac:dyDescent="0.2">
      <c r="A3077" s="13">
        <v>6489</v>
      </c>
      <c r="B3077" s="13">
        <v>175498</v>
      </c>
      <c r="C3077" s="5">
        <v>1E-4</v>
      </c>
      <c r="D3077" s="14">
        <v>338240820.940642</v>
      </c>
      <c r="E3077" s="14">
        <f t="shared" si="191"/>
        <v>33824.082094064201</v>
      </c>
      <c r="F3077" s="15" t="s">
        <v>12</v>
      </c>
      <c r="G3077" s="15">
        <v>2</v>
      </c>
      <c r="H3077" s="16" t="s">
        <v>15</v>
      </c>
      <c r="I3077" s="15">
        <f t="shared" si="188"/>
        <v>2</v>
      </c>
      <c r="J3077" s="15" t="s">
        <v>14</v>
      </c>
      <c r="K3077" s="15"/>
      <c r="L3077" s="17" t="s">
        <v>14</v>
      </c>
      <c r="M3077" s="15">
        <f t="shared" si="189"/>
        <v>0</v>
      </c>
      <c r="N3077" s="25">
        <f t="shared" si="190"/>
        <v>2</v>
      </c>
      <c r="O3077"/>
      <c r="P3077"/>
    </row>
    <row r="3078" spans="1:16" x14ac:dyDescent="0.2">
      <c r="A3078" s="13">
        <v>6490</v>
      </c>
      <c r="B3078" s="13">
        <v>175515</v>
      </c>
      <c r="C3078" s="5">
        <v>1E-4</v>
      </c>
      <c r="D3078" s="14">
        <v>156012369.910014</v>
      </c>
      <c r="E3078" s="14">
        <f t="shared" si="191"/>
        <v>15601.2369910014</v>
      </c>
      <c r="F3078" s="15" t="s">
        <v>12</v>
      </c>
      <c r="G3078" s="15">
        <v>1</v>
      </c>
      <c r="H3078" s="16" t="s">
        <v>16</v>
      </c>
      <c r="I3078" s="15">
        <f t="shared" ref="I3078:I3141" si="192">IF(LEFT(H3078,5)="US TX",G3078,0)</f>
        <v>1</v>
      </c>
      <c r="J3078" s="15" t="s">
        <v>14</v>
      </c>
      <c r="K3078" s="15"/>
      <c r="L3078" s="17" t="s">
        <v>14</v>
      </c>
      <c r="M3078" s="15">
        <f t="shared" ref="M3078:M3141" si="193">IF(I3078=0,IF(LEFT(L3078,5)="US TX",K3078,0),0)</f>
        <v>0</v>
      </c>
      <c r="N3078" s="25">
        <f t="shared" ref="N3078:N3141" si="194">MAX(I3078,M3078)</f>
        <v>1</v>
      </c>
      <c r="O3078"/>
      <c r="P3078"/>
    </row>
    <row r="3079" spans="1:16" x14ac:dyDescent="0.2">
      <c r="A3079" s="13">
        <v>6494</v>
      </c>
      <c r="B3079" s="13">
        <v>175640</v>
      </c>
      <c r="C3079" s="5">
        <v>1E-4</v>
      </c>
      <c r="D3079" s="14">
        <v>164613899.32004899</v>
      </c>
      <c r="E3079" s="14">
        <f t="shared" si="191"/>
        <v>16461.389932004899</v>
      </c>
      <c r="F3079" s="15" t="s">
        <v>12</v>
      </c>
      <c r="G3079" s="15">
        <v>1</v>
      </c>
      <c r="H3079" s="16" t="s">
        <v>24</v>
      </c>
      <c r="I3079" s="15">
        <f t="shared" si="192"/>
        <v>1</v>
      </c>
      <c r="J3079" s="15" t="s">
        <v>14</v>
      </c>
      <c r="K3079" s="15"/>
      <c r="L3079" s="17" t="s">
        <v>14</v>
      </c>
      <c r="M3079" s="15">
        <f t="shared" si="193"/>
        <v>0</v>
      </c>
      <c r="N3079" s="25">
        <f t="shared" si="194"/>
        <v>1</v>
      </c>
      <c r="O3079"/>
      <c r="P3079"/>
    </row>
    <row r="3080" spans="1:16" x14ac:dyDescent="0.2">
      <c r="A3080" s="13">
        <v>6494</v>
      </c>
      <c r="B3080" s="13">
        <v>175646</v>
      </c>
      <c r="C3080" s="5">
        <v>1E-4</v>
      </c>
      <c r="D3080" s="14">
        <v>71417579.118557602</v>
      </c>
      <c r="E3080" s="14">
        <f t="shared" ref="E3080:E3143" si="195">C3080*D3080</f>
        <v>7141.7579118557605</v>
      </c>
      <c r="F3080" s="15" t="s">
        <v>12</v>
      </c>
      <c r="G3080" s="15">
        <v>1</v>
      </c>
      <c r="H3080" s="16" t="s">
        <v>24</v>
      </c>
      <c r="I3080" s="15">
        <f t="shared" si="192"/>
        <v>1</v>
      </c>
      <c r="J3080" s="15" t="s">
        <v>14</v>
      </c>
      <c r="K3080" s="15"/>
      <c r="L3080" s="17" t="s">
        <v>14</v>
      </c>
      <c r="M3080" s="15">
        <f t="shared" si="193"/>
        <v>0</v>
      </c>
      <c r="N3080" s="25">
        <f t="shared" si="194"/>
        <v>1</v>
      </c>
      <c r="O3080"/>
      <c r="P3080"/>
    </row>
    <row r="3081" spans="1:16" x14ac:dyDescent="0.2">
      <c r="A3081" s="13">
        <v>6495</v>
      </c>
      <c r="B3081" s="13">
        <v>175674</v>
      </c>
      <c r="C3081" s="5">
        <v>1E-4</v>
      </c>
      <c r="D3081" s="14">
        <v>198903256.31518</v>
      </c>
      <c r="E3081" s="14">
        <f t="shared" si="195"/>
        <v>19890.325631518001</v>
      </c>
      <c r="F3081" s="15" t="s">
        <v>12</v>
      </c>
      <c r="G3081" s="15">
        <v>1</v>
      </c>
      <c r="H3081" s="16" t="s">
        <v>17</v>
      </c>
      <c r="I3081" s="15">
        <f t="shared" si="192"/>
        <v>1</v>
      </c>
      <c r="J3081" s="15" t="s">
        <v>14</v>
      </c>
      <c r="K3081" s="15"/>
      <c r="L3081" s="17" t="s">
        <v>14</v>
      </c>
      <c r="M3081" s="15">
        <f t="shared" si="193"/>
        <v>0</v>
      </c>
      <c r="N3081" s="25">
        <f t="shared" si="194"/>
        <v>1</v>
      </c>
      <c r="O3081"/>
      <c r="P3081"/>
    </row>
    <row r="3082" spans="1:16" x14ac:dyDescent="0.2">
      <c r="A3082" s="13">
        <v>6507</v>
      </c>
      <c r="B3082" s="13">
        <v>176015</v>
      </c>
      <c r="C3082" s="5">
        <v>1E-4</v>
      </c>
      <c r="D3082" s="14">
        <v>33784388.736898899</v>
      </c>
      <c r="E3082" s="14">
        <f t="shared" si="195"/>
        <v>3378.43887368989</v>
      </c>
      <c r="F3082" s="15" t="s">
        <v>12</v>
      </c>
      <c r="G3082" s="15">
        <v>1</v>
      </c>
      <c r="H3082" s="16" t="s">
        <v>19</v>
      </c>
      <c r="I3082" s="15">
        <f t="shared" si="192"/>
        <v>0</v>
      </c>
      <c r="J3082" s="15" t="s">
        <v>14</v>
      </c>
      <c r="K3082" s="15"/>
      <c r="L3082" s="17" t="s">
        <v>14</v>
      </c>
      <c r="M3082" s="15">
        <f t="shared" si="193"/>
        <v>0</v>
      </c>
      <c r="N3082" s="25">
        <f t="shared" si="194"/>
        <v>0</v>
      </c>
      <c r="O3082"/>
      <c r="P3082"/>
    </row>
    <row r="3083" spans="1:16" x14ac:dyDescent="0.2">
      <c r="A3083" s="13">
        <v>6509</v>
      </c>
      <c r="B3083" s="13">
        <v>176065</v>
      </c>
      <c r="C3083" s="5">
        <v>1E-4</v>
      </c>
      <c r="D3083" s="14">
        <v>196320.46913065901</v>
      </c>
      <c r="E3083" s="14">
        <f t="shared" si="195"/>
        <v>19.632046913065903</v>
      </c>
      <c r="F3083" s="15" t="s">
        <v>12</v>
      </c>
      <c r="G3083" s="15">
        <v>2</v>
      </c>
      <c r="H3083" s="16" t="s">
        <v>20</v>
      </c>
      <c r="I3083" s="15">
        <f t="shared" si="192"/>
        <v>2</v>
      </c>
      <c r="J3083" s="15" t="s">
        <v>14</v>
      </c>
      <c r="K3083" s="15"/>
      <c r="L3083" s="17" t="s">
        <v>14</v>
      </c>
      <c r="M3083" s="15">
        <f t="shared" si="193"/>
        <v>0</v>
      </c>
      <c r="N3083" s="25">
        <f t="shared" si="194"/>
        <v>2</v>
      </c>
      <c r="O3083"/>
      <c r="P3083"/>
    </row>
    <row r="3084" spans="1:16" x14ac:dyDescent="0.2">
      <c r="A3084" s="13">
        <v>6509</v>
      </c>
      <c r="B3084" s="13">
        <v>176073</v>
      </c>
      <c r="C3084" s="5">
        <v>1E-4</v>
      </c>
      <c r="D3084" s="14">
        <v>73580659.544432804</v>
      </c>
      <c r="E3084" s="14">
        <f t="shared" si="195"/>
        <v>7358.065954443281</v>
      </c>
      <c r="F3084" s="15" t="s">
        <v>12</v>
      </c>
      <c r="G3084" s="15">
        <v>1</v>
      </c>
      <c r="H3084" s="16" t="s">
        <v>17</v>
      </c>
      <c r="I3084" s="15">
        <f t="shared" si="192"/>
        <v>1</v>
      </c>
      <c r="J3084" s="15" t="s">
        <v>14</v>
      </c>
      <c r="K3084" s="15"/>
      <c r="L3084" s="17" t="s">
        <v>14</v>
      </c>
      <c r="M3084" s="15">
        <f t="shared" si="193"/>
        <v>0</v>
      </c>
      <c r="N3084" s="25">
        <f t="shared" si="194"/>
        <v>1</v>
      </c>
      <c r="O3084"/>
      <c r="P3084"/>
    </row>
    <row r="3085" spans="1:16" x14ac:dyDescent="0.2">
      <c r="A3085" s="13">
        <v>6512</v>
      </c>
      <c r="B3085" s="13">
        <v>176158</v>
      </c>
      <c r="C3085" s="5">
        <v>1E-4</v>
      </c>
      <c r="D3085" s="14">
        <v>412080933.76260501</v>
      </c>
      <c r="E3085" s="14">
        <f t="shared" si="195"/>
        <v>41208.093376260505</v>
      </c>
      <c r="F3085" s="15" t="s">
        <v>12</v>
      </c>
      <c r="G3085" s="15">
        <v>3</v>
      </c>
      <c r="H3085" s="16" t="s">
        <v>13</v>
      </c>
      <c r="I3085" s="15">
        <f t="shared" si="192"/>
        <v>3</v>
      </c>
      <c r="J3085" s="15" t="s">
        <v>14</v>
      </c>
      <c r="K3085" s="15"/>
      <c r="L3085" s="17" t="s">
        <v>14</v>
      </c>
      <c r="M3085" s="15">
        <f t="shared" si="193"/>
        <v>0</v>
      </c>
      <c r="N3085" s="25">
        <f t="shared" si="194"/>
        <v>3</v>
      </c>
      <c r="O3085"/>
      <c r="P3085"/>
    </row>
    <row r="3086" spans="1:16" x14ac:dyDescent="0.2">
      <c r="A3086" s="13">
        <v>6512</v>
      </c>
      <c r="B3086" s="13">
        <v>176165</v>
      </c>
      <c r="C3086" s="5">
        <v>1E-4</v>
      </c>
      <c r="D3086" s="14">
        <v>564884937.71096504</v>
      </c>
      <c r="E3086" s="14">
        <f t="shared" si="195"/>
        <v>56488.49377109651</v>
      </c>
      <c r="F3086" s="15" t="s">
        <v>12</v>
      </c>
      <c r="G3086" s="15">
        <v>3</v>
      </c>
      <c r="H3086" s="16" t="s">
        <v>20</v>
      </c>
      <c r="I3086" s="15">
        <f t="shared" si="192"/>
        <v>3</v>
      </c>
      <c r="J3086" s="15" t="s">
        <v>14</v>
      </c>
      <c r="K3086" s="15"/>
      <c r="L3086" s="17" t="s">
        <v>14</v>
      </c>
      <c r="M3086" s="15">
        <f t="shared" si="193"/>
        <v>0</v>
      </c>
      <c r="N3086" s="25">
        <f t="shared" si="194"/>
        <v>3</v>
      </c>
      <c r="O3086"/>
      <c r="P3086"/>
    </row>
    <row r="3087" spans="1:16" x14ac:dyDescent="0.2">
      <c r="A3087" s="13">
        <v>6513</v>
      </c>
      <c r="B3087" s="13">
        <v>176181</v>
      </c>
      <c r="C3087" s="5">
        <v>1E-4</v>
      </c>
      <c r="D3087" s="14">
        <v>10935798373.166599</v>
      </c>
      <c r="E3087" s="14">
        <f t="shared" si="195"/>
        <v>1093579.83731666</v>
      </c>
      <c r="F3087" s="15" t="s">
        <v>12</v>
      </c>
      <c r="G3087" s="15">
        <v>4</v>
      </c>
      <c r="H3087" s="16" t="s">
        <v>17</v>
      </c>
      <c r="I3087" s="15">
        <f t="shared" si="192"/>
        <v>4</v>
      </c>
      <c r="J3087" s="15" t="s">
        <v>14</v>
      </c>
      <c r="K3087" s="15"/>
      <c r="L3087" s="17" t="s">
        <v>14</v>
      </c>
      <c r="M3087" s="15">
        <f t="shared" si="193"/>
        <v>0</v>
      </c>
      <c r="N3087" s="25">
        <f t="shared" si="194"/>
        <v>4</v>
      </c>
      <c r="O3087"/>
      <c r="P3087"/>
    </row>
    <row r="3088" spans="1:16" x14ac:dyDescent="0.2">
      <c r="A3088" s="13">
        <v>6516</v>
      </c>
      <c r="B3088" s="13">
        <v>176276</v>
      </c>
      <c r="C3088" s="5">
        <v>1E-4</v>
      </c>
      <c r="D3088" s="14">
        <v>366060969.75403202</v>
      </c>
      <c r="E3088" s="14">
        <f t="shared" si="195"/>
        <v>36606.096975403205</v>
      </c>
      <c r="F3088" s="15" t="s">
        <v>12</v>
      </c>
      <c r="G3088" s="15">
        <v>2</v>
      </c>
      <c r="H3088" s="16" t="s">
        <v>13</v>
      </c>
      <c r="I3088" s="15">
        <f t="shared" si="192"/>
        <v>2</v>
      </c>
      <c r="J3088" s="15" t="s">
        <v>14</v>
      </c>
      <c r="K3088" s="15"/>
      <c r="L3088" s="17" t="s">
        <v>14</v>
      </c>
      <c r="M3088" s="15">
        <f t="shared" si="193"/>
        <v>0</v>
      </c>
      <c r="N3088" s="25">
        <f t="shared" si="194"/>
        <v>2</v>
      </c>
      <c r="O3088"/>
      <c r="P3088"/>
    </row>
    <row r="3089" spans="1:16" x14ac:dyDescent="0.2">
      <c r="A3089" s="13">
        <v>6518</v>
      </c>
      <c r="B3089" s="13">
        <v>176323</v>
      </c>
      <c r="C3089" s="5">
        <v>1E-4</v>
      </c>
      <c r="D3089" s="14">
        <v>359582480.10956103</v>
      </c>
      <c r="E3089" s="14">
        <f t="shared" si="195"/>
        <v>35958.248010956107</v>
      </c>
      <c r="F3089" s="15" t="s">
        <v>12</v>
      </c>
      <c r="G3089" s="15">
        <v>3</v>
      </c>
      <c r="H3089" s="16" t="s">
        <v>21</v>
      </c>
      <c r="I3089" s="15">
        <f t="shared" si="192"/>
        <v>3</v>
      </c>
      <c r="J3089" s="15" t="s">
        <v>14</v>
      </c>
      <c r="K3089" s="15"/>
      <c r="L3089" s="17" t="s">
        <v>14</v>
      </c>
      <c r="M3089" s="15">
        <f t="shared" si="193"/>
        <v>0</v>
      </c>
      <c r="N3089" s="25">
        <f t="shared" si="194"/>
        <v>3</v>
      </c>
      <c r="O3089"/>
      <c r="P3089"/>
    </row>
    <row r="3090" spans="1:16" x14ac:dyDescent="0.2">
      <c r="A3090" s="13">
        <v>6518</v>
      </c>
      <c r="B3090" s="13">
        <v>176324</v>
      </c>
      <c r="C3090" s="5">
        <v>1E-4</v>
      </c>
      <c r="D3090" s="14">
        <v>238157262.07702899</v>
      </c>
      <c r="E3090" s="14">
        <f t="shared" si="195"/>
        <v>23815.726207702901</v>
      </c>
      <c r="F3090" s="15" t="s">
        <v>12</v>
      </c>
      <c r="G3090" s="15">
        <v>3</v>
      </c>
      <c r="H3090" s="16" t="s">
        <v>23</v>
      </c>
      <c r="I3090" s="15">
        <f t="shared" si="192"/>
        <v>3</v>
      </c>
      <c r="J3090" s="15" t="s">
        <v>14</v>
      </c>
      <c r="K3090" s="15"/>
      <c r="L3090" s="17" t="s">
        <v>14</v>
      </c>
      <c r="M3090" s="15">
        <f t="shared" si="193"/>
        <v>0</v>
      </c>
      <c r="N3090" s="25">
        <f t="shared" si="194"/>
        <v>3</v>
      </c>
      <c r="O3090"/>
      <c r="P3090"/>
    </row>
    <row r="3091" spans="1:16" x14ac:dyDescent="0.2">
      <c r="A3091" s="13">
        <v>6518</v>
      </c>
      <c r="B3091" s="13">
        <v>176338</v>
      </c>
      <c r="C3091" s="5">
        <v>1E-4</v>
      </c>
      <c r="D3091" s="14">
        <v>1400740628.6780801</v>
      </c>
      <c r="E3091" s="14">
        <f t="shared" si="195"/>
        <v>140074.06286780801</v>
      </c>
      <c r="F3091" s="15" t="s">
        <v>12</v>
      </c>
      <c r="G3091" s="15">
        <v>2</v>
      </c>
      <c r="H3091" s="16" t="s">
        <v>18</v>
      </c>
      <c r="I3091" s="15">
        <f t="shared" si="192"/>
        <v>2</v>
      </c>
      <c r="J3091" s="15" t="s">
        <v>14</v>
      </c>
      <c r="K3091" s="15"/>
      <c r="L3091" s="17" t="s">
        <v>14</v>
      </c>
      <c r="M3091" s="15">
        <f t="shared" si="193"/>
        <v>0</v>
      </c>
      <c r="N3091" s="25">
        <f t="shared" si="194"/>
        <v>2</v>
      </c>
      <c r="O3091"/>
      <c r="P3091"/>
    </row>
    <row r="3092" spans="1:16" x14ac:dyDescent="0.2">
      <c r="A3092" s="13">
        <v>6524</v>
      </c>
      <c r="B3092" s="13">
        <v>176496</v>
      </c>
      <c r="C3092" s="5">
        <v>1E-4</v>
      </c>
      <c r="D3092" s="14">
        <v>209241075.09135199</v>
      </c>
      <c r="E3092" s="14">
        <f t="shared" si="195"/>
        <v>20924.1075091352</v>
      </c>
      <c r="F3092" s="15" t="s">
        <v>12</v>
      </c>
      <c r="G3092" s="15">
        <v>1</v>
      </c>
      <c r="H3092" s="16" t="s">
        <v>15</v>
      </c>
      <c r="I3092" s="15">
        <f t="shared" si="192"/>
        <v>1</v>
      </c>
      <c r="J3092" s="15" t="s">
        <v>14</v>
      </c>
      <c r="K3092" s="15"/>
      <c r="L3092" s="17" t="s">
        <v>14</v>
      </c>
      <c r="M3092" s="15">
        <f t="shared" si="193"/>
        <v>0</v>
      </c>
      <c r="N3092" s="25">
        <f t="shared" si="194"/>
        <v>1</v>
      </c>
      <c r="O3092"/>
      <c r="P3092"/>
    </row>
    <row r="3093" spans="1:16" x14ac:dyDescent="0.2">
      <c r="A3093" s="13">
        <v>6525</v>
      </c>
      <c r="B3093" s="13">
        <v>176508</v>
      </c>
      <c r="C3093" s="5">
        <v>1E-4</v>
      </c>
      <c r="D3093" s="14">
        <v>297596868.37172902</v>
      </c>
      <c r="E3093" s="14">
        <f t="shared" si="195"/>
        <v>29759.686837172903</v>
      </c>
      <c r="F3093" s="15" t="s">
        <v>12</v>
      </c>
      <c r="G3093" s="15">
        <v>3</v>
      </c>
      <c r="H3093" s="16" t="s">
        <v>16</v>
      </c>
      <c r="I3093" s="15">
        <f t="shared" si="192"/>
        <v>3</v>
      </c>
      <c r="J3093" s="15" t="s">
        <v>14</v>
      </c>
      <c r="K3093" s="15"/>
      <c r="L3093" s="17" t="s">
        <v>14</v>
      </c>
      <c r="M3093" s="15">
        <f t="shared" si="193"/>
        <v>0</v>
      </c>
      <c r="N3093" s="25">
        <f t="shared" si="194"/>
        <v>3</v>
      </c>
      <c r="O3093"/>
      <c r="P3093"/>
    </row>
    <row r="3094" spans="1:16" x14ac:dyDescent="0.2">
      <c r="A3094" s="13">
        <v>6529</v>
      </c>
      <c r="B3094" s="13">
        <v>176620</v>
      </c>
      <c r="C3094" s="5">
        <v>1E-4</v>
      </c>
      <c r="D3094" s="14">
        <v>125882849.01432</v>
      </c>
      <c r="E3094" s="14">
        <f t="shared" si="195"/>
        <v>12588.284901432</v>
      </c>
      <c r="F3094" s="15" t="s">
        <v>12</v>
      </c>
      <c r="G3094" s="15">
        <v>1</v>
      </c>
      <c r="H3094" s="16" t="s">
        <v>17</v>
      </c>
      <c r="I3094" s="15">
        <f t="shared" si="192"/>
        <v>1</v>
      </c>
      <c r="J3094" s="15" t="s">
        <v>14</v>
      </c>
      <c r="K3094" s="15"/>
      <c r="L3094" s="17" t="s">
        <v>14</v>
      </c>
      <c r="M3094" s="15">
        <f t="shared" si="193"/>
        <v>0</v>
      </c>
      <c r="N3094" s="25">
        <f t="shared" si="194"/>
        <v>1</v>
      </c>
      <c r="O3094"/>
      <c r="P3094"/>
    </row>
    <row r="3095" spans="1:16" x14ac:dyDescent="0.2">
      <c r="A3095" s="13">
        <v>6530</v>
      </c>
      <c r="B3095" s="13">
        <v>176635</v>
      </c>
      <c r="C3095" s="5">
        <v>1E-4</v>
      </c>
      <c r="D3095" s="14">
        <v>22948577.107596699</v>
      </c>
      <c r="E3095" s="14">
        <f t="shared" si="195"/>
        <v>2294.8577107596702</v>
      </c>
      <c r="F3095" s="15" t="s">
        <v>12</v>
      </c>
      <c r="G3095" s="15">
        <v>1</v>
      </c>
      <c r="H3095" s="16" t="s">
        <v>17</v>
      </c>
      <c r="I3095" s="15">
        <f t="shared" si="192"/>
        <v>1</v>
      </c>
      <c r="J3095" s="15" t="s">
        <v>14</v>
      </c>
      <c r="K3095" s="15"/>
      <c r="L3095" s="17" t="s">
        <v>14</v>
      </c>
      <c r="M3095" s="15">
        <f t="shared" si="193"/>
        <v>0</v>
      </c>
      <c r="N3095" s="25">
        <f t="shared" si="194"/>
        <v>1</v>
      </c>
      <c r="O3095"/>
      <c r="P3095"/>
    </row>
    <row r="3096" spans="1:16" x14ac:dyDescent="0.2">
      <c r="A3096" s="13">
        <v>6532</v>
      </c>
      <c r="B3096" s="13">
        <v>176698</v>
      </c>
      <c r="C3096" s="5">
        <v>1E-4</v>
      </c>
      <c r="D3096" s="14">
        <v>27290563.315976501</v>
      </c>
      <c r="E3096" s="14">
        <f t="shared" si="195"/>
        <v>2729.0563315976501</v>
      </c>
      <c r="F3096" s="15" t="s">
        <v>12</v>
      </c>
      <c r="G3096" s="15">
        <v>1</v>
      </c>
      <c r="H3096" s="16" t="s">
        <v>20</v>
      </c>
      <c r="I3096" s="15">
        <f t="shared" si="192"/>
        <v>1</v>
      </c>
      <c r="J3096" s="15" t="s">
        <v>14</v>
      </c>
      <c r="K3096" s="15"/>
      <c r="L3096" s="17" t="s">
        <v>14</v>
      </c>
      <c r="M3096" s="15">
        <f t="shared" si="193"/>
        <v>0</v>
      </c>
      <c r="N3096" s="25">
        <f t="shared" si="194"/>
        <v>1</v>
      </c>
      <c r="O3096"/>
      <c r="P3096"/>
    </row>
    <row r="3097" spans="1:16" x14ac:dyDescent="0.2">
      <c r="A3097" s="13">
        <v>6536</v>
      </c>
      <c r="B3097" s="13">
        <v>176781</v>
      </c>
      <c r="C3097" s="5">
        <v>1E-4</v>
      </c>
      <c r="D3097" s="14">
        <v>373463623.97557497</v>
      </c>
      <c r="E3097" s="14">
        <f t="shared" si="195"/>
        <v>37346.362397557496</v>
      </c>
      <c r="F3097" s="15" t="s">
        <v>12</v>
      </c>
      <c r="G3097" s="15">
        <v>4</v>
      </c>
      <c r="H3097" s="16" t="s">
        <v>16</v>
      </c>
      <c r="I3097" s="15">
        <f t="shared" si="192"/>
        <v>4</v>
      </c>
      <c r="J3097" s="15" t="s">
        <v>14</v>
      </c>
      <c r="K3097" s="15"/>
      <c r="L3097" s="17" t="s">
        <v>14</v>
      </c>
      <c r="M3097" s="15">
        <f t="shared" si="193"/>
        <v>0</v>
      </c>
      <c r="N3097" s="25">
        <f t="shared" si="194"/>
        <v>4</v>
      </c>
      <c r="O3097"/>
      <c r="P3097"/>
    </row>
    <row r="3098" spans="1:16" x14ac:dyDescent="0.2">
      <c r="A3098" s="13">
        <v>6539</v>
      </c>
      <c r="B3098" s="13">
        <v>176857</v>
      </c>
      <c r="C3098" s="5">
        <v>1E-4</v>
      </c>
      <c r="D3098" s="14">
        <v>32965241.128657699</v>
      </c>
      <c r="E3098" s="14">
        <f t="shared" si="195"/>
        <v>3296.5241128657699</v>
      </c>
      <c r="F3098" s="15" t="s">
        <v>12</v>
      </c>
      <c r="G3098" s="15">
        <v>2</v>
      </c>
      <c r="H3098" s="16" t="s">
        <v>19</v>
      </c>
      <c r="I3098" s="15">
        <f t="shared" si="192"/>
        <v>0</v>
      </c>
      <c r="J3098" s="15" t="s">
        <v>14</v>
      </c>
      <c r="K3098" s="15"/>
      <c r="L3098" s="17" t="s">
        <v>14</v>
      </c>
      <c r="M3098" s="15">
        <f t="shared" si="193"/>
        <v>0</v>
      </c>
      <c r="N3098" s="25">
        <f t="shared" si="194"/>
        <v>0</v>
      </c>
      <c r="O3098"/>
      <c r="P3098"/>
    </row>
    <row r="3099" spans="1:16" x14ac:dyDescent="0.2">
      <c r="A3099" s="13">
        <v>6539</v>
      </c>
      <c r="B3099" s="13">
        <v>176863</v>
      </c>
      <c r="C3099" s="5">
        <v>1E-4</v>
      </c>
      <c r="D3099" s="14">
        <v>49459711.469609</v>
      </c>
      <c r="E3099" s="14">
        <f t="shared" si="195"/>
        <v>4945.9711469609001</v>
      </c>
      <c r="F3099" s="15" t="s">
        <v>12</v>
      </c>
      <c r="G3099" s="15">
        <v>2</v>
      </c>
      <c r="H3099" s="16" t="s">
        <v>21</v>
      </c>
      <c r="I3099" s="15">
        <f t="shared" si="192"/>
        <v>2</v>
      </c>
      <c r="J3099" s="15" t="s">
        <v>14</v>
      </c>
      <c r="K3099" s="15"/>
      <c r="L3099" s="17" t="s">
        <v>14</v>
      </c>
      <c r="M3099" s="15">
        <f t="shared" si="193"/>
        <v>0</v>
      </c>
      <c r="N3099" s="25">
        <f t="shared" si="194"/>
        <v>2</v>
      </c>
      <c r="O3099"/>
      <c r="P3099"/>
    </row>
    <row r="3100" spans="1:16" x14ac:dyDescent="0.2">
      <c r="A3100" s="13">
        <v>6540</v>
      </c>
      <c r="B3100" s="13">
        <v>176904</v>
      </c>
      <c r="C3100" s="5">
        <v>1E-4</v>
      </c>
      <c r="D3100" s="14">
        <v>3056888301.9593201</v>
      </c>
      <c r="E3100" s="14">
        <f t="shared" si="195"/>
        <v>305688.83019593201</v>
      </c>
      <c r="F3100" s="15" t="s">
        <v>12</v>
      </c>
      <c r="G3100" s="15">
        <v>3</v>
      </c>
      <c r="H3100" s="16" t="s">
        <v>13</v>
      </c>
      <c r="I3100" s="15">
        <f t="shared" si="192"/>
        <v>3</v>
      </c>
      <c r="J3100" s="15" t="s">
        <v>14</v>
      </c>
      <c r="K3100" s="15"/>
      <c r="L3100" s="17" t="s">
        <v>14</v>
      </c>
      <c r="M3100" s="15">
        <f t="shared" si="193"/>
        <v>0</v>
      </c>
      <c r="N3100" s="25">
        <f t="shared" si="194"/>
        <v>3</v>
      </c>
      <c r="O3100"/>
      <c r="P3100"/>
    </row>
    <row r="3101" spans="1:16" x14ac:dyDescent="0.2">
      <c r="A3101" s="13">
        <v>6542</v>
      </c>
      <c r="B3101" s="13">
        <v>176962</v>
      </c>
      <c r="C3101" s="5">
        <v>1E-4</v>
      </c>
      <c r="D3101" s="14">
        <v>484498926.04461199</v>
      </c>
      <c r="E3101" s="14">
        <f t="shared" si="195"/>
        <v>48449.892604461202</v>
      </c>
      <c r="F3101" s="15" t="s">
        <v>12</v>
      </c>
      <c r="G3101" s="15">
        <v>4</v>
      </c>
      <c r="H3101" s="16" t="s">
        <v>50</v>
      </c>
      <c r="I3101" s="15">
        <f t="shared" si="192"/>
        <v>0</v>
      </c>
      <c r="J3101" s="15" t="s">
        <v>12</v>
      </c>
      <c r="K3101" s="15">
        <v>1</v>
      </c>
      <c r="L3101" s="17" t="s">
        <v>15</v>
      </c>
      <c r="M3101" s="15">
        <f t="shared" si="193"/>
        <v>1</v>
      </c>
      <c r="N3101" s="25">
        <f t="shared" si="194"/>
        <v>1</v>
      </c>
      <c r="O3101"/>
      <c r="P3101"/>
    </row>
    <row r="3102" spans="1:16" x14ac:dyDescent="0.2">
      <c r="A3102" s="13">
        <v>6543</v>
      </c>
      <c r="B3102" s="13">
        <v>176972</v>
      </c>
      <c r="C3102" s="5">
        <v>1E-4</v>
      </c>
      <c r="D3102" s="14">
        <v>3397617342.5748601</v>
      </c>
      <c r="E3102" s="14">
        <f t="shared" si="195"/>
        <v>339761.73425748601</v>
      </c>
      <c r="F3102" s="15" t="s">
        <v>12</v>
      </c>
      <c r="G3102" s="15">
        <v>4</v>
      </c>
      <c r="H3102" s="16" t="s">
        <v>21</v>
      </c>
      <c r="I3102" s="15">
        <f t="shared" si="192"/>
        <v>4</v>
      </c>
      <c r="J3102" s="15" t="s">
        <v>14</v>
      </c>
      <c r="K3102" s="15"/>
      <c r="L3102" s="17" t="s">
        <v>14</v>
      </c>
      <c r="M3102" s="15">
        <f t="shared" si="193"/>
        <v>0</v>
      </c>
      <c r="N3102" s="25">
        <f t="shared" si="194"/>
        <v>4</v>
      </c>
      <c r="O3102"/>
      <c r="P3102"/>
    </row>
    <row r="3103" spans="1:16" x14ac:dyDescent="0.2">
      <c r="A3103" s="13">
        <v>6550</v>
      </c>
      <c r="B3103" s="13">
        <v>177181</v>
      </c>
      <c r="C3103" s="5">
        <v>1E-4</v>
      </c>
      <c r="D3103" s="14">
        <v>17428415.626683399</v>
      </c>
      <c r="E3103" s="14">
        <f t="shared" si="195"/>
        <v>1742.84156266834</v>
      </c>
      <c r="F3103" s="15" t="s">
        <v>12</v>
      </c>
      <c r="G3103" s="15">
        <v>4</v>
      </c>
      <c r="H3103" s="16" t="s">
        <v>19</v>
      </c>
      <c r="I3103" s="15">
        <f t="shared" si="192"/>
        <v>0</v>
      </c>
      <c r="J3103" s="15" t="s">
        <v>14</v>
      </c>
      <c r="K3103" s="15"/>
      <c r="L3103" s="17" t="s">
        <v>14</v>
      </c>
      <c r="M3103" s="15">
        <f t="shared" si="193"/>
        <v>0</v>
      </c>
      <c r="N3103" s="25">
        <f t="shared" si="194"/>
        <v>0</v>
      </c>
      <c r="O3103"/>
      <c r="P3103"/>
    </row>
    <row r="3104" spans="1:16" x14ac:dyDescent="0.2">
      <c r="A3104" s="13">
        <v>6553</v>
      </c>
      <c r="B3104" s="13">
        <v>177261</v>
      </c>
      <c r="C3104" s="5">
        <v>1E-4</v>
      </c>
      <c r="D3104" s="14">
        <v>515550046.66668701</v>
      </c>
      <c r="E3104" s="14">
        <f t="shared" si="195"/>
        <v>51555.004666668705</v>
      </c>
      <c r="F3104" s="15" t="s">
        <v>12</v>
      </c>
      <c r="G3104" s="15">
        <v>2</v>
      </c>
      <c r="H3104" s="16" t="s">
        <v>50</v>
      </c>
      <c r="I3104" s="15">
        <f t="shared" si="192"/>
        <v>0</v>
      </c>
      <c r="J3104" s="15" t="s">
        <v>12</v>
      </c>
      <c r="K3104" s="15">
        <v>2</v>
      </c>
      <c r="L3104" s="17" t="s">
        <v>22</v>
      </c>
      <c r="M3104" s="15">
        <f t="shared" si="193"/>
        <v>2</v>
      </c>
      <c r="N3104" s="25">
        <f t="shared" si="194"/>
        <v>2</v>
      </c>
      <c r="O3104"/>
      <c r="P3104"/>
    </row>
    <row r="3105" spans="1:16" x14ac:dyDescent="0.2">
      <c r="A3105" s="13">
        <v>6554</v>
      </c>
      <c r="B3105" s="13">
        <v>177277</v>
      </c>
      <c r="C3105" s="5">
        <v>1E-4</v>
      </c>
      <c r="D3105" s="14">
        <v>21261385.8838658</v>
      </c>
      <c r="E3105" s="14">
        <f t="shared" si="195"/>
        <v>2126.1385883865801</v>
      </c>
      <c r="F3105" s="15" t="s">
        <v>12</v>
      </c>
      <c r="G3105" s="15">
        <v>4</v>
      </c>
      <c r="H3105" s="16" t="s">
        <v>16</v>
      </c>
      <c r="I3105" s="15">
        <f t="shared" si="192"/>
        <v>4</v>
      </c>
      <c r="J3105" s="15" t="s">
        <v>14</v>
      </c>
      <c r="K3105" s="15"/>
      <c r="L3105" s="17" t="s">
        <v>14</v>
      </c>
      <c r="M3105" s="15">
        <f t="shared" si="193"/>
        <v>0</v>
      </c>
      <c r="N3105" s="25">
        <f t="shared" si="194"/>
        <v>4</v>
      </c>
      <c r="O3105"/>
      <c r="P3105"/>
    </row>
    <row r="3106" spans="1:16" x14ac:dyDescent="0.2">
      <c r="A3106" s="13">
        <v>6555</v>
      </c>
      <c r="B3106" s="13">
        <v>177301</v>
      </c>
      <c r="C3106" s="5">
        <v>1E-4</v>
      </c>
      <c r="D3106" s="14">
        <v>845732459.71118999</v>
      </c>
      <c r="E3106" s="14">
        <f t="shared" si="195"/>
        <v>84573.245971119002</v>
      </c>
      <c r="F3106" s="15" t="s">
        <v>12</v>
      </c>
      <c r="G3106" s="15">
        <v>3</v>
      </c>
      <c r="H3106" s="16" t="s">
        <v>22</v>
      </c>
      <c r="I3106" s="15">
        <f t="shared" si="192"/>
        <v>3</v>
      </c>
      <c r="J3106" s="15" t="s">
        <v>14</v>
      </c>
      <c r="K3106" s="15"/>
      <c r="L3106" s="17" t="s">
        <v>14</v>
      </c>
      <c r="M3106" s="15">
        <f t="shared" si="193"/>
        <v>0</v>
      </c>
      <c r="N3106" s="25">
        <f t="shared" si="194"/>
        <v>3</v>
      </c>
      <c r="O3106"/>
      <c r="P3106"/>
    </row>
    <row r="3107" spans="1:16" x14ac:dyDescent="0.2">
      <c r="A3107" s="13">
        <v>6555</v>
      </c>
      <c r="B3107" s="13">
        <v>177302</v>
      </c>
      <c r="C3107" s="5">
        <v>1E-4</v>
      </c>
      <c r="D3107" s="14">
        <v>4431143063.4667702</v>
      </c>
      <c r="E3107" s="14">
        <f t="shared" si="195"/>
        <v>443114.30634667701</v>
      </c>
      <c r="F3107" s="15" t="s">
        <v>12</v>
      </c>
      <c r="G3107" s="15">
        <v>4</v>
      </c>
      <c r="H3107" s="16" t="s">
        <v>24</v>
      </c>
      <c r="I3107" s="15">
        <f t="shared" si="192"/>
        <v>4</v>
      </c>
      <c r="J3107" s="15" t="s">
        <v>14</v>
      </c>
      <c r="K3107" s="15"/>
      <c r="L3107" s="17" t="s">
        <v>14</v>
      </c>
      <c r="M3107" s="15">
        <f t="shared" si="193"/>
        <v>0</v>
      </c>
      <c r="N3107" s="25">
        <f t="shared" si="194"/>
        <v>4</v>
      </c>
      <c r="O3107"/>
      <c r="P3107"/>
    </row>
    <row r="3108" spans="1:16" x14ac:dyDescent="0.2">
      <c r="A3108" s="13">
        <v>6556</v>
      </c>
      <c r="B3108" s="13">
        <v>177331</v>
      </c>
      <c r="C3108" s="5">
        <v>1E-4</v>
      </c>
      <c r="D3108" s="14">
        <v>780526953.64402902</v>
      </c>
      <c r="E3108" s="14">
        <f t="shared" si="195"/>
        <v>78052.695364402913</v>
      </c>
      <c r="F3108" s="15" t="s">
        <v>12</v>
      </c>
      <c r="G3108" s="15">
        <v>1</v>
      </c>
      <c r="H3108" s="16" t="s">
        <v>13</v>
      </c>
      <c r="I3108" s="15">
        <f t="shared" si="192"/>
        <v>1</v>
      </c>
      <c r="J3108" s="15" t="s">
        <v>14</v>
      </c>
      <c r="K3108" s="15"/>
      <c r="L3108" s="17" t="s">
        <v>14</v>
      </c>
      <c r="M3108" s="15">
        <f t="shared" si="193"/>
        <v>0</v>
      </c>
      <c r="N3108" s="25">
        <f t="shared" si="194"/>
        <v>1</v>
      </c>
      <c r="O3108"/>
      <c r="P3108"/>
    </row>
    <row r="3109" spans="1:16" x14ac:dyDescent="0.2">
      <c r="A3109" s="13">
        <v>6557</v>
      </c>
      <c r="B3109" s="13">
        <v>177357</v>
      </c>
      <c r="C3109" s="5">
        <v>1E-4</v>
      </c>
      <c r="D3109" s="14">
        <v>33726899.534047797</v>
      </c>
      <c r="E3109" s="14">
        <f t="shared" si="195"/>
        <v>3372.6899534047798</v>
      </c>
      <c r="F3109" s="15" t="s">
        <v>12</v>
      </c>
      <c r="G3109" s="15">
        <v>1</v>
      </c>
      <c r="H3109" s="16" t="s">
        <v>21</v>
      </c>
      <c r="I3109" s="15">
        <f t="shared" si="192"/>
        <v>1</v>
      </c>
      <c r="J3109" s="15" t="s">
        <v>14</v>
      </c>
      <c r="K3109" s="15"/>
      <c r="L3109" s="17" t="s">
        <v>14</v>
      </c>
      <c r="M3109" s="15">
        <f t="shared" si="193"/>
        <v>0</v>
      </c>
      <c r="N3109" s="25">
        <f t="shared" si="194"/>
        <v>1</v>
      </c>
      <c r="O3109"/>
      <c r="P3109"/>
    </row>
    <row r="3110" spans="1:16" x14ac:dyDescent="0.2">
      <c r="A3110" s="13">
        <v>6558</v>
      </c>
      <c r="B3110" s="13">
        <v>177376</v>
      </c>
      <c r="C3110" s="5">
        <v>1E-4</v>
      </c>
      <c r="D3110" s="14">
        <v>334379931.07202297</v>
      </c>
      <c r="E3110" s="14">
        <f t="shared" si="195"/>
        <v>33437.993107202296</v>
      </c>
      <c r="F3110" s="15" t="s">
        <v>12</v>
      </c>
      <c r="G3110" s="15">
        <v>2</v>
      </c>
      <c r="H3110" s="16" t="s">
        <v>17</v>
      </c>
      <c r="I3110" s="15">
        <f t="shared" si="192"/>
        <v>2</v>
      </c>
      <c r="J3110" s="15" t="s">
        <v>14</v>
      </c>
      <c r="K3110" s="15"/>
      <c r="L3110" s="17" t="s">
        <v>14</v>
      </c>
      <c r="M3110" s="15">
        <f t="shared" si="193"/>
        <v>0</v>
      </c>
      <c r="N3110" s="25">
        <f t="shared" si="194"/>
        <v>2</v>
      </c>
      <c r="O3110"/>
      <c r="P3110"/>
    </row>
    <row r="3111" spans="1:16" x14ac:dyDescent="0.2">
      <c r="A3111" s="13">
        <v>6561</v>
      </c>
      <c r="B3111" s="13">
        <v>177455</v>
      </c>
      <c r="C3111" s="5">
        <v>1E-4</v>
      </c>
      <c r="D3111" s="14">
        <v>7185425.4541861797</v>
      </c>
      <c r="E3111" s="14">
        <f t="shared" si="195"/>
        <v>718.54254541861803</v>
      </c>
      <c r="F3111" s="15" t="s">
        <v>12</v>
      </c>
      <c r="G3111" s="15">
        <v>1</v>
      </c>
      <c r="H3111" s="16" t="s">
        <v>23</v>
      </c>
      <c r="I3111" s="15">
        <f t="shared" si="192"/>
        <v>1</v>
      </c>
      <c r="J3111" s="15" t="s">
        <v>14</v>
      </c>
      <c r="K3111" s="15"/>
      <c r="L3111" s="17" t="s">
        <v>14</v>
      </c>
      <c r="M3111" s="15">
        <f t="shared" si="193"/>
        <v>0</v>
      </c>
      <c r="N3111" s="25">
        <f t="shared" si="194"/>
        <v>1</v>
      </c>
      <c r="O3111"/>
      <c r="P3111"/>
    </row>
    <row r="3112" spans="1:16" x14ac:dyDescent="0.2">
      <c r="A3112" s="13">
        <v>6565</v>
      </c>
      <c r="B3112" s="13">
        <v>177551</v>
      </c>
      <c r="C3112" s="5">
        <v>1E-4</v>
      </c>
      <c r="D3112" s="14">
        <v>1300914180.0566101</v>
      </c>
      <c r="E3112" s="14">
        <f t="shared" si="195"/>
        <v>130091.41800566102</v>
      </c>
      <c r="F3112" s="15" t="s">
        <v>12</v>
      </c>
      <c r="G3112" s="15">
        <v>4</v>
      </c>
      <c r="H3112" s="16" t="s">
        <v>16</v>
      </c>
      <c r="I3112" s="15">
        <f t="shared" si="192"/>
        <v>4</v>
      </c>
      <c r="J3112" s="15" t="s">
        <v>14</v>
      </c>
      <c r="K3112" s="15"/>
      <c r="L3112" s="17" t="s">
        <v>14</v>
      </c>
      <c r="M3112" s="15">
        <f t="shared" si="193"/>
        <v>0</v>
      </c>
      <c r="N3112" s="25">
        <f t="shared" si="194"/>
        <v>4</v>
      </c>
      <c r="O3112"/>
      <c r="P3112"/>
    </row>
    <row r="3113" spans="1:16" x14ac:dyDescent="0.2">
      <c r="A3113" s="13">
        <v>6567</v>
      </c>
      <c r="B3113" s="13">
        <v>177582</v>
      </c>
      <c r="C3113" s="5">
        <v>1E-4</v>
      </c>
      <c r="D3113" s="14">
        <v>1747.5462558515601</v>
      </c>
      <c r="E3113" s="14">
        <f t="shared" si="195"/>
        <v>0.174754625585156</v>
      </c>
      <c r="F3113" s="15" t="s">
        <v>12</v>
      </c>
      <c r="G3113" s="15">
        <v>1</v>
      </c>
      <c r="H3113" s="16" t="s">
        <v>19</v>
      </c>
      <c r="I3113" s="15">
        <f t="shared" si="192"/>
        <v>0</v>
      </c>
      <c r="J3113" s="15" t="s">
        <v>14</v>
      </c>
      <c r="K3113" s="15"/>
      <c r="L3113" s="17" t="s">
        <v>14</v>
      </c>
      <c r="M3113" s="15">
        <f t="shared" si="193"/>
        <v>0</v>
      </c>
      <c r="N3113" s="25">
        <f t="shared" si="194"/>
        <v>0</v>
      </c>
      <c r="O3113"/>
      <c r="P3113"/>
    </row>
    <row r="3114" spans="1:16" x14ac:dyDescent="0.2">
      <c r="A3114" s="13">
        <v>6567</v>
      </c>
      <c r="B3114" s="13">
        <v>177591</v>
      </c>
      <c r="C3114" s="5">
        <v>1E-4</v>
      </c>
      <c r="D3114" s="14">
        <v>4197319.9264838602</v>
      </c>
      <c r="E3114" s="14">
        <f t="shared" si="195"/>
        <v>419.73199264838604</v>
      </c>
      <c r="F3114" s="15" t="s">
        <v>12</v>
      </c>
      <c r="G3114" s="15">
        <v>1</v>
      </c>
      <c r="H3114" s="16" t="s">
        <v>18</v>
      </c>
      <c r="I3114" s="15">
        <f t="shared" si="192"/>
        <v>1</v>
      </c>
      <c r="J3114" s="15" t="s">
        <v>14</v>
      </c>
      <c r="K3114" s="15"/>
      <c r="L3114" s="17" t="s">
        <v>14</v>
      </c>
      <c r="M3114" s="15">
        <f t="shared" si="193"/>
        <v>0</v>
      </c>
      <c r="N3114" s="25">
        <f t="shared" si="194"/>
        <v>1</v>
      </c>
      <c r="O3114"/>
      <c r="P3114"/>
    </row>
    <row r="3115" spans="1:16" x14ac:dyDescent="0.2">
      <c r="A3115" s="13">
        <v>6570</v>
      </c>
      <c r="B3115" s="13">
        <v>177658</v>
      </c>
      <c r="C3115" s="5">
        <v>1E-4</v>
      </c>
      <c r="D3115" s="14">
        <v>2504135.2063839301</v>
      </c>
      <c r="E3115" s="14">
        <f t="shared" si="195"/>
        <v>250.41352063839301</v>
      </c>
      <c r="F3115" s="15" t="s">
        <v>12</v>
      </c>
      <c r="G3115" s="15">
        <v>3</v>
      </c>
      <c r="H3115" s="16" t="s">
        <v>20</v>
      </c>
      <c r="I3115" s="15">
        <f t="shared" si="192"/>
        <v>3</v>
      </c>
      <c r="J3115" s="15" t="s">
        <v>14</v>
      </c>
      <c r="K3115" s="15"/>
      <c r="L3115" s="17" t="s">
        <v>14</v>
      </c>
      <c r="M3115" s="15">
        <f t="shared" si="193"/>
        <v>0</v>
      </c>
      <c r="N3115" s="25">
        <f t="shared" si="194"/>
        <v>3</v>
      </c>
      <c r="O3115"/>
      <c r="P3115"/>
    </row>
    <row r="3116" spans="1:16" x14ac:dyDescent="0.2">
      <c r="A3116" s="13">
        <v>6571</v>
      </c>
      <c r="B3116" s="13">
        <v>177687</v>
      </c>
      <c r="C3116" s="5">
        <v>1E-4</v>
      </c>
      <c r="D3116" s="14">
        <v>107919437.566074</v>
      </c>
      <c r="E3116" s="14">
        <f t="shared" si="195"/>
        <v>10791.943756607401</v>
      </c>
      <c r="F3116" s="15" t="s">
        <v>12</v>
      </c>
      <c r="G3116" s="15">
        <v>2</v>
      </c>
      <c r="H3116" s="16" t="s">
        <v>13</v>
      </c>
      <c r="I3116" s="15">
        <f t="shared" si="192"/>
        <v>2</v>
      </c>
      <c r="J3116" s="15" t="s">
        <v>14</v>
      </c>
      <c r="K3116" s="15"/>
      <c r="L3116" s="17" t="s">
        <v>14</v>
      </c>
      <c r="M3116" s="15">
        <f t="shared" si="193"/>
        <v>0</v>
      </c>
      <c r="N3116" s="25">
        <f t="shared" si="194"/>
        <v>2</v>
      </c>
      <c r="O3116"/>
      <c r="P3116"/>
    </row>
    <row r="3117" spans="1:16" x14ac:dyDescent="0.2">
      <c r="A3117" s="13">
        <v>6573</v>
      </c>
      <c r="B3117" s="13">
        <v>177740</v>
      </c>
      <c r="C3117" s="5">
        <v>1E-4</v>
      </c>
      <c r="D3117" s="14">
        <v>1868699.3480199</v>
      </c>
      <c r="E3117" s="14">
        <f t="shared" si="195"/>
        <v>186.86993480199001</v>
      </c>
      <c r="F3117" s="15" t="s">
        <v>12</v>
      </c>
      <c r="G3117" s="15">
        <v>1</v>
      </c>
      <c r="H3117" s="16" t="s">
        <v>20</v>
      </c>
      <c r="I3117" s="15">
        <f t="shared" si="192"/>
        <v>1</v>
      </c>
      <c r="J3117" s="15" t="s">
        <v>14</v>
      </c>
      <c r="K3117" s="15"/>
      <c r="L3117" s="17" t="s">
        <v>14</v>
      </c>
      <c r="M3117" s="15">
        <f t="shared" si="193"/>
        <v>0</v>
      </c>
      <c r="N3117" s="25">
        <f t="shared" si="194"/>
        <v>1</v>
      </c>
      <c r="O3117"/>
      <c r="P3117"/>
    </row>
    <row r="3118" spans="1:16" x14ac:dyDescent="0.2">
      <c r="A3118" s="13">
        <v>6574</v>
      </c>
      <c r="B3118" s="13">
        <v>177752</v>
      </c>
      <c r="C3118" s="5">
        <v>1E-4</v>
      </c>
      <c r="D3118" s="14">
        <v>4017200169.09234</v>
      </c>
      <c r="E3118" s="14">
        <f t="shared" si="195"/>
        <v>401720.01690923399</v>
      </c>
      <c r="F3118" s="15" t="s">
        <v>12</v>
      </c>
      <c r="G3118" s="15">
        <v>3</v>
      </c>
      <c r="H3118" s="16" t="s">
        <v>17</v>
      </c>
      <c r="I3118" s="15">
        <f t="shared" si="192"/>
        <v>3</v>
      </c>
      <c r="J3118" s="15" t="s">
        <v>14</v>
      </c>
      <c r="K3118" s="15"/>
      <c r="L3118" s="17" t="s">
        <v>14</v>
      </c>
      <c r="M3118" s="15">
        <f t="shared" si="193"/>
        <v>0</v>
      </c>
      <c r="N3118" s="25">
        <f t="shared" si="194"/>
        <v>3</v>
      </c>
      <c r="O3118"/>
      <c r="P3118"/>
    </row>
    <row r="3119" spans="1:16" x14ac:dyDescent="0.2">
      <c r="A3119" s="13">
        <v>6574</v>
      </c>
      <c r="B3119" s="13">
        <v>177769</v>
      </c>
      <c r="C3119" s="5">
        <v>1E-4</v>
      </c>
      <c r="D3119" s="14">
        <v>409589605.91409999</v>
      </c>
      <c r="E3119" s="14">
        <f t="shared" si="195"/>
        <v>40958.960591410003</v>
      </c>
      <c r="F3119" s="15" t="s">
        <v>12</v>
      </c>
      <c r="G3119" s="15">
        <v>1</v>
      </c>
      <c r="H3119" s="16" t="s">
        <v>15</v>
      </c>
      <c r="I3119" s="15">
        <f t="shared" si="192"/>
        <v>1</v>
      </c>
      <c r="J3119" s="15" t="s">
        <v>14</v>
      </c>
      <c r="K3119" s="15"/>
      <c r="L3119" s="17" t="s">
        <v>14</v>
      </c>
      <c r="M3119" s="15">
        <f t="shared" si="193"/>
        <v>0</v>
      </c>
      <c r="N3119" s="25">
        <f t="shared" si="194"/>
        <v>1</v>
      </c>
      <c r="O3119"/>
      <c r="P3119"/>
    </row>
    <row r="3120" spans="1:16" x14ac:dyDescent="0.2">
      <c r="A3120" s="13">
        <v>6576</v>
      </c>
      <c r="B3120" s="13">
        <v>177816</v>
      </c>
      <c r="C3120" s="5">
        <v>1E-4</v>
      </c>
      <c r="D3120" s="14">
        <v>98092918.551984593</v>
      </c>
      <c r="E3120" s="14">
        <f t="shared" si="195"/>
        <v>9809.2918551984603</v>
      </c>
      <c r="F3120" s="15" t="s">
        <v>12</v>
      </c>
      <c r="G3120" s="15">
        <v>2</v>
      </c>
      <c r="H3120" s="16" t="s">
        <v>30</v>
      </c>
      <c r="I3120" s="15">
        <f t="shared" si="192"/>
        <v>0</v>
      </c>
      <c r="J3120" s="15" t="s">
        <v>12</v>
      </c>
      <c r="K3120" s="15">
        <v>1</v>
      </c>
      <c r="L3120" s="17" t="s">
        <v>23</v>
      </c>
      <c r="M3120" s="15">
        <f t="shared" si="193"/>
        <v>1</v>
      </c>
      <c r="N3120" s="25">
        <f t="shared" si="194"/>
        <v>1</v>
      </c>
      <c r="O3120"/>
      <c r="P3120"/>
    </row>
    <row r="3121" spans="1:16" x14ac:dyDescent="0.2">
      <c r="A3121" s="13">
        <v>6579</v>
      </c>
      <c r="B3121" s="13">
        <v>177908</v>
      </c>
      <c r="C3121" s="5">
        <v>1E-4</v>
      </c>
      <c r="D3121" s="14">
        <v>833336324.86183</v>
      </c>
      <c r="E3121" s="14">
        <f t="shared" si="195"/>
        <v>83333.632486183007</v>
      </c>
      <c r="F3121" s="15" t="s">
        <v>12</v>
      </c>
      <c r="G3121" s="15">
        <v>2</v>
      </c>
      <c r="H3121" s="16" t="s">
        <v>15</v>
      </c>
      <c r="I3121" s="15">
        <f t="shared" si="192"/>
        <v>2</v>
      </c>
      <c r="J3121" s="15" t="s">
        <v>14</v>
      </c>
      <c r="K3121" s="15"/>
      <c r="L3121" s="17" t="s">
        <v>14</v>
      </c>
      <c r="M3121" s="15">
        <f t="shared" si="193"/>
        <v>0</v>
      </c>
      <c r="N3121" s="25">
        <f t="shared" si="194"/>
        <v>2</v>
      </c>
      <c r="O3121"/>
      <c r="P3121"/>
    </row>
    <row r="3122" spans="1:16" x14ac:dyDescent="0.2">
      <c r="A3122" s="13">
        <v>6582</v>
      </c>
      <c r="B3122" s="13">
        <v>177970</v>
      </c>
      <c r="C3122" s="5">
        <v>1E-4</v>
      </c>
      <c r="D3122" s="14">
        <v>10095507446.555401</v>
      </c>
      <c r="E3122" s="14">
        <f t="shared" si="195"/>
        <v>1009550.7446555401</v>
      </c>
      <c r="F3122" s="15" t="s">
        <v>12</v>
      </c>
      <c r="G3122" s="15">
        <v>4</v>
      </c>
      <c r="H3122" s="16" t="s">
        <v>17</v>
      </c>
      <c r="I3122" s="15">
        <f t="shared" si="192"/>
        <v>4</v>
      </c>
      <c r="J3122" s="15" t="s">
        <v>14</v>
      </c>
      <c r="K3122" s="15"/>
      <c r="L3122" s="17" t="s">
        <v>14</v>
      </c>
      <c r="M3122" s="15">
        <f t="shared" si="193"/>
        <v>0</v>
      </c>
      <c r="N3122" s="25">
        <f t="shared" si="194"/>
        <v>4</v>
      </c>
      <c r="O3122"/>
      <c r="P3122"/>
    </row>
    <row r="3123" spans="1:16" x14ac:dyDescent="0.2">
      <c r="A3123" s="13">
        <v>6583</v>
      </c>
      <c r="B3123" s="13">
        <v>177998</v>
      </c>
      <c r="C3123" s="5">
        <v>1E-4</v>
      </c>
      <c r="D3123" s="14">
        <v>11879465.038695</v>
      </c>
      <c r="E3123" s="14">
        <f t="shared" si="195"/>
        <v>1187.9465038695</v>
      </c>
      <c r="F3123" s="15" t="s">
        <v>12</v>
      </c>
      <c r="G3123" s="15">
        <v>2</v>
      </c>
      <c r="H3123" s="16" t="s">
        <v>28</v>
      </c>
      <c r="I3123" s="15">
        <f t="shared" si="192"/>
        <v>0</v>
      </c>
      <c r="J3123" s="15" t="s">
        <v>12</v>
      </c>
      <c r="K3123" s="15">
        <v>1</v>
      </c>
      <c r="L3123" s="17" t="s">
        <v>22</v>
      </c>
      <c r="M3123" s="15">
        <f t="shared" si="193"/>
        <v>1</v>
      </c>
      <c r="N3123" s="25">
        <f t="shared" si="194"/>
        <v>1</v>
      </c>
      <c r="O3123"/>
      <c r="P3123"/>
    </row>
    <row r="3124" spans="1:16" x14ac:dyDescent="0.2">
      <c r="A3124" s="13">
        <v>6589</v>
      </c>
      <c r="B3124" s="13">
        <v>178151</v>
      </c>
      <c r="C3124" s="5">
        <v>1E-4</v>
      </c>
      <c r="D3124" s="14">
        <v>536469873.955975</v>
      </c>
      <c r="E3124" s="14">
        <f t="shared" si="195"/>
        <v>53646.987395597505</v>
      </c>
      <c r="F3124" s="15" t="s">
        <v>12</v>
      </c>
      <c r="G3124" s="15">
        <v>2</v>
      </c>
      <c r="H3124" s="16" t="s">
        <v>13</v>
      </c>
      <c r="I3124" s="15">
        <f t="shared" si="192"/>
        <v>2</v>
      </c>
      <c r="J3124" s="15" t="s">
        <v>14</v>
      </c>
      <c r="K3124" s="15"/>
      <c r="L3124" s="17" t="s">
        <v>14</v>
      </c>
      <c r="M3124" s="15">
        <f t="shared" si="193"/>
        <v>0</v>
      </c>
      <c r="N3124" s="25">
        <f t="shared" si="194"/>
        <v>2</v>
      </c>
      <c r="O3124"/>
      <c r="P3124"/>
    </row>
    <row r="3125" spans="1:16" x14ac:dyDescent="0.2">
      <c r="A3125" s="13">
        <v>6590</v>
      </c>
      <c r="B3125" s="13">
        <v>178177</v>
      </c>
      <c r="C3125" s="5">
        <v>1E-4</v>
      </c>
      <c r="D3125" s="14">
        <v>316277176.19828802</v>
      </c>
      <c r="E3125" s="14">
        <f t="shared" si="195"/>
        <v>31627.717619828803</v>
      </c>
      <c r="F3125" s="15" t="s">
        <v>12</v>
      </c>
      <c r="G3125" s="15">
        <v>1</v>
      </c>
      <c r="H3125" s="16" t="s">
        <v>24</v>
      </c>
      <c r="I3125" s="15">
        <f t="shared" si="192"/>
        <v>1</v>
      </c>
      <c r="J3125" s="15" t="s">
        <v>14</v>
      </c>
      <c r="K3125" s="15"/>
      <c r="L3125" s="17" t="s">
        <v>14</v>
      </c>
      <c r="M3125" s="15">
        <f t="shared" si="193"/>
        <v>0</v>
      </c>
      <c r="N3125" s="25">
        <f t="shared" si="194"/>
        <v>1</v>
      </c>
      <c r="O3125"/>
      <c r="P3125"/>
    </row>
    <row r="3126" spans="1:16" x14ac:dyDescent="0.2">
      <c r="A3126" s="13">
        <v>6591</v>
      </c>
      <c r="B3126" s="13">
        <v>178202</v>
      </c>
      <c r="C3126" s="5">
        <v>1E-4</v>
      </c>
      <c r="D3126" s="14">
        <v>378991255.24603802</v>
      </c>
      <c r="E3126" s="14">
        <f t="shared" si="195"/>
        <v>37899.125524603805</v>
      </c>
      <c r="F3126" s="15" t="s">
        <v>12</v>
      </c>
      <c r="G3126" s="15">
        <v>2</v>
      </c>
      <c r="H3126" s="16" t="s">
        <v>18</v>
      </c>
      <c r="I3126" s="15">
        <f t="shared" si="192"/>
        <v>2</v>
      </c>
      <c r="J3126" s="15" t="s">
        <v>14</v>
      </c>
      <c r="K3126" s="15"/>
      <c r="L3126" s="17" t="s">
        <v>14</v>
      </c>
      <c r="M3126" s="15">
        <f t="shared" si="193"/>
        <v>0</v>
      </c>
      <c r="N3126" s="25">
        <f t="shared" si="194"/>
        <v>2</v>
      </c>
      <c r="O3126"/>
      <c r="P3126"/>
    </row>
    <row r="3127" spans="1:16" x14ac:dyDescent="0.2">
      <c r="A3127" s="13">
        <v>6592</v>
      </c>
      <c r="B3127" s="13">
        <v>178244</v>
      </c>
      <c r="C3127" s="5">
        <v>1E-4</v>
      </c>
      <c r="D3127" s="14">
        <v>41062983.829208203</v>
      </c>
      <c r="E3127" s="14">
        <f t="shared" si="195"/>
        <v>4106.2983829208206</v>
      </c>
      <c r="F3127" s="15" t="s">
        <v>12</v>
      </c>
      <c r="G3127" s="15">
        <v>1</v>
      </c>
      <c r="H3127" s="16" t="s">
        <v>15</v>
      </c>
      <c r="I3127" s="15">
        <f t="shared" si="192"/>
        <v>1</v>
      </c>
      <c r="J3127" s="15" t="s">
        <v>14</v>
      </c>
      <c r="K3127" s="15"/>
      <c r="L3127" s="17" t="s">
        <v>14</v>
      </c>
      <c r="M3127" s="15">
        <f t="shared" si="193"/>
        <v>0</v>
      </c>
      <c r="N3127" s="25">
        <f t="shared" si="194"/>
        <v>1</v>
      </c>
      <c r="O3127"/>
      <c r="P3127"/>
    </row>
    <row r="3128" spans="1:16" x14ac:dyDescent="0.2">
      <c r="A3128" s="13">
        <v>6595</v>
      </c>
      <c r="B3128" s="13">
        <v>178324</v>
      </c>
      <c r="C3128" s="5">
        <v>1E-4</v>
      </c>
      <c r="D3128" s="14">
        <v>677270280.34963906</v>
      </c>
      <c r="E3128" s="14">
        <f t="shared" si="195"/>
        <v>67727.028034963907</v>
      </c>
      <c r="F3128" s="15" t="s">
        <v>12</v>
      </c>
      <c r="G3128" s="15">
        <v>2</v>
      </c>
      <c r="H3128" s="16" t="s">
        <v>21</v>
      </c>
      <c r="I3128" s="15">
        <f t="shared" si="192"/>
        <v>2</v>
      </c>
      <c r="J3128" s="15" t="s">
        <v>14</v>
      </c>
      <c r="K3128" s="15"/>
      <c r="L3128" s="17" t="s">
        <v>14</v>
      </c>
      <c r="M3128" s="15">
        <f t="shared" si="193"/>
        <v>0</v>
      </c>
      <c r="N3128" s="25">
        <f t="shared" si="194"/>
        <v>2</v>
      </c>
      <c r="O3128"/>
      <c r="P3128"/>
    </row>
    <row r="3129" spans="1:16" x14ac:dyDescent="0.2">
      <c r="A3129" s="13">
        <v>6596</v>
      </c>
      <c r="B3129" s="13">
        <v>178348</v>
      </c>
      <c r="C3129" s="5">
        <v>1E-4</v>
      </c>
      <c r="D3129" s="14">
        <v>161371753.506192</v>
      </c>
      <c r="E3129" s="14">
        <f t="shared" si="195"/>
        <v>16137.1753506192</v>
      </c>
      <c r="F3129" s="15" t="s">
        <v>12</v>
      </c>
      <c r="G3129" s="15">
        <v>3</v>
      </c>
      <c r="H3129" s="16" t="s">
        <v>16</v>
      </c>
      <c r="I3129" s="15">
        <f t="shared" si="192"/>
        <v>3</v>
      </c>
      <c r="J3129" s="15" t="s">
        <v>14</v>
      </c>
      <c r="K3129" s="15"/>
      <c r="L3129" s="17" t="s">
        <v>14</v>
      </c>
      <c r="M3129" s="15">
        <f t="shared" si="193"/>
        <v>0</v>
      </c>
      <c r="N3129" s="25">
        <f t="shared" si="194"/>
        <v>3</v>
      </c>
      <c r="O3129"/>
      <c r="P3129"/>
    </row>
    <row r="3130" spans="1:16" x14ac:dyDescent="0.2">
      <c r="A3130" s="13">
        <v>6601</v>
      </c>
      <c r="B3130" s="13">
        <v>178451</v>
      </c>
      <c r="C3130" s="5">
        <v>1E-4</v>
      </c>
      <c r="D3130" s="14">
        <v>149937380.020051</v>
      </c>
      <c r="E3130" s="14">
        <f t="shared" si="195"/>
        <v>14993.7380020051</v>
      </c>
      <c r="F3130" s="15" t="s">
        <v>12</v>
      </c>
      <c r="G3130" s="15">
        <v>1</v>
      </c>
      <c r="H3130" s="16" t="s">
        <v>18</v>
      </c>
      <c r="I3130" s="15">
        <f t="shared" si="192"/>
        <v>1</v>
      </c>
      <c r="J3130" s="15" t="s">
        <v>14</v>
      </c>
      <c r="K3130" s="15"/>
      <c r="L3130" s="17" t="s">
        <v>14</v>
      </c>
      <c r="M3130" s="15">
        <f t="shared" si="193"/>
        <v>0</v>
      </c>
      <c r="N3130" s="25">
        <f t="shared" si="194"/>
        <v>1</v>
      </c>
      <c r="O3130"/>
      <c r="P3130"/>
    </row>
    <row r="3131" spans="1:16" x14ac:dyDescent="0.2">
      <c r="A3131" s="13">
        <v>6603</v>
      </c>
      <c r="B3131" s="13">
        <v>178502</v>
      </c>
      <c r="C3131" s="5">
        <v>1E-4</v>
      </c>
      <c r="D3131" s="14">
        <v>4058670880.6795902</v>
      </c>
      <c r="E3131" s="14">
        <f t="shared" si="195"/>
        <v>405867.08806795906</v>
      </c>
      <c r="F3131" s="15" t="s">
        <v>12</v>
      </c>
      <c r="G3131" s="15">
        <v>4</v>
      </c>
      <c r="H3131" s="16" t="s">
        <v>16</v>
      </c>
      <c r="I3131" s="15">
        <f t="shared" si="192"/>
        <v>4</v>
      </c>
      <c r="J3131" s="15" t="s">
        <v>14</v>
      </c>
      <c r="K3131" s="15"/>
      <c r="L3131" s="17" t="s">
        <v>14</v>
      </c>
      <c r="M3131" s="15">
        <f t="shared" si="193"/>
        <v>0</v>
      </c>
      <c r="N3131" s="25">
        <f t="shared" si="194"/>
        <v>4</v>
      </c>
      <c r="O3131"/>
      <c r="P3131"/>
    </row>
    <row r="3132" spans="1:16" x14ac:dyDescent="0.2">
      <c r="A3132" s="13">
        <v>6608</v>
      </c>
      <c r="B3132" s="13">
        <v>178641</v>
      </c>
      <c r="C3132" s="5">
        <v>1E-4</v>
      </c>
      <c r="D3132" s="14">
        <v>2285082.3600645098</v>
      </c>
      <c r="E3132" s="14">
        <f t="shared" si="195"/>
        <v>228.508236006451</v>
      </c>
      <c r="F3132" s="15" t="s">
        <v>38</v>
      </c>
      <c r="G3132" s="15">
        <v>2</v>
      </c>
      <c r="H3132" s="16" t="s">
        <v>36</v>
      </c>
      <c r="I3132" s="15">
        <f t="shared" si="192"/>
        <v>0</v>
      </c>
      <c r="J3132" s="15" t="s">
        <v>14</v>
      </c>
      <c r="K3132" s="15"/>
      <c r="L3132" s="17" t="s">
        <v>14</v>
      </c>
      <c r="M3132" s="15">
        <f t="shared" si="193"/>
        <v>0</v>
      </c>
      <c r="N3132" s="25">
        <f t="shared" si="194"/>
        <v>0</v>
      </c>
      <c r="O3132"/>
      <c r="P3132"/>
    </row>
    <row r="3133" spans="1:16" x14ac:dyDescent="0.2">
      <c r="A3133" s="13">
        <v>6608</v>
      </c>
      <c r="B3133" s="13">
        <v>178649</v>
      </c>
      <c r="C3133" s="5">
        <v>1E-4</v>
      </c>
      <c r="D3133" s="14">
        <v>59146129.343000703</v>
      </c>
      <c r="E3133" s="14">
        <f t="shared" si="195"/>
        <v>5914.6129343000703</v>
      </c>
      <c r="F3133" s="15" t="s">
        <v>12</v>
      </c>
      <c r="G3133" s="15">
        <v>1</v>
      </c>
      <c r="H3133" s="16" t="s">
        <v>23</v>
      </c>
      <c r="I3133" s="15">
        <f t="shared" si="192"/>
        <v>1</v>
      </c>
      <c r="J3133" s="15" t="s">
        <v>14</v>
      </c>
      <c r="K3133" s="15"/>
      <c r="L3133" s="17" t="s">
        <v>14</v>
      </c>
      <c r="M3133" s="15">
        <f t="shared" si="193"/>
        <v>0</v>
      </c>
      <c r="N3133" s="25">
        <f t="shared" si="194"/>
        <v>1</v>
      </c>
      <c r="O3133"/>
      <c r="P3133"/>
    </row>
    <row r="3134" spans="1:16" x14ac:dyDescent="0.2">
      <c r="A3134" s="13">
        <v>6608</v>
      </c>
      <c r="B3134" s="13">
        <v>178662</v>
      </c>
      <c r="C3134" s="5">
        <v>1E-4</v>
      </c>
      <c r="D3134" s="14">
        <v>7548638.87901014</v>
      </c>
      <c r="E3134" s="14">
        <f t="shared" si="195"/>
        <v>754.86388790101398</v>
      </c>
      <c r="F3134" s="15" t="s">
        <v>12</v>
      </c>
      <c r="G3134" s="15">
        <v>1</v>
      </c>
      <c r="H3134" s="16" t="s">
        <v>19</v>
      </c>
      <c r="I3134" s="15">
        <f t="shared" si="192"/>
        <v>0</v>
      </c>
      <c r="J3134" s="15" t="s">
        <v>14</v>
      </c>
      <c r="K3134" s="15"/>
      <c r="L3134" s="17" t="s">
        <v>14</v>
      </c>
      <c r="M3134" s="15">
        <f t="shared" si="193"/>
        <v>0</v>
      </c>
      <c r="N3134" s="25">
        <f t="shared" si="194"/>
        <v>0</v>
      </c>
      <c r="O3134"/>
      <c r="P3134"/>
    </row>
    <row r="3135" spans="1:16" x14ac:dyDescent="0.2">
      <c r="A3135" s="13">
        <v>6611</v>
      </c>
      <c r="B3135" s="13">
        <v>178728</v>
      </c>
      <c r="C3135" s="5">
        <v>1E-4</v>
      </c>
      <c r="D3135" s="14">
        <v>173666205.24600801</v>
      </c>
      <c r="E3135" s="14">
        <f t="shared" si="195"/>
        <v>17366.620524600803</v>
      </c>
      <c r="F3135" s="15" t="s">
        <v>12</v>
      </c>
      <c r="G3135" s="15">
        <v>2</v>
      </c>
      <c r="H3135" s="16" t="s">
        <v>17</v>
      </c>
      <c r="I3135" s="15">
        <f t="shared" si="192"/>
        <v>2</v>
      </c>
      <c r="J3135" s="15" t="s">
        <v>14</v>
      </c>
      <c r="K3135" s="15"/>
      <c r="L3135" s="17" t="s">
        <v>14</v>
      </c>
      <c r="M3135" s="15">
        <f t="shared" si="193"/>
        <v>0</v>
      </c>
      <c r="N3135" s="25">
        <f t="shared" si="194"/>
        <v>2</v>
      </c>
      <c r="O3135"/>
      <c r="P3135"/>
    </row>
    <row r="3136" spans="1:16" x14ac:dyDescent="0.2">
      <c r="A3136" s="13">
        <v>6611</v>
      </c>
      <c r="B3136" s="13">
        <v>178743</v>
      </c>
      <c r="C3136" s="5">
        <v>1E-4</v>
      </c>
      <c r="D3136" s="14">
        <v>20741566.4084487</v>
      </c>
      <c r="E3136" s="14">
        <f t="shared" si="195"/>
        <v>2074.1566408448703</v>
      </c>
      <c r="F3136" s="15" t="s">
        <v>12</v>
      </c>
      <c r="G3136" s="15">
        <v>1</v>
      </c>
      <c r="H3136" s="16" t="s">
        <v>20</v>
      </c>
      <c r="I3136" s="15">
        <f t="shared" si="192"/>
        <v>1</v>
      </c>
      <c r="J3136" s="15" t="s">
        <v>14</v>
      </c>
      <c r="K3136" s="15"/>
      <c r="L3136" s="17" t="s">
        <v>14</v>
      </c>
      <c r="M3136" s="15">
        <f t="shared" si="193"/>
        <v>0</v>
      </c>
      <c r="N3136" s="25">
        <f t="shared" si="194"/>
        <v>1</v>
      </c>
      <c r="O3136"/>
      <c r="P3136"/>
    </row>
    <row r="3137" spans="1:16" x14ac:dyDescent="0.2">
      <c r="A3137" s="13">
        <v>6613</v>
      </c>
      <c r="B3137" s="13">
        <v>178786</v>
      </c>
      <c r="C3137" s="5">
        <v>1E-4</v>
      </c>
      <c r="D3137" s="14">
        <v>41114373.856223397</v>
      </c>
      <c r="E3137" s="14">
        <f t="shared" si="195"/>
        <v>4111.4373856223401</v>
      </c>
      <c r="F3137" s="15" t="s">
        <v>12</v>
      </c>
      <c r="G3137" s="15">
        <v>1</v>
      </c>
      <c r="H3137" s="16" t="s">
        <v>17</v>
      </c>
      <c r="I3137" s="15">
        <f t="shared" si="192"/>
        <v>1</v>
      </c>
      <c r="J3137" s="15" t="s">
        <v>14</v>
      </c>
      <c r="K3137" s="15"/>
      <c r="L3137" s="17" t="s">
        <v>14</v>
      </c>
      <c r="M3137" s="15">
        <f t="shared" si="193"/>
        <v>0</v>
      </c>
      <c r="N3137" s="25">
        <f t="shared" si="194"/>
        <v>1</v>
      </c>
      <c r="O3137"/>
      <c r="P3137"/>
    </row>
    <row r="3138" spans="1:16" x14ac:dyDescent="0.2">
      <c r="A3138" s="13">
        <v>6618</v>
      </c>
      <c r="B3138" s="13">
        <v>178911</v>
      </c>
      <c r="C3138" s="5">
        <v>1E-4</v>
      </c>
      <c r="D3138" s="14">
        <v>58956395.012154497</v>
      </c>
      <c r="E3138" s="14">
        <f t="shared" si="195"/>
        <v>5895.6395012154499</v>
      </c>
      <c r="F3138" s="15" t="s">
        <v>12</v>
      </c>
      <c r="G3138" s="15">
        <v>2</v>
      </c>
      <c r="H3138" s="16" t="s">
        <v>47</v>
      </c>
      <c r="I3138" s="15">
        <f t="shared" si="192"/>
        <v>0</v>
      </c>
      <c r="J3138" s="15" t="s">
        <v>12</v>
      </c>
      <c r="K3138" s="15">
        <v>3</v>
      </c>
      <c r="L3138" s="17" t="s">
        <v>26</v>
      </c>
      <c r="M3138" s="15">
        <f t="shared" si="193"/>
        <v>0</v>
      </c>
      <c r="N3138" s="25">
        <f t="shared" si="194"/>
        <v>0</v>
      </c>
      <c r="O3138"/>
      <c r="P3138"/>
    </row>
    <row r="3139" spans="1:16" x14ac:dyDescent="0.2">
      <c r="A3139" s="13">
        <v>6618</v>
      </c>
      <c r="B3139" s="13">
        <v>178923</v>
      </c>
      <c r="C3139" s="5">
        <v>1E-4</v>
      </c>
      <c r="D3139" s="14">
        <v>190403577.73572001</v>
      </c>
      <c r="E3139" s="14">
        <f t="shared" si="195"/>
        <v>19040.357773572003</v>
      </c>
      <c r="F3139" s="15" t="s">
        <v>12</v>
      </c>
      <c r="G3139" s="15">
        <v>3</v>
      </c>
      <c r="H3139" s="16" t="s">
        <v>18</v>
      </c>
      <c r="I3139" s="15">
        <f t="shared" si="192"/>
        <v>3</v>
      </c>
      <c r="J3139" s="15" t="s">
        <v>14</v>
      </c>
      <c r="K3139" s="15"/>
      <c r="L3139" s="17" t="s">
        <v>14</v>
      </c>
      <c r="M3139" s="15">
        <f t="shared" si="193"/>
        <v>0</v>
      </c>
      <c r="N3139" s="25">
        <f t="shared" si="194"/>
        <v>3</v>
      </c>
      <c r="O3139"/>
      <c r="P3139"/>
    </row>
    <row r="3140" spans="1:16" x14ac:dyDescent="0.2">
      <c r="A3140" s="13">
        <v>6624</v>
      </c>
      <c r="B3140" s="13">
        <v>179057</v>
      </c>
      <c r="C3140" s="5">
        <v>1E-4</v>
      </c>
      <c r="D3140" s="14">
        <v>386401051.20535499</v>
      </c>
      <c r="E3140" s="14">
        <f t="shared" si="195"/>
        <v>38640.105120535503</v>
      </c>
      <c r="F3140" s="15" t="s">
        <v>12</v>
      </c>
      <c r="G3140" s="15">
        <v>2</v>
      </c>
      <c r="H3140" s="16" t="s">
        <v>15</v>
      </c>
      <c r="I3140" s="15">
        <f t="shared" si="192"/>
        <v>2</v>
      </c>
      <c r="J3140" s="15" t="s">
        <v>14</v>
      </c>
      <c r="K3140" s="15"/>
      <c r="L3140" s="17" t="s">
        <v>14</v>
      </c>
      <c r="M3140" s="15">
        <f t="shared" si="193"/>
        <v>0</v>
      </c>
      <c r="N3140" s="25">
        <f t="shared" si="194"/>
        <v>2</v>
      </c>
      <c r="O3140"/>
      <c r="P3140"/>
    </row>
    <row r="3141" spans="1:16" x14ac:dyDescent="0.2">
      <c r="A3141" s="13">
        <v>6625</v>
      </c>
      <c r="B3141" s="13">
        <v>179089</v>
      </c>
      <c r="C3141" s="5">
        <v>1E-4</v>
      </c>
      <c r="D3141" s="14">
        <v>456975508.70808101</v>
      </c>
      <c r="E3141" s="14">
        <f t="shared" si="195"/>
        <v>45697.550870808103</v>
      </c>
      <c r="F3141" s="15" t="s">
        <v>12</v>
      </c>
      <c r="G3141" s="15">
        <v>4</v>
      </c>
      <c r="H3141" s="16" t="s">
        <v>18</v>
      </c>
      <c r="I3141" s="15">
        <f t="shared" si="192"/>
        <v>4</v>
      </c>
      <c r="J3141" s="15" t="s">
        <v>14</v>
      </c>
      <c r="K3141" s="15"/>
      <c r="L3141" s="17" t="s">
        <v>14</v>
      </c>
      <c r="M3141" s="15">
        <f t="shared" si="193"/>
        <v>0</v>
      </c>
      <c r="N3141" s="25">
        <f t="shared" si="194"/>
        <v>4</v>
      </c>
      <c r="O3141"/>
      <c r="P3141"/>
    </row>
    <row r="3142" spans="1:16" x14ac:dyDescent="0.2">
      <c r="A3142" s="13">
        <v>6626</v>
      </c>
      <c r="B3142" s="13">
        <v>179138</v>
      </c>
      <c r="C3142" s="5">
        <v>1E-4</v>
      </c>
      <c r="D3142" s="14">
        <v>337006109.84459299</v>
      </c>
      <c r="E3142" s="14">
        <f t="shared" si="195"/>
        <v>33700.610984459301</v>
      </c>
      <c r="F3142" s="15" t="s">
        <v>12</v>
      </c>
      <c r="G3142" s="15">
        <v>3</v>
      </c>
      <c r="H3142" s="16" t="s">
        <v>16</v>
      </c>
      <c r="I3142" s="15">
        <f t="shared" ref="I3142:I3205" si="196">IF(LEFT(H3142,5)="US TX",G3142,0)</f>
        <v>3</v>
      </c>
      <c r="J3142" s="15" t="s">
        <v>14</v>
      </c>
      <c r="K3142" s="15"/>
      <c r="L3142" s="17" t="s">
        <v>14</v>
      </c>
      <c r="M3142" s="15">
        <f t="shared" ref="M3142:M3205" si="197">IF(I3142=0,IF(LEFT(L3142,5)="US TX",K3142,0),0)</f>
        <v>0</v>
      </c>
      <c r="N3142" s="25">
        <f t="shared" ref="N3142:N3205" si="198">MAX(I3142,M3142)</f>
        <v>3</v>
      </c>
      <c r="O3142"/>
      <c r="P3142"/>
    </row>
    <row r="3143" spans="1:16" x14ac:dyDescent="0.2">
      <c r="A3143" s="13">
        <v>6627</v>
      </c>
      <c r="B3143" s="13">
        <v>179163</v>
      </c>
      <c r="C3143" s="5">
        <v>1E-4</v>
      </c>
      <c r="D3143" s="14">
        <v>3103746804.2116199</v>
      </c>
      <c r="E3143" s="14">
        <f t="shared" si="195"/>
        <v>310374.68042116199</v>
      </c>
      <c r="F3143" s="15" t="s">
        <v>12</v>
      </c>
      <c r="G3143" s="15">
        <v>3</v>
      </c>
      <c r="H3143" s="16" t="s">
        <v>13</v>
      </c>
      <c r="I3143" s="15">
        <f t="shared" si="196"/>
        <v>3</v>
      </c>
      <c r="J3143" s="15" t="s">
        <v>14</v>
      </c>
      <c r="K3143" s="15"/>
      <c r="L3143" s="17" t="s">
        <v>14</v>
      </c>
      <c r="M3143" s="15">
        <f t="shared" si="197"/>
        <v>0</v>
      </c>
      <c r="N3143" s="25">
        <f t="shared" si="198"/>
        <v>3</v>
      </c>
      <c r="O3143"/>
      <c r="P3143"/>
    </row>
    <row r="3144" spans="1:16" x14ac:dyDescent="0.2">
      <c r="A3144" s="13">
        <v>6630</v>
      </c>
      <c r="B3144" s="13">
        <v>179236</v>
      </c>
      <c r="C3144" s="5">
        <v>1E-4</v>
      </c>
      <c r="D3144" s="14">
        <v>33378513.318078902</v>
      </c>
      <c r="E3144" s="14">
        <f t="shared" ref="E3144:E3207" si="199">C3144*D3144</f>
        <v>3337.8513318078903</v>
      </c>
      <c r="F3144" s="15" t="s">
        <v>12</v>
      </c>
      <c r="G3144" s="15">
        <v>1</v>
      </c>
      <c r="H3144" s="16" t="s">
        <v>18</v>
      </c>
      <c r="I3144" s="15">
        <f t="shared" si="196"/>
        <v>1</v>
      </c>
      <c r="J3144" s="15" t="s">
        <v>14</v>
      </c>
      <c r="K3144" s="15"/>
      <c r="L3144" s="17" t="s">
        <v>14</v>
      </c>
      <c r="M3144" s="15">
        <f t="shared" si="197"/>
        <v>0</v>
      </c>
      <c r="N3144" s="25">
        <f t="shared" si="198"/>
        <v>1</v>
      </c>
      <c r="O3144"/>
      <c r="P3144"/>
    </row>
    <row r="3145" spans="1:16" x14ac:dyDescent="0.2">
      <c r="A3145" s="13">
        <v>6632</v>
      </c>
      <c r="B3145" s="13">
        <v>179298</v>
      </c>
      <c r="C3145" s="5">
        <v>1E-4</v>
      </c>
      <c r="D3145" s="14">
        <v>866648799.378245</v>
      </c>
      <c r="E3145" s="14">
        <f t="shared" si="199"/>
        <v>86664.879937824502</v>
      </c>
      <c r="F3145" s="15" t="s">
        <v>12</v>
      </c>
      <c r="G3145" s="15">
        <v>3</v>
      </c>
      <c r="H3145" s="16" t="s">
        <v>16</v>
      </c>
      <c r="I3145" s="15">
        <f t="shared" si="196"/>
        <v>3</v>
      </c>
      <c r="J3145" s="15" t="s">
        <v>14</v>
      </c>
      <c r="K3145" s="15"/>
      <c r="L3145" s="17" t="s">
        <v>14</v>
      </c>
      <c r="M3145" s="15">
        <f t="shared" si="197"/>
        <v>0</v>
      </c>
      <c r="N3145" s="25">
        <f t="shared" si="198"/>
        <v>3</v>
      </c>
      <c r="O3145"/>
      <c r="P3145"/>
    </row>
    <row r="3146" spans="1:16" x14ac:dyDescent="0.2">
      <c r="A3146" s="13">
        <v>6633</v>
      </c>
      <c r="B3146" s="13">
        <v>179324</v>
      </c>
      <c r="C3146" s="5">
        <v>1E-4</v>
      </c>
      <c r="D3146" s="14">
        <v>98802625.294978395</v>
      </c>
      <c r="E3146" s="14">
        <f t="shared" si="199"/>
        <v>9880.2625294978407</v>
      </c>
      <c r="F3146" s="15" t="s">
        <v>12</v>
      </c>
      <c r="G3146" s="15">
        <v>1</v>
      </c>
      <c r="H3146" s="16" t="s">
        <v>17</v>
      </c>
      <c r="I3146" s="15">
        <f t="shared" si="196"/>
        <v>1</v>
      </c>
      <c r="J3146" s="15" t="s">
        <v>14</v>
      </c>
      <c r="K3146" s="15"/>
      <c r="L3146" s="17" t="s">
        <v>14</v>
      </c>
      <c r="M3146" s="15">
        <f t="shared" si="197"/>
        <v>0</v>
      </c>
      <c r="N3146" s="25">
        <f t="shared" si="198"/>
        <v>1</v>
      </c>
      <c r="O3146"/>
      <c r="P3146"/>
    </row>
    <row r="3147" spans="1:16" x14ac:dyDescent="0.2">
      <c r="A3147" s="13">
        <v>6633</v>
      </c>
      <c r="B3147" s="13">
        <v>179330</v>
      </c>
      <c r="C3147" s="5">
        <v>1E-4</v>
      </c>
      <c r="D3147" s="14">
        <v>154028292.85947201</v>
      </c>
      <c r="E3147" s="14">
        <f t="shared" si="199"/>
        <v>15402.829285947202</v>
      </c>
      <c r="F3147" s="15" t="s">
        <v>12</v>
      </c>
      <c r="G3147" s="15">
        <v>2</v>
      </c>
      <c r="H3147" s="16" t="s">
        <v>21</v>
      </c>
      <c r="I3147" s="15">
        <f t="shared" si="196"/>
        <v>2</v>
      </c>
      <c r="J3147" s="15" t="s">
        <v>14</v>
      </c>
      <c r="K3147" s="15"/>
      <c r="L3147" s="17" t="s">
        <v>14</v>
      </c>
      <c r="M3147" s="15">
        <f t="shared" si="197"/>
        <v>0</v>
      </c>
      <c r="N3147" s="25">
        <f t="shared" si="198"/>
        <v>2</v>
      </c>
      <c r="O3147"/>
      <c r="P3147"/>
    </row>
    <row r="3148" spans="1:16" x14ac:dyDescent="0.2">
      <c r="A3148" s="13">
        <v>6634</v>
      </c>
      <c r="B3148" s="13">
        <v>179336</v>
      </c>
      <c r="C3148" s="5">
        <v>1E-4</v>
      </c>
      <c r="D3148" s="14">
        <v>41937600.3750927</v>
      </c>
      <c r="E3148" s="14">
        <f t="shared" si="199"/>
        <v>4193.7600375092707</v>
      </c>
      <c r="F3148" s="15" t="s">
        <v>12</v>
      </c>
      <c r="G3148" s="15">
        <v>3</v>
      </c>
      <c r="H3148" s="16" t="s">
        <v>19</v>
      </c>
      <c r="I3148" s="15">
        <f t="shared" si="196"/>
        <v>0</v>
      </c>
      <c r="J3148" s="15" t="s">
        <v>14</v>
      </c>
      <c r="K3148" s="15"/>
      <c r="L3148" s="17" t="s">
        <v>14</v>
      </c>
      <c r="M3148" s="15">
        <f t="shared" si="197"/>
        <v>0</v>
      </c>
      <c r="N3148" s="25">
        <f t="shared" si="198"/>
        <v>0</v>
      </c>
      <c r="O3148"/>
      <c r="P3148"/>
    </row>
    <row r="3149" spans="1:16" x14ac:dyDescent="0.2">
      <c r="A3149" s="13">
        <v>6634</v>
      </c>
      <c r="B3149" s="13">
        <v>179343</v>
      </c>
      <c r="C3149" s="5">
        <v>1E-4</v>
      </c>
      <c r="D3149" s="14">
        <v>96324220.955802202</v>
      </c>
      <c r="E3149" s="14">
        <f t="shared" si="199"/>
        <v>9632.4220955802211</v>
      </c>
      <c r="F3149" s="15" t="s">
        <v>12</v>
      </c>
      <c r="G3149" s="15">
        <v>2</v>
      </c>
      <c r="H3149" s="16" t="s">
        <v>15</v>
      </c>
      <c r="I3149" s="15">
        <f t="shared" si="196"/>
        <v>2</v>
      </c>
      <c r="J3149" s="15" t="s">
        <v>14</v>
      </c>
      <c r="K3149" s="15"/>
      <c r="L3149" s="17" t="s">
        <v>14</v>
      </c>
      <c r="M3149" s="15">
        <f t="shared" si="197"/>
        <v>0</v>
      </c>
      <c r="N3149" s="25">
        <f t="shared" si="198"/>
        <v>2</v>
      </c>
      <c r="O3149"/>
      <c r="P3149"/>
    </row>
    <row r="3150" spans="1:16" x14ac:dyDescent="0.2">
      <c r="A3150" s="13">
        <v>6635</v>
      </c>
      <c r="B3150" s="13">
        <v>179368</v>
      </c>
      <c r="C3150" s="5">
        <v>1E-4</v>
      </c>
      <c r="D3150" s="14">
        <v>33931267.905243903</v>
      </c>
      <c r="E3150" s="14">
        <f t="shared" si="199"/>
        <v>3393.1267905243903</v>
      </c>
      <c r="F3150" s="15" t="s">
        <v>12</v>
      </c>
      <c r="G3150" s="15">
        <v>1</v>
      </c>
      <c r="H3150" s="16" t="s">
        <v>33</v>
      </c>
      <c r="I3150" s="15">
        <f t="shared" si="196"/>
        <v>1</v>
      </c>
      <c r="J3150" s="15" t="s">
        <v>14</v>
      </c>
      <c r="K3150" s="15"/>
      <c r="L3150" s="17" t="s">
        <v>14</v>
      </c>
      <c r="M3150" s="15">
        <f t="shared" si="197"/>
        <v>0</v>
      </c>
      <c r="N3150" s="25">
        <f t="shared" si="198"/>
        <v>1</v>
      </c>
      <c r="O3150"/>
      <c r="P3150"/>
    </row>
    <row r="3151" spans="1:16" x14ac:dyDescent="0.2">
      <c r="A3151" s="13">
        <v>6635</v>
      </c>
      <c r="B3151" s="13">
        <v>179372</v>
      </c>
      <c r="C3151" s="5">
        <v>1E-4</v>
      </c>
      <c r="D3151" s="14">
        <v>163461386.24801099</v>
      </c>
      <c r="E3151" s="14">
        <f t="shared" si="199"/>
        <v>16346.1386248011</v>
      </c>
      <c r="F3151" s="15" t="s">
        <v>12</v>
      </c>
      <c r="G3151" s="15">
        <v>1</v>
      </c>
      <c r="H3151" s="16" t="s">
        <v>15</v>
      </c>
      <c r="I3151" s="15">
        <f t="shared" si="196"/>
        <v>1</v>
      </c>
      <c r="J3151" s="15" t="s">
        <v>14</v>
      </c>
      <c r="K3151" s="15"/>
      <c r="L3151" s="17" t="s">
        <v>14</v>
      </c>
      <c r="M3151" s="15">
        <f t="shared" si="197"/>
        <v>0</v>
      </c>
      <c r="N3151" s="25">
        <f t="shared" si="198"/>
        <v>1</v>
      </c>
      <c r="O3151"/>
      <c r="P3151"/>
    </row>
    <row r="3152" spans="1:16" x14ac:dyDescent="0.2">
      <c r="A3152" s="13">
        <v>6635</v>
      </c>
      <c r="B3152" s="13">
        <v>179387</v>
      </c>
      <c r="C3152" s="5">
        <v>1E-4</v>
      </c>
      <c r="D3152" s="14">
        <v>176369843.37925601</v>
      </c>
      <c r="E3152" s="14">
        <f t="shared" si="199"/>
        <v>17636.984337925602</v>
      </c>
      <c r="F3152" s="15" t="s">
        <v>12</v>
      </c>
      <c r="G3152" s="15">
        <v>3</v>
      </c>
      <c r="H3152" s="16" t="s">
        <v>19</v>
      </c>
      <c r="I3152" s="15">
        <f t="shared" si="196"/>
        <v>0</v>
      </c>
      <c r="J3152" s="15" t="s">
        <v>14</v>
      </c>
      <c r="K3152" s="15"/>
      <c r="L3152" s="17" t="s">
        <v>14</v>
      </c>
      <c r="M3152" s="15">
        <f t="shared" si="197"/>
        <v>0</v>
      </c>
      <c r="N3152" s="25">
        <f t="shared" si="198"/>
        <v>0</v>
      </c>
      <c r="O3152"/>
      <c r="P3152"/>
    </row>
    <row r="3153" spans="1:16" x14ac:dyDescent="0.2">
      <c r="A3153" s="13">
        <v>6637</v>
      </c>
      <c r="B3153" s="13">
        <v>179440</v>
      </c>
      <c r="C3153" s="5">
        <v>1E-4</v>
      </c>
      <c r="D3153" s="14">
        <v>2145526787.1332901</v>
      </c>
      <c r="E3153" s="14">
        <f t="shared" si="199"/>
        <v>214552.67871332902</v>
      </c>
      <c r="F3153" s="15" t="s">
        <v>12</v>
      </c>
      <c r="G3153" s="15">
        <v>3</v>
      </c>
      <c r="H3153" s="16" t="s">
        <v>13</v>
      </c>
      <c r="I3153" s="15">
        <f t="shared" si="196"/>
        <v>3</v>
      </c>
      <c r="J3153" s="15" t="s">
        <v>14</v>
      </c>
      <c r="K3153" s="15"/>
      <c r="L3153" s="17" t="s">
        <v>14</v>
      </c>
      <c r="M3153" s="15">
        <f t="shared" si="197"/>
        <v>0</v>
      </c>
      <c r="N3153" s="25">
        <f t="shared" si="198"/>
        <v>3</v>
      </c>
      <c r="O3153"/>
      <c r="P3153"/>
    </row>
    <row r="3154" spans="1:16" x14ac:dyDescent="0.2">
      <c r="A3154" s="13">
        <v>6637</v>
      </c>
      <c r="B3154" s="13">
        <v>179445</v>
      </c>
      <c r="C3154" s="5">
        <v>1E-4</v>
      </c>
      <c r="D3154" s="14">
        <v>48888.572421662902</v>
      </c>
      <c r="E3154" s="14">
        <f t="shared" si="199"/>
        <v>4.8888572421662904</v>
      </c>
      <c r="F3154" s="15" t="s">
        <v>12</v>
      </c>
      <c r="G3154" s="15">
        <v>3</v>
      </c>
      <c r="H3154" s="16" t="s">
        <v>31</v>
      </c>
      <c r="I3154" s="15">
        <f t="shared" si="196"/>
        <v>0</v>
      </c>
      <c r="J3154" s="15" t="s">
        <v>14</v>
      </c>
      <c r="K3154" s="15"/>
      <c r="L3154" s="17" t="s">
        <v>14</v>
      </c>
      <c r="M3154" s="15">
        <f t="shared" si="197"/>
        <v>0</v>
      </c>
      <c r="N3154" s="25">
        <f t="shared" si="198"/>
        <v>0</v>
      </c>
      <c r="O3154"/>
      <c r="P3154"/>
    </row>
    <row r="3155" spans="1:16" x14ac:dyDescent="0.2">
      <c r="A3155" s="13">
        <v>6639</v>
      </c>
      <c r="B3155" s="13">
        <v>179489</v>
      </c>
      <c r="C3155" s="5">
        <v>1E-4</v>
      </c>
      <c r="D3155" s="14">
        <v>222619322.04812899</v>
      </c>
      <c r="E3155" s="14">
        <f t="shared" si="199"/>
        <v>22261.9322048129</v>
      </c>
      <c r="F3155" s="15" t="s">
        <v>12</v>
      </c>
      <c r="G3155" s="15">
        <v>2</v>
      </c>
      <c r="H3155" s="16" t="s">
        <v>23</v>
      </c>
      <c r="I3155" s="15">
        <f t="shared" si="196"/>
        <v>2</v>
      </c>
      <c r="J3155" s="15" t="s">
        <v>14</v>
      </c>
      <c r="K3155" s="15"/>
      <c r="L3155" s="17" t="s">
        <v>14</v>
      </c>
      <c r="M3155" s="15">
        <f t="shared" si="197"/>
        <v>0</v>
      </c>
      <c r="N3155" s="25">
        <f t="shared" si="198"/>
        <v>2</v>
      </c>
      <c r="O3155"/>
      <c r="P3155"/>
    </row>
    <row r="3156" spans="1:16" x14ac:dyDescent="0.2">
      <c r="A3156" s="13">
        <v>6639</v>
      </c>
      <c r="B3156" s="13">
        <v>179493</v>
      </c>
      <c r="C3156" s="5">
        <v>1E-4</v>
      </c>
      <c r="D3156" s="14">
        <v>36034318.8524279</v>
      </c>
      <c r="E3156" s="14">
        <f t="shared" si="199"/>
        <v>3603.43188524279</v>
      </c>
      <c r="F3156" s="15" t="s">
        <v>12</v>
      </c>
      <c r="G3156" s="15">
        <v>2</v>
      </c>
      <c r="H3156" s="16" t="s">
        <v>16</v>
      </c>
      <c r="I3156" s="15">
        <f t="shared" si="196"/>
        <v>2</v>
      </c>
      <c r="J3156" s="15" t="s">
        <v>14</v>
      </c>
      <c r="K3156" s="15"/>
      <c r="L3156" s="17" t="s">
        <v>14</v>
      </c>
      <c r="M3156" s="15">
        <f t="shared" si="197"/>
        <v>0</v>
      </c>
      <c r="N3156" s="25">
        <f t="shared" si="198"/>
        <v>2</v>
      </c>
      <c r="O3156"/>
      <c r="P3156"/>
    </row>
    <row r="3157" spans="1:16" x14ac:dyDescent="0.2">
      <c r="A3157" s="13">
        <v>6639</v>
      </c>
      <c r="B3157" s="13">
        <v>179494</v>
      </c>
      <c r="C3157" s="5">
        <v>1E-4</v>
      </c>
      <c r="D3157" s="14">
        <v>2116135.4603786399</v>
      </c>
      <c r="E3157" s="14">
        <f t="shared" si="199"/>
        <v>211.61354603786398</v>
      </c>
      <c r="F3157" s="15" t="s">
        <v>12</v>
      </c>
      <c r="G3157" s="15">
        <v>3</v>
      </c>
      <c r="H3157" s="16" t="s">
        <v>20</v>
      </c>
      <c r="I3157" s="15">
        <f t="shared" si="196"/>
        <v>3</v>
      </c>
      <c r="J3157" s="15" t="s">
        <v>14</v>
      </c>
      <c r="K3157" s="15"/>
      <c r="L3157" s="17" t="s">
        <v>14</v>
      </c>
      <c r="M3157" s="15">
        <f t="shared" si="197"/>
        <v>0</v>
      </c>
      <c r="N3157" s="25">
        <f t="shared" si="198"/>
        <v>3</v>
      </c>
      <c r="O3157"/>
      <c r="P3157"/>
    </row>
    <row r="3158" spans="1:16" x14ac:dyDescent="0.2">
      <c r="A3158" s="13">
        <v>6639</v>
      </c>
      <c r="B3158" s="13">
        <v>179496</v>
      </c>
      <c r="C3158" s="5">
        <v>1E-4</v>
      </c>
      <c r="D3158" s="14">
        <v>6499141.5767922904</v>
      </c>
      <c r="E3158" s="14">
        <f t="shared" si="199"/>
        <v>649.91415767922911</v>
      </c>
      <c r="F3158" s="15" t="s">
        <v>12</v>
      </c>
      <c r="G3158" s="15">
        <v>1</v>
      </c>
      <c r="H3158" s="16" t="s">
        <v>22</v>
      </c>
      <c r="I3158" s="15">
        <f t="shared" si="196"/>
        <v>1</v>
      </c>
      <c r="J3158" s="15" t="s">
        <v>14</v>
      </c>
      <c r="K3158" s="15"/>
      <c r="L3158" s="17" t="s">
        <v>14</v>
      </c>
      <c r="M3158" s="15">
        <f t="shared" si="197"/>
        <v>0</v>
      </c>
      <c r="N3158" s="25">
        <f t="shared" si="198"/>
        <v>1</v>
      </c>
      <c r="O3158"/>
      <c r="P3158"/>
    </row>
    <row r="3159" spans="1:16" x14ac:dyDescent="0.2">
      <c r="A3159" s="13">
        <v>6646</v>
      </c>
      <c r="B3159" s="13">
        <v>179678</v>
      </c>
      <c r="C3159" s="5">
        <v>1E-4</v>
      </c>
      <c r="D3159" s="14">
        <v>4697784793.3991003</v>
      </c>
      <c r="E3159" s="14">
        <f t="shared" si="199"/>
        <v>469778.47933991003</v>
      </c>
      <c r="F3159" s="15" t="s">
        <v>12</v>
      </c>
      <c r="G3159" s="15">
        <v>3</v>
      </c>
      <c r="H3159" s="16" t="s">
        <v>13</v>
      </c>
      <c r="I3159" s="15">
        <f t="shared" si="196"/>
        <v>3</v>
      </c>
      <c r="J3159" s="15" t="s">
        <v>14</v>
      </c>
      <c r="K3159" s="15"/>
      <c r="L3159" s="17" t="s">
        <v>14</v>
      </c>
      <c r="M3159" s="15">
        <f t="shared" si="197"/>
        <v>0</v>
      </c>
      <c r="N3159" s="25">
        <f t="shared" si="198"/>
        <v>3</v>
      </c>
      <c r="O3159"/>
      <c r="P3159"/>
    </row>
    <row r="3160" spans="1:16" x14ac:dyDescent="0.2">
      <c r="A3160" s="13">
        <v>6667</v>
      </c>
      <c r="B3160" s="13">
        <v>180243</v>
      </c>
      <c r="C3160" s="5">
        <v>1E-4</v>
      </c>
      <c r="D3160" s="14">
        <v>2095392402.7472999</v>
      </c>
      <c r="E3160" s="14">
        <f t="shared" si="199"/>
        <v>209539.24027472999</v>
      </c>
      <c r="F3160" s="15" t="s">
        <v>12</v>
      </c>
      <c r="G3160" s="15">
        <v>2</v>
      </c>
      <c r="H3160" s="16" t="s">
        <v>17</v>
      </c>
      <c r="I3160" s="15">
        <f t="shared" si="196"/>
        <v>2</v>
      </c>
      <c r="J3160" s="15" t="s">
        <v>14</v>
      </c>
      <c r="K3160" s="15"/>
      <c r="L3160" s="17" t="s">
        <v>14</v>
      </c>
      <c r="M3160" s="15">
        <f t="shared" si="197"/>
        <v>0</v>
      </c>
      <c r="N3160" s="25">
        <f t="shared" si="198"/>
        <v>2</v>
      </c>
      <c r="O3160"/>
      <c r="P3160"/>
    </row>
    <row r="3161" spans="1:16" x14ac:dyDescent="0.2">
      <c r="A3161" s="13">
        <v>6668</v>
      </c>
      <c r="B3161" s="13">
        <v>180253</v>
      </c>
      <c r="C3161" s="5">
        <v>1E-4</v>
      </c>
      <c r="D3161" s="14">
        <v>9800990.1162888203</v>
      </c>
      <c r="E3161" s="14">
        <f t="shared" si="199"/>
        <v>980.09901162888207</v>
      </c>
      <c r="F3161" s="15" t="s">
        <v>12</v>
      </c>
      <c r="G3161" s="15">
        <v>2</v>
      </c>
      <c r="H3161" s="16" t="s">
        <v>20</v>
      </c>
      <c r="I3161" s="15">
        <f t="shared" si="196"/>
        <v>2</v>
      </c>
      <c r="J3161" s="15" t="s">
        <v>14</v>
      </c>
      <c r="K3161" s="15"/>
      <c r="L3161" s="17" t="s">
        <v>14</v>
      </c>
      <c r="M3161" s="15">
        <f t="shared" si="197"/>
        <v>0</v>
      </c>
      <c r="N3161" s="25">
        <f t="shared" si="198"/>
        <v>2</v>
      </c>
      <c r="O3161"/>
      <c r="P3161"/>
    </row>
    <row r="3162" spans="1:16" x14ac:dyDescent="0.2">
      <c r="A3162" s="13">
        <v>6670</v>
      </c>
      <c r="B3162" s="13">
        <v>180304</v>
      </c>
      <c r="C3162" s="5">
        <v>1E-4</v>
      </c>
      <c r="D3162" s="14">
        <v>348491288.93351001</v>
      </c>
      <c r="E3162" s="14">
        <f t="shared" si="199"/>
        <v>34849.128893351</v>
      </c>
      <c r="F3162" s="15" t="s">
        <v>12</v>
      </c>
      <c r="G3162" s="15">
        <v>1</v>
      </c>
      <c r="H3162" s="16" t="s">
        <v>17</v>
      </c>
      <c r="I3162" s="15">
        <f t="shared" si="196"/>
        <v>1</v>
      </c>
      <c r="J3162" s="15" t="s">
        <v>14</v>
      </c>
      <c r="K3162" s="15"/>
      <c r="L3162" s="17" t="s">
        <v>14</v>
      </c>
      <c r="M3162" s="15">
        <f t="shared" si="197"/>
        <v>0</v>
      </c>
      <c r="N3162" s="25">
        <f t="shared" si="198"/>
        <v>1</v>
      </c>
      <c r="O3162"/>
      <c r="P3162"/>
    </row>
    <row r="3163" spans="1:16" x14ac:dyDescent="0.2">
      <c r="A3163" s="13">
        <v>6671</v>
      </c>
      <c r="B3163" s="13">
        <v>180336</v>
      </c>
      <c r="C3163" s="5">
        <v>1E-4</v>
      </c>
      <c r="D3163" s="14">
        <v>24612920.970460601</v>
      </c>
      <c r="E3163" s="14">
        <f t="shared" si="199"/>
        <v>2461.29209704606</v>
      </c>
      <c r="F3163" s="15" t="s">
        <v>12</v>
      </c>
      <c r="G3163" s="15">
        <v>1</v>
      </c>
      <c r="H3163" s="16" t="s">
        <v>24</v>
      </c>
      <c r="I3163" s="15">
        <f t="shared" si="196"/>
        <v>1</v>
      </c>
      <c r="J3163" s="15" t="s">
        <v>14</v>
      </c>
      <c r="K3163" s="15"/>
      <c r="L3163" s="17" t="s">
        <v>14</v>
      </c>
      <c r="M3163" s="15">
        <f t="shared" si="197"/>
        <v>0</v>
      </c>
      <c r="N3163" s="25">
        <f t="shared" si="198"/>
        <v>1</v>
      </c>
      <c r="O3163"/>
      <c r="P3163"/>
    </row>
    <row r="3164" spans="1:16" x14ac:dyDescent="0.2">
      <c r="A3164" s="13">
        <v>6672</v>
      </c>
      <c r="B3164" s="13">
        <v>180368</v>
      </c>
      <c r="C3164" s="5">
        <v>1E-4</v>
      </c>
      <c r="D3164" s="14">
        <v>78939985.711134806</v>
      </c>
      <c r="E3164" s="14">
        <f t="shared" si="199"/>
        <v>7893.9985711134814</v>
      </c>
      <c r="F3164" s="15" t="s">
        <v>12</v>
      </c>
      <c r="G3164" s="15">
        <v>1</v>
      </c>
      <c r="H3164" s="16" t="s">
        <v>15</v>
      </c>
      <c r="I3164" s="15">
        <f t="shared" si="196"/>
        <v>1</v>
      </c>
      <c r="J3164" s="15" t="s">
        <v>14</v>
      </c>
      <c r="K3164" s="15"/>
      <c r="L3164" s="17" t="s">
        <v>14</v>
      </c>
      <c r="M3164" s="15">
        <f t="shared" si="197"/>
        <v>0</v>
      </c>
      <c r="N3164" s="25">
        <f t="shared" si="198"/>
        <v>1</v>
      </c>
      <c r="O3164"/>
      <c r="P3164"/>
    </row>
    <row r="3165" spans="1:16" x14ac:dyDescent="0.2">
      <c r="A3165" s="13">
        <v>6674</v>
      </c>
      <c r="B3165" s="13">
        <v>180438</v>
      </c>
      <c r="C3165" s="5">
        <v>1E-4</v>
      </c>
      <c r="D3165" s="14">
        <v>1866865.7852538701</v>
      </c>
      <c r="E3165" s="14">
        <f t="shared" si="199"/>
        <v>186.68657852538701</v>
      </c>
      <c r="F3165" s="15" t="s">
        <v>12</v>
      </c>
      <c r="G3165" s="15">
        <v>3</v>
      </c>
      <c r="H3165" s="16" t="s">
        <v>32</v>
      </c>
      <c r="I3165" s="15">
        <f t="shared" si="196"/>
        <v>0</v>
      </c>
      <c r="J3165" s="15" t="s">
        <v>12</v>
      </c>
      <c r="K3165" s="15">
        <v>1</v>
      </c>
      <c r="L3165" s="17" t="s">
        <v>19</v>
      </c>
      <c r="M3165" s="15">
        <f t="shared" si="197"/>
        <v>0</v>
      </c>
      <c r="N3165" s="25">
        <f t="shared" si="198"/>
        <v>0</v>
      </c>
      <c r="O3165"/>
      <c r="P3165"/>
    </row>
    <row r="3166" spans="1:16" x14ac:dyDescent="0.2">
      <c r="A3166" s="13">
        <v>6675</v>
      </c>
      <c r="B3166" s="13">
        <v>180464</v>
      </c>
      <c r="C3166" s="5">
        <v>1E-4</v>
      </c>
      <c r="D3166" s="14">
        <v>1079297156.3009601</v>
      </c>
      <c r="E3166" s="14">
        <f t="shared" si="199"/>
        <v>107929.71563009601</v>
      </c>
      <c r="F3166" s="15" t="s">
        <v>12</v>
      </c>
      <c r="G3166" s="15">
        <v>2</v>
      </c>
      <c r="H3166" s="16" t="s">
        <v>28</v>
      </c>
      <c r="I3166" s="15">
        <f t="shared" si="196"/>
        <v>0</v>
      </c>
      <c r="J3166" s="15" t="s">
        <v>12</v>
      </c>
      <c r="K3166" s="15">
        <v>2</v>
      </c>
      <c r="L3166" s="17" t="s">
        <v>17</v>
      </c>
      <c r="M3166" s="15">
        <f t="shared" si="197"/>
        <v>2</v>
      </c>
      <c r="N3166" s="25">
        <f t="shared" si="198"/>
        <v>2</v>
      </c>
      <c r="O3166"/>
      <c r="P3166"/>
    </row>
    <row r="3167" spans="1:16" x14ac:dyDescent="0.2">
      <c r="A3167" s="13">
        <v>6682</v>
      </c>
      <c r="B3167" s="13">
        <v>180627</v>
      </c>
      <c r="C3167" s="5">
        <v>1E-4</v>
      </c>
      <c r="D3167" s="14">
        <v>2572043374.9209199</v>
      </c>
      <c r="E3167" s="14">
        <f t="shared" si="199"/>
        <v>257204.33749209199</v>
      </c>
      <c r="F3167" s="15" t="s">
        <v>12</v>
      </c>
      <c r="G3167" s="15">
        <v>3</v>
      </c>
      <c r="H3167" s="16" t="s">
        <v>17</v>
      </c>
      <c r="I3167" s="15">
        <f t="shared" si="196"/>
        <v>3</v>
      </c>
      <c r="J3167" s="15" t="s">
        <v>14</v>
      </c>
      <c r="K3167" s="15"/>
      <c r="L3167" s="17" t="s">
        <v>14</v>
      </c>
      <c r="M3167" s="15">
        <f t="shared" si="197"/>
        <v>0</v>
      </c>
      <c r="N3167" s="25">
        <f t="shared" si="198"/>
        <v>3</v>
      </c>
      <c r="O3167"/>
      <c r="P3167"/>
    </row>
    <row r="3168" spans="1:16" x14ac:dyDescent="0.2">
      <c r="A3168" s="13">
        <v>6682</v>
      </c>
      <c r="B3168" s="13">
        <v>180644</v>
      </c>
      <c r="C3168" s="5">
        <v>1E-4</v>
      </c>
      <c r="D3168" s="14">
        <v>876507690.88682497</v>
      </c>
      <c r="E3168" s="14">
        <f t="shared" si="199"/>
        <v>87650.7690886825</v>
      </c>
      <c r="F3168" s="15" t="s">
        <v>12</v>
      </c>
      <c r="G3168" s="15">
        <v>2</v>
      </c>
      <c r="H3168" s="16" t="s">
        <v>13</v>
      </c>
      <c r="I3168" s="15">
        <f t="shared" si="196"/>
        <v>2</v>
      </c>
      <c r="J3168" s="15" t="s">
        <v>14</v>
      </c>
      <c r="K3168" s="15"/>
      <c r="L3168" s="17" t="s">
        <v>14</v>
      </c>
      <c r="M3168" s="15">
        <f t="shared" si="197"/>
        <v>0</v>
      </c>
      <c r="N3168" s="25">
        <f t="shared" si="198"/>
        <v>2</v>
      </c>
      <c r="O3168"/>
      <c r="P3168"/>
    </row>
    <row r="3169" spans="1:16" x14ac:dyDescent="0.2">
      <c r="A3169" s="13">
        <v>6682</v>
      </c>
      <c r="B3169" s="13">
        <v>180649</v>
      </c>
      <c r="C3169" s="5">
        <v>1E-4</v>
      </c>
      <c r="D3169" s="14">
        <v>1061550068.30884</v>
      </c>
      <c r="E3169" s="14">
        <f t="shared" si="199"/>
        <v>106155.00683088401</v>
      </c>
      <c r="F3169" s="15" t="s">
        <v>12</v>
      </c>
      <c r="G3169" s="15">
        <v>3</v>
      </c>
      <c r="H3169" s="16" t="s">
        <v>13</v>
      </c>
      <c r="I3169" s="15">
        <f t="shared" si="196"/>
        <v>3</v>
      </c>
      <c r="J3169" s="15" t="s">
        <v>14</v>
      </c>
      <c r="K3169" s="15"/>
      <c r="L3169" s="17" t="s">
        <v>14</v>
      </c>
      <c r="M3169" s="15">
        <f t="shared" si="197"/>
        <v>0</v>
      </c>
      <c r="N3169" s="25">
        <f t="shared" si="198"/>
        <v>3</v>
      </c>
      <c r="O3169"/>
      <c r="P3169"/>
    </row>
    <row r="3170" spans="1:16" x14ac:dyDescent="0.2">
      <c r="A3170" s="13">
        <v>6689</v>
      </c>
      <c r="B3170" s="13">
        <v>180807</v>
      </c>
      <c r="C3170" s="5">
        <v>1E-4</v>
      </c>
      <c r="D3170" s="14">
        <v>3206343.4284626502</v>
      </c>
      <c r="E3170" s="14">
        <f t="shared" si="199"/>
        <v>320.63434284626504</v>
      </c>
      <c r="F3170" s="15" t="s">
        <v>12</v>
      </c>
      <c r="G3170" s="15">
        <v>3</v>
      </c>
      <c r="H3170" s="16" t="s">
        <v>19</v>
      </c>
      <c r="I3170" s="15">
        <f t="shared" si="196"/>
        <v>0</v>
      </c>
      <c r="J3170" s="15" t="s">
        <v>14</v>
      </c>
      <c r="K3170" s="15"/>
      <c r="L3170" s="17" t="s">
        <v>14</v>
      </c>
      <c r="M3170" s="15">
        <f t="shared" si="197"/>
        <v>0</v>
      </c>
      <c r="N3170" s="25">
        <f t="shared" si="198"/>
        <v>0</v>
      </c>
      <c r="O3170"/>
      <c r="P3170"/>
    </row>
    <row r="3171" spans="1:16" x14ac:dyDescent="0.2">
      <c r="A3171" s="13">
        <v>6693</v>
      </c>
      <c r="B3171" s="13">
        <v>180892</v>
      </c>
      <c r="C3171" s="5">
        <v>1E-4</v>
      </c>
      <c r="D3171" s="14">
        <v>130547371.431963</v>
      </c>
      <c r="E3171" s="14">
        <f t="shared" si="199"/>
        <v>13054.7371431963</v>
      </c>
      <c r="F3171" s="15" t="s">
        <v>12</v>
      </c>
      <c r="G3171" s="15">
        <v>3</v>
      </c>
      <c r="H3171" s="16" t="s">
        <v>20</v>
      </c>
      <c r="I3171" s="15">
        <f t="shared" si="196"/>
        <v>3</v>
      </c>
      <c r="J3171" s="15" t="s">
        <v>14</v>
      </c>
      <c r="K3171" s="15"/>
      <c r="L3171" s="17" t="s">
        <v>14</v>
      </c>
      <c r="M3171" s="15">
        <f t="shared" si="197"/>
        <v>0</v>
      </c>
      <c r="N3171" s="25">
        <f t="shared" si="198"/>
        <v>3</v>
      </c>
      <c r="O3171"/>
      <c r="P3171"/>
    </row>
    <row r="3172" spans="1:16" x14ac:dyDescent="0.2">
      <c r="A3172" s="13">
        <v>6693</v>
      </c>
      <c r="B3172" s="13">
        <v>180904</v>
      </c>
      <c r="C3172" s="5">
        <v>1E-4</v>
      </c>
      <c r="D3172" s="14">
        <v>542589033.89393401</v>
      </c>
      <c r="E3172" s="14">
        <f t="shared" si="199"/>
        <v>54258.903389393403</v>
      </c>
      <c r="F3172" s="15" t="s">
        <v>12</v>
      </c>
      <c r="G3172" s="15">
        <v>2</v>
      </c>
      <c r="H3172" s="16" t="s">
        <v>15</v>
      </c>
      <c r="I3172" s="15">
        <f t="shared" si="196"/>
        <v>2</v>
      </c>
      <c r="J3172" s="15" t="s">
        <v>14</v>
      </c>
      <c r="K3172" s="15"/>
      <c r="L3172" s="17" t="s">
        <v>14</v>
      </c>
      <c r="M3172" s="15">
        <f t="shared" si="197"/>
        <v>0</v>
      </c>
      <c r="N3172" s="25">
        <f t="shared" si="198"/>
        <v>2</v>
      </c>
      <c r="O3172"/>
      <c r="P3172"/>
    </row>
    <row r="3173" spans="1:16" x14ac:dyDescent="0.2">
      <c r="A3173" s="13">
        <v>6696</v>
      </c>
      <c r="B3173" s="13">
        <v>180956</v>
      </c>
      <c r="C3173" s="5">
        <v>1E-4</v>
      </c>
      <c r="D3173" s="14">
        <v>1744098689.98511</v>
      </c>
      <c r="E3173" s="14">
        <f t="shared" si="199"/>
        <v>174409.86899851102</v>
      </c>
      <c r="F3173" s="15" t="s">
        <v>12</v>
      </c>
      <c r="G3173" s="15">
        <v>3</v>
      </c>
      <c r="H3173" s="16" t="s">
        <v>33</v>
      </c>
      <c r="I3173" s="15">
        <f t="shared" si="196"/>
        <v>3</v>
      </c>
      <c r="J3173" s="15" t="s">
        <v>14</v>
      </c>
      <c r="K3173" s="15"/>
      <c r="L3173" s="17" t="s">
        <v>14</v>
      </c>
      <c r="M3173" s="15">
        <f t="shared" si="197"/>
        <v>0</v>
      </c>
      <c r="N3173" s="25">
        <f t="shared" si="198"/>
        <v>3</v>
      </c>
      <c r="O3173"/>
      <c r="P3173"/>
    </row>
    <row r="3174" spans="1:16" x14ac:dyDescent="0.2">
      <c r="A3174" s="13">
        <v>6697</v>
      </c>
      <c r="B3174" s="13">
        <v>180991</v>
      </c>
      <c r="C3174" s="5">
        <v>1E-4</v>
      </c>
      <c r="D3174" s="14">
        <v>17854252.982732501</v>
      </c>
      <c r="E3174" s="14">
        <f t="shared" si="199"/>
        <v>1785.4252982732501</v>
      </c>
      <c r="F3174" s="15" t="s">
        <v>12</v>
      </c>
      <c r="G3174" s="15">
        <v>1</v>
      </c>
      <c r="H3174" s="16" t="s">
        <v>18</v>
      </c>
      <c r="I3174" s="15">
        <f t="shared" si="196"/>
        <v>1</v>
      </c>
      <c r="J3174" s="15" t="s">
        <v>14</v>
      </c>
      <c r="K3174" s="15"/>
      <c r="L3174" s="17" t="s">
        <v>14</v>
      </c>
      <c r="M3174" s="15">
        <f t="shared" si="197"/>
        <v>0</v>
      </c>
      <c r="N3174" s="25">
        <f t="shared" si="198"/>
        <v>1</v>
      </c>
      <c r="O3174"/>
      <c r="P3174"/>
    </row>
    <row r="3175" spans="1:16" x14ac:dyDescent="0.2">
      <c r="A3175" s="13">
        <v>6698</v>
      </c>
      <c r="B3175" s="13">
        <v>181008</v>
      </c>
      <c r="C3175" s="5">
        <v>1E-4</v>
      </c>
      <c r="D3175" s="14">
        <v>2011648900.1701901</v>
      </c>
      <c r="E3175" s="14">
        <f t="shared" si="199"/>
        <v>201164.89001701903</v>
      </c>
      <c r="F3175" s="15" t="s">
        <v>12</v>
      </c>
      <c r="G3175" s="15">
        <v>3</v>
      </c>
      <c r="H3175" s="16" t="s">
        <v>15</v>
      </c>
      <c r="I3175" s="15">
        <f t="shared" si="196"/>
        <v>3</v>
      </c>
      <c r="J3175" s="15" t="s">
        <v>14</v>
      </c>
      <c r="K3175" s="15"/>
      <c r="L3175" s="17" t="s">
        <v>14</v>
      </c>
      <c r="M3175" s="15">
        <f t="shared" si="197"/>
        <v>0</v>
      </c>
      <c r="N3175" s="25">
        <f t="shared" si="198"/>
        <v>3</v>
      </c>
      <c r="O3175"/>
      <c r="P3175"/>
    </row>
    <row r="3176" spans="1:16" x14ac:dyDescent="0.2">
      <c r="A3176" s="13">
        <v>6699</v>
      </c>
      <c r="B3176" s="13">
        <v>181018</v>
      </c>
      <c r="C3176" s="5">
        <v>1E-4</v>
      </c>
      <c r="D3176" s="14">
        <v>50836.136213215199</v>
      </c>
      <c r="E3176" s="14">
        <f t="shared" si="199"/>
        <v>5.0836136213215202</v>
      </c>
      <c r="F3176" s="15" t="s">
        <v>12</v>
      </c>
      <c r="G3176" s="15">
        <v>1</v>
      </c>
      <c r="H3176" s="16" t="s">
        <v>36</v>
      </c>
      <c r="I3176" s="15">
        <f t="shared" si="196"/>
        <v>0</v>
      </c>
      <c r="J3176" s="15" t="s">
        <v>14</v>
      </c>
      <c r="K3176" s="15"/>
      <c r="L3176" s="17" t="s">
        <v>14</v>
      </c>
      <c r="M3176" s="15">
        <f t="shared" si="197"/>
        <v>0</v>
      </c>
      <c r="N3176" s="25">
        <f t="shared" si="198"/>
        <v>0</v>
      </c>
      <c r="O3176"/>
      <c r="P3176"/>
    </row>
    <row r="3177" spans="1:16" x14ac:dyDescent="0.2">
      <c r="A3177" s="13">
        <v>6702</v>
      </c>
      <c r="B3177" s="13">
        <v>181097</v>
      </c>
      <c r="C3177" s="5">
        <v>1E-4</v>
      </c>
      <c r="D3177" s="14">
        <v>53026.167396119199</v>
      </c>
      <c r="E3177" s="14">
        <f t="shared" si="199"/>
        <v>5.3026167396119206</v>
      </c>
      <c r="F3177" s="15" t="s">
        <v>12</v>
      </c>
      <c r="G3177" s="15">
        <v>3</v>
      </c>
      <c r="H3177" s="16" t="s">
        <v>35</v>
      </c>
      <c r="I3177" s="15">
        <f t="shared" si="196"/>
        <v>0</v>
      </c>
      <c r="J3177" s="15" t="s">
        <v>14</v>
      </c>
      <c r="K3177" s="15"/>
      <c r="L3177" s="17" t="s">
        <v>14</v>
      </c>
      <c r="M3177" s="15">
        <f t="shared" si="197"/>
        <v>0</v>
      </c>
      <c r="N3177" s="25">
        <f t="shared" si="198"/>
        <v>0</v>
      </c>
      <c r="O3177"/>
      <c r="P3177"/>
    </row>
    <row r="3178" spans="1:16" x14ac:dyDescent="0.2">
      <c r="A3178" s="13">
        <v>6705</v>
      </c>
      <c r="B3178" s="13">
        <v>181167</v>
      </c>
      <c r="C3178" s="5">
        <v>1E-4</v>
      </c>
      <c r="D3178" s="14">
        <v>901727.55138291104</v>
      </c>
      <c r="E3178" s="14">
        <f t="shared" si="199"/>
        <v>90.172755138291109</v>
      </c>
      <c r="F3178" s="15" t="s">
        <v>12</v>
      </c>
      <c r="G3178" s="15">
        <v>4</v>
      </c>
      <c r="H3178" s="16" t="s">
        <v>31</v>
      </c>
      <c r="I3178" s="15">
        <f t="shared" si="196"/>
        <v>0</v>
      </c>
      <c r="J3178" s="15" t="s">
        <v>14</v>
      </c>
      <c r="K3178" s="15"/>
      <c r="L3178" s="17" t="s">
        <v>14</v>
      </c>
      <c r="M3178" s="15">
        <f t="shared" si="197"/>
        <v>0</v>
      </c>
      <c r="N3178" s="25">
        <f t="shared" si="198"/>
        <v>0</v>
      </c>
      <c r="O3178"/>
      <c r="P3178"/>
    </row>
    <row r="3179" spans="1:16" x14ac:dyDescent="0.2">
      <c r="A3179" s="13">
        <v>6705</v>
      </c>
      <c r="B3179" s="13">
        <v>181186</v>
      </c>
      <c r="C3179" s="5">
        <v>1E-4</v>
      </c>
      <c r="D3179" s="14">
        <v>6515217416.1632204</v>
      </c>
      <c r="E3179" s="14">
        <f t="shared" si="199"/>
        <v>651521.74161632208</v>
      </c>
      <c r="F3179" s="15" t="s">
        <v>12</v>
      </c>
      <c r="G3179" s="15">
        <v>3</v>
      </c>
      <c r="H3179" s="16" t="s">
        <v>17</v>
      </c>
      <c r="I3179" s="15">
        <f t="shared" si="196"/>
        <v>3</v>
      </c>
      <c r="J3179" s="15" t="s">
        <v>14</v>
      </c>
      <c r="K3179" s="15"/>
      <c r="L3179" s="17" t="s">
        <v>14</v>
      </c>
      <c r="M3179" s="15">
        <f t="shared" si="197"/>
        <v>0</v>
      </c>
      <c r="N3179" s="25">
        <f t="shared" si="198"/>
        <v>3</v>
      </c>
      <c r="O3179"/>
      <c r="P3179"/>
    </row>
    <row r="3180" spans="1:16" x14ac:dyDescent="0.2">
      <c r="A3180" s="13">
        <v>6705</v>
      </c>
      <c r="B3180" s="13">
        <v>181188</v>
      </c>
      <c r="C3180" s="5">
        <v>1E-4</v>
      </c>
      <c r="D3180" s="14">
        <v>125917341.23758601</v>
      </c>
      <c r="E3180" s="14">
        <f t="shared" si="199"/>
        <v>12591.734123758601</v>
      </c>
      <c r="F3180" s="15" t="s">
        <v>12</v>
      </c>
      <c r="G3180" s="15">
        <v>2</v>
      </c>
      <c r="H3180" s="16" t="s">
        <v>23</v>
      </c>
      <c r="I3180" s="15">
        <f t="shared" si="196"/>
        <v>2</v>
      </c>
      <c r="J3180" s="15" t="s">
        <v>14</v>
      </c>
      <c r="K3180" s="15"/>
      <c r="L3180" s="17" t="s">
        <v>14</v>
      </c>
      <c r="M3180" s="15">
        <f t="shared" si="197"/>
        <v>0</v>
      </c>
      <c r="N3180" s="25">
        <f t="shared" si="198"/>
        <v>2</v>
      </c>
      <c r="O3180"/>
      <c r="P3180"/>
    </row>
    <row r="3181" spans="1:16" x14ac:dyDescent="0.2">
      <c r="A3181" s="13">
        <v>6711</v>
      </c>
      <c r="B3181" s="13">
        <v>181339</v>
      </c>
      <c r="C3181" s="5">
        <v>1E-4</v>
      </c>
      <c r="D3181" s="14">
        <v>185183769.83631101</v>
      </c>
      <c r="E3181" s="14">
        <f t="shared" si="199"/>
        <v>18518.376983631104</v>
      </c>
      <c r="F3181" s="15" t="s">
        <v>12</v>
      </c>
      <c r="G3181" s="15">
        <v>2</v>
      </c>
      <c r="H3181" s="16" t="s">
        <v>18</v>
      </c>
      <c r="I3181" s="15">
        <f t="shared" si="196"/>
        <v>2</v>
      </c>
      <c r="J3181" s="15" t="s">
        <v>14</v>
      </c>
      <c r="K3181" s="15"/>
      <c r="L3181" s="17" t="s">
        <v>14</v>
      </c>
      <c r="M3181" s="15">
        <f t="shared" si="197"/>
        <v>0</v>
      </c>
      <c r="N3181" s="25">
        <f t="shared" si="198"/>
        <v>2</v>
      </c>
      <c r="O3181"/>
      <c r="P3181"/>
    </row>
    <row r="3182" spans="1:16" x14ac:dyDescent="0.2">
      <c r="A3182" s="13">
        <v>6712</v>
      </c>
      <c r="B3182" s="13">
        <v>181369</v>
      </c>
      <c r="C3182" s="5">
        <v>1E-4</v>
      </c>
      <c r="D3182" s="14">
        <v>8502204.1549102794</v>
      </c>
      <c r="E3182" s="14">
        <f t="shared" si="199"/>
        <v>850.22041549102801</v>
      </c>
      <c r="F3182" s="15" t="s">
        <v>12</v>
      </c>
      <c r="G3182" s="15">
        <v>1</v>
      </c>
      <c r="H3182" s="16" t="s">
        <v>21</v>
      </c>
      <c r="I3182" s="15">
        <f t="shared" si="196"/>
        <v>1</v>
      </c>
      <c r="J3182" s="15" t="s">
        <v>14</v>
      </c>
      <c r="K3182" s="15"/>
      <c r="L3182" s="17" t="s">
        <v>14</v>
      </c>
      <c r="M3182" s="15">
        <f t="shared" si="197"/>
        <v>0</v>
      </c>
      <c r="N3182" s="25">
        <f t="shared" si="198"/>
        <v>1</v>
      </c>
      <c r="O3182"/>
      <c r="P3182"/>
    </row>
    <row r="3183" spans="1:16" x14ac:dyDescent="0.2">
      <c r="A3183" s="13">
        <v>6713</v>
      </c>
      <c r="B3183" s="13">
        <v>181383</v>
      </c>
      <c r="C3183" s="5">
        <v>1E-4</v>
      </c>
      <c r="D3183" s="14">
        <v>60647803.503416598</v>
      </c>
      <c r="E3183" s="14">
        <f t="shared" si="199"/>
        <v>6064.7803503416599</v>
      </c>
      <c r="F3183" s="15" t="s">
        <v>12</v>
      </c>
      <c r="G3183" s="15">
        <v>2</v>
      </c>
      <c r="H3183" s="16" t="s">
        <v>20</v>
      </c>
      <c r="I3183" s="15">
        <f t="shared" si="196"/>
        <v>2</v>
      </c>
      <c r="J3183" s="15" t="s">
        <v>14</v>
      </c>
      <c r="K3183" s="15"/>
      <c r="L3183" s="17" t="s">
        <v>14</v>
      </c>
      <c r="M3183" s="15">
        <f t="shared" si="197"/>
        <v>0</v>
      </c>
      <c r="N3183" s="25">
        <f t="shared" si="198"/>
        <v>2</v>
      </c>
      <c r="O3183"/>
      <c r="P3183"/>
    </row>
    <row r="3184" spans="1:16" x14ac:dyDescent="0.2">
      <c r="A3184" s="13">
        <v>6713</v>
      </c>
      <c r="B3184" s="13">
        <v>181399</v>
      </c>
      <c r="C3184" s="5">
        <v>1E-4</v>
      </c>
      <c r="D3184" s="14">
        <v>6291451166.3331699</v>
      </c>
      <c r="E3184" s="14">
        <f t="shared" si="199"/>
        <v>629145.11663331697</v>
      </c>
      <c r="F3184" s="15" t="s">
        <v>12</v>
      </c>
      <c r="G3184" s="15">
        <v>4</v>
      </c>
      <c r="H3184" s="16" t="s">
        <v>17</v>
      </c>
      <c r="I3184" s="15">
        <f t="shared" si="196"/>
        <v>4</v>
      </c>
      <c r="J3184" s="15" t="s">
        <v>14</v>
      </c>
      <c r="K3184" s="15"/>
      <c r="L3184" s="17" t="s">
        <v>14</v>
      </c>
      <c r="M3184" s="15">
        <f t="shared" si="197"/>
        <v>0</v>
      </c>
      <c r="N3184" s="25">
        <f t="shared" si="198"/>
        <v>4</v>
      </c>
      <c r="O3184"/>
      <c r="P3184"/>
    </row>
    <row r="3185" spans="1:16" x14ac:dyDescent="0.2">
      <c r="A3185" s="13">
        <v>6721</v>
      </c>
      <c r="B3185" s="13">
        <v>181632</v>
      </c>
      <c r="C3185" s="5">
        <v>1E-4</v>
      </c>
      <c r="D3185" s="14">
        <v>536994.92862582195</v>
      </c>
      <c r="E3185" s="14">
        <f t="shared" si="199"/>
        <v>53.699492862582197</v>
      </c>
      <c r="F3185" s="15" t="s">
        <v>12</v>
      </c>
      <c r="G3185" s="15">
        <v>4</v>
      </c>
      <c r="H3185" s="16" t="s">
        <v>19</v>
      </c>
      <c r="I3185" s="15">
        <f t="shared" si="196"/>
        <v>0</v>
      </c>
      <c r="J3185" s="15" t="s">
        <v>14</v>
      </c>
      <c r="K3185" s="15"/>
      <c r="L3185" s="17" t="s">
        <v>14</v>
      </c>
      <c r="M3185" s="15">
        <f t="shared" si="197"/>
        <v>0</v>
      </c>
      <c r="N3185" s="25">
        <f t="shared" si="198"/>
        <v>0</v>
      </c>
      <c r="O3185"/>
      <c r="P3185"/>
    </row>
    <row r="3186" spans="1:16" x14ac:dyDescent="0.2">
      <c r="A3186" s="13">
        <v>6724</v>
      </c>
      <c r="B3186" s="13">
        <v>181740</v>
      </c>
      <c r="C3186" s="5">
        <v>1E-4</v>
      </c>
      <c r="D3186" s="14">
        <v>23734306.0283788</v>
      </c>
      <c r="E3186" s="14">
        <f t="shared" si="199"/>
        <v>2373.4306028378801</v>
      </c>
      <c r="F3186" s="15" t="s">
        <v>12</v>
      </c>
      <c r="G3186" s="15">
        <v>1</v>
      </c>
      <c r="H3186" s="16" t="s">
        <v>17</v>
      </c>
      <c r="I3186" s="15">
        <f t="shared" si="196"/>
        <v>1</v>
      </c>
      <c r="J3186" s="15" t="s">
        <v>14</v>
      </c>
      <c r="K3186" s="15"/>
      <c r="L3186" s="17" t="s">
        <v>14</v>
      </c>
      <c r="M3186" s="15">
        <f t="shared" si="197"/>
        <v>0</v>
      </c>
      <c r="N3186" s="25">
        <f t="shared" si="198"/>
        <v>1</v>
      </c>
      <c r="O3186"/>
      <c r="P3186"/>
    </row>
    <row r="3187" spans="1:16" x14ac:dyDescent="0.2">
      <c r="A3187" s="13">
        <v>6735</v>
      </c>
      <c r="B3187" s="13">
        <v>182019</v>
      </c>
      <c r="C3187" s="5">
        <v>1E-4</v>
      </c>
      <c r="D3187" s="14">
        <v>206567518.12996501</v>
      </c>
      <c r="E3187" s="14">
        <f t="shared" si="199"/>
        <v>20656.751812996503</v>
      </c>
      <c r="F3187" s="15" t="s">
        <v>12</v>
      </c>
      <c r="G3187" s="15">
        <v>2</v>
      </c>
      <c r="H3187" s="16" t="s">
        <v>13</v>
      </c>
      <c r="I3187" s="15">
        <f t="shared" si="196"/>
        <v>2</v>
      </c>
      <c r="J3187" s="15" t="s">
        <v>14</v>
      </c>
      <c r="K3187" s="15"/>
      <c r="L3187" s="17" t="s">
        <v>14</v>
      </c>
      <c r="M3187" s="15">
        <f t="shared" si="197"/>
        <v>0</v>
      </c>
      <c r="N3187" s="25">
        <f t="shared" si="198"/>
        <v>2</v>
      </c>
      <c r="O3187"/>
      <c r="P3187"/>
    </row>
    <row r="3188" spans="1:16" x14ac:dyDescent="0.2">
      <c r="A3188" s="13">
        <v>6736</v>
      </c>
      <c r="B3188" s="13">
        <v>182032</v>
      </c>
      <c r="C3188" s="5">
        <v>1E-4</v>
      </c>
      <c r="D3188" s="14">
        <v>38224156.273299299</v>
      </c>
      <c r="E3188" s="14">
        <f t="shared" si="199"/>
        <v>3822.41562732993</v>
      </c>
      <c r="F3188" s="15" t="s">
        <v>12</v>
      </c>
      <c r="G3188" s="15">
        <v>1</v>
      </c>
      <c r="H3188" s="16" t="s">
        <v>18</v>
      </c>
      <c r="I3188" s="15">
        <f t="shared" si="196"/>
        <v>1</v>
      </c>
      <c r="J3188" s="15" t="s">
        <v>14</v>
      </c>
      <c r="K3188" s="15"/>
      <c r="L3188" s="17" t="s">
        <v>14</v>
      </c>
      <c r="M3188" s="15">
        <f t="shared" si="197"/>
        <v>0</v>
      </c>
      <c r="N3188" s="25">
        <f t="shared" si="198"/>
        <v>1</v>
      </c>
      <c r="O3188"/>
      <c r="P3188"/>
    </row>
    <row r="3189" spans="1:16" x14ac:dyDescent="0.2">
      <c r="A3189" s="13">
        <v>6738</v>
      </c>
      <c r="B3189" s="13">
        <v>182083</v>
      </c>
      <c r="C3189" s="5">
        <v>1E-4</v>
      </c>
      <c r="D3189" s="14">
        <v>119923356.394223</v>
      </c>
      <c r="E3189" s="14">
        <f t="shared" si="199"/>
        <v>11992.335639422301</v>
      </c>
      <c r="F3189" s="15" t="s">
        <v>12</v>
      </c>
      <c r="G3189" s="15">
        <v>2</v>
      </c>
      <c r="H3189" s="16" t="s">
        <v>22</v>
      </c>
      <c r="I3189" s="15">
        <f t="shared" si="196"/>
        <v>2</v>
      </c>
      <c r="J3189" s="15" t="s">
        <v>14</v>
      </c>
      <c r="K3189" s="15"/>
      <c r="L3189" s="17" t="s">
        <v>14</v>
      </c>
      <c r="M3189" s="15">
        <f t="shared" si="197"/>
        <v>0</v>
      </c>
      <c r="N3189" s="25">
        <f t="shared" si="198"/>
        <v>2</v>
      </c>
      <c r="O3189"/>
      <c r="P3189"/>
    </row>
    <row r="3190" spans="1:16" x14ac:dyDescent="0.2">
      <c r="A3190" s="13">
        <v>6741</v>
      </c>
      <c r="B3190" s="13">
        <v>182161</v>
      </c>
      <c r="C3190" s="5">
        <v>1E-4</v>
      </c>
      <c r="D3190" s="14">
        <v>170006805.11874101</v>
      </c>
      <c r="E3190" s="14">
        <f t="shared" si="199"/>
        <v>17000.680511874103</v>
      </c>
      <c r="F3190" s="15" t="s">
        <v>12</v>
      </c>
      <c r="G3190" s="15">
        <v>2</v>
      </c>
      <c r="H3190" s="16" t="s">
        <v>15</v>
      </c>
      <c r="I3190" s="15">
        <f t="shared" si="196"/>
        <v>2</v>
      </c>
      <c r="J3190" s="15" t="s">
        <v>14</v>
      </c>
      <c r="K3190" s="15"/>
      <c r="L3190" s="17" t="s">
        <v>14</v>
      </c>
      <c r="M3190" s="15">
        <f t="shared" si="197"/>
        <v>0</v>
      </c>
      <c r="N3190" s="25">
        <f t="shared" si="198"/>
        <v>2</v>
      </c>
      <c r="O3190"/>
      <c r="P3190"/>
    </row>
    <row r="3191" spans="1:16" x14ac:dyDescent="0.2">
      <c r="A3191" s="13">
        <v>6741</v>
      </c>
      <c r="B3191" s="13">
        <v>182169</v>
      </c>
      <c r="C3191" s="5">
        <v>1E-4</v>
      </c>
      <c r="D3191" s="14">
        <v>1631007.2095765299</v>
      </c>
      <c r="E3191" s="14">
        <f t="shared" si="199"/>
        <v>163.10072095765301</v>
      </c>
      <c r="F3191" s="15" t="s">
        <v>12</v>
      </c>
      <c r="G3191" s="15">
        <v>1</v>
      </c>
      <c r="H3191" s="16" t="s">
        <v>16</v>
      </c>
      <c r="I3191" s="15">
        <f t="shared" si="196"/>
        <v>1</v>
      </c>
      <c r="J3191" s="15" t="s">
        <v>14</v>
      </c>
      <c r="K3191" s="15"/>
      <c r="L3191" s="17" t="s">
        <v>14</v>
      </c>
      <c r="M3191" s="15">
        <f t="shared" si="197"/>
        <v>0</v>
      </c>
      <c r="N3191" s="25">
        <f t="shared" si="198"/>
        <v>1</v>
      </c>
      <c r="O3191"/>
      <c r="P3191"/>
    </row>
    <row r="3192" spans="1:16" x14ac:dyDescent="0.2">
      <c r="A3192" s="13">
        <v>6743</v>
      </c>
      <c r="B3192" s="13">
        <v>182240</v>
      </c>
      <c r="C3192" s="5">
        <v>1E-4</v>
      </c>
      <c r="D3192" s="14">
        <v>725182417.75763595</v>
      </c>
      <c r="E3192" s="14">
        <f t="shared" si="199"/>
        <v>72518.241775763599</v>
      </c>
      <c r="F3192" s="15" t="s">
        <v>12</v>
      </c>
      <c r="G3192" s="15">
        <v>3</v>
      </c>
      <c r="H3192" s="16" t="s">
        <v>18</v>
      </c>
      <c r="I3192" s="15">
        <f t="shared" si="196"/>
        <v>3</v>
      </c>
      <c r="J3192" s="15" t="s">
        <v>14</v>
      </c>
      <c r="K3192" s="15"/>
      <c r="L3192" s="17" t="s">
        <v>14</v>
      </c>
      <c r="M3192" s="15">
        <f t="shared" si="197"/>
        <v>0</v>
      </c>
      <c r="N3192" s="25">
        <f t="shared" si="198"/>
        <v>3</v>
      </c>
      <c r="O3192"/>
      <c r="P3192"/>
    </row>
    <row r="3193" spans="1:16" x14ac:dyDescent="0.2">
      <c r="A3193" s="13">
        <v>6743</v>
      </c>
      <c r="B3193" s="13">
        <v>182243</v>
      </c>
      <c r="C3193" s="5">
        <v>1E-4</v>
      </c>
      <c r="D3193" s="14">
        <v>2194295729.6803699</v>
      </c>
      <c r="E3193" s="14">
        <f t="shared" si="199"/>
        <v>219429.57296803698</v>
      </c>
      <c r="F3193" s="15" t="s">
        <v>12</v>
      </c>
      <c r="G3193" s="15">
        <v>3</v>
      </c>
      <c r="H3193" s="16" t="s">
        <v>13</v>
      </c>
      <c r="I3193" s="15">
        <f t="shared" si="196"/>
        <v>3</v>
      </c>
      <c r="J3193" s="15" t="s">
        <v>14</v>
      </c>
      <c r="K3193" s="15"/>
      <c r="L3193" s="17" t="s">
        <v>14</v>
      </c>
      <c r="M3193" s="15">
        <f t="shared" si="197"/>
        <v>0</v>
      </c>
      <c r="N3193" s="25">
        <f t="shared" si="198"/>
        <v>3</v>
      </c>
      <c r="O3193"/>
      <c r="P3193"/>
    </row>
    <row r="3194" spans="1:16" x14ac:dyDescent="0.2">
      <c r="A3194" s="13">
        <v>6751</v>
      </c>
      <c r="B3194" s="13">
        <v>182447</v>
      </c>
      <c r="C3194" s="5">
        <v>1E-4</v>
      </c>
      <c r="D3194" s="14">
        <v>34468.694483270803</v>
      </c>
      <c r="E3194" s="14">
        <f t="shared" si="199"/>
        <v>3.4468694483270803</v>
      </c>
      <c r="F3194" s="15" t="s">
        <v>12</v>
      </c>
      <c r="G3194" s="15">
        <v>3</v>
      </c>
      <c r="H3194" s="16" t="s">
        <v>44</v>
      </c>
      <c r="I3194" s="15">
        <f t="shared" si="196"/>
        <v>0</v>
      </c>
      <c r="J3194" s="15" t="s">
        <v>14</v>
      </c>
      <c r="K3194" s="15"/>
      <c r="L3194" s="17" t="s">
        <v>14</v>
      </c>
      <c r="M3194" s="15">
        <f t="shared" si="197"/>
        <v>0</v>
      </c>
      <c r="N3194" s="25">
        <f t="shared" si="198"/>
        <v>0</v>
      </c>
      <c r="O3194"/>
      <c r="P3194"/>
    </row>
    <row r="3195" spans="1:16" x14ac:dyDescent="0.2">
      <c r="A3195" s="13">
        <v>6753</v>
      </c>
      <c r="B3195" s="13">
        <v>182495</v>
      </c>
      <c r="C3195" s="5">
        <v>1E-4</v>
      </c>
      <c r="D3195" s="14">
        <v>45003124.050192699</v>
      </c>
      <c r="E3195" s="14">
        <f t="shared" si="199"/>
        <v>4500.31240501927</v>
      </c>
      <c r="F3195" s="15" t="s">
        <v>12</v>
      </c>
      <c r="G3195" s="15">
        <v>3</v>
      </c>
      <c r="H3195" s="16" t="s">
        <v>16</v>
      </c>
      <c r="I3195" s="15">
        <f t="shared" si="196"/>
        <v>3</v>
      </c>
      <c r="J3195" s="15" t="s">
        <v>14</v>
      </c>
      <c r="K3195" s="15"/>
      <c r="L3195" s="17" t="s">
        <v>14</v>
      </c>
      <c r="M3195" s="15">
        <f t="shared" si="197"/>
        <v>0</v>
      </c>
      <c r="N3195" s="25">
        <f t="shared" si="198"/>
        <v>3</v>
      </c>
      <c r="O3195"/>
      <c r="P3195"/>
    </row>
    <row r="3196" spans="1:16" x14ac:dyDescent="0.2">
      <c r="A3196" s="13">
        <v>6756</v>
      </c>
      <c r="B3196" s="13">
        <v>182549</v>
      </c>
      <c r="C3196" s="5">
        <v>1E-4</v>
      </c>
      <c r="D3196" s="14">
        <v>117052552.095385</v>
      </c>
      <c r="E3196" s="14">
        <f t="shared" si="199"/>
        <v>11705.2552095385</v>
      </c>
      <c r="F3196" s="15" t="s">
        <v>12</v>
      </c>
      <c r="G3196" s="15">
        <v>2</v>
      </c>
      <c r="H3196" s="16" t="s">
        <v>19</v>
      </c>
      <c r="I3196" s="15">
        <f t="shared" si="196"/>
        <v>0</v>
      </c>
      <c r="J3196" s="15" t="s">
        <v>14</v>
      </c>
      <c r="K3196" s="15"/>
      <c r="L3196" s="17" t="s">
        <v>14</v>
      </c>
      <c r="M3196" s="15">
        <f t="shared" si="197"/>
        <v>0</v>
      </c>
      <c r="N3196" s="25">
        <f t="shared" si="198"/>
        <v>0</v>
      </c>
      <c r="O3196"/>
      <c r="P3196"/>
    </row>
    <row r="3197" spans="1:16" x14ac:dyDescent="0.2">
      <c r="A3197" s="13">
        <v>6756</v>
      </c>
      <c r="B3197" s="13">
        <v>182575</v>
      </c>
      <c r="C3197" s="5">
        <v>1E-4</v>
      </c>
      <c r="D3197" s="14">
        <v>25097291.8016412</v>
      </c>
      <c r="E3197" s="14">
        <f t="shared" si="199"/>
        <v>2509.72918016412</v>
      </c>
      <c r="F3197" s="15" t="s">
        <v>12</v>
      </c>
      <c r="G3197" s="15">
        <v>1</v>
      </c>
      <c r="H3197" s="16" t="s">
        <v>15</v>
      </c>
      <c r="I3197" s="15">
        <f t="shared" si="196"/>
        <v>1</v>
      </c>
      <c r="J3197" s="15" t="s">
        <v>14</v>
      </c>
      <c r="K3197" s="15"/>
      <c r="L3197" s="17" t="s">
        <v>14</v>
      </c>
      <c r="M3197" s="15">
        <f t="shared" si="197"/>
        <v>0</v>
      </c>
      <c r="N3197" s="25">
        <f t="shared" si="198"/>
        <v>1</v>
      </c>
      <c r="O3197"/>
      <c r="P3197"/>
    </row>
    <row r="3198" spans="1:16" x14ac:dyDescent="0.2">
      <c r="A3198" s="13">
        <v>6757</v>
      </c>
      <c r="B3198" s="13">
        <v>182587</v>
      </c>
      <c r="C3198" s="5">
        <v>1E-4</v>
      </c>
      <c r="D3198" s="14">
        <v>161794194.04097</v>
      </c>
      <c r="E3198" s="14">
        <f t="shared" si="199"/>
        <v>16179.419404097</v>
      </c>
      <c r="F3198" s="15" t="s">
        <v>12</v>
      </c>
      <c r="G3198" s="15">
        <v>2</v>
      </c>
      <c r="H3198" s="16" t="s">
        <v>33</v>
      </c>
      <c r="I3198" s="15">
        <f t="shared" si="196"/>
        <v>2</v>
      </c>
      <c r="J3198" s="15" t="s">
        <v>14</v>
      </c>
      <c r="K3198" s="15"/>
      <c r="L3198" s="17" t="s">
        <v>14</v>
      </c>
      <c r="M3198" s="15">
        <f t="shared" si="197"/>
        <v>0</v>
      </c>
      <c r="N3198" s="25">
        <f t="shared" si="198"/>
        <v>2</v>
      </c>
      <c r="O3198"/>
      <c r="P3198"/>
    </row>
    <row r="3199" spans="1:16" x14ac:dyDescent="0.2">
      <c r="A3199" s="13">
        <v>6758</v>
      </c>
      <c r="B3199" s="13">
        <v>182605</v>
      </c>
      <c r="C3199" s="5">
        <v>1E-4</v>
      </c>
      <c r="D3199" s="14">
        <v>242678156.50382301</v>
      </c>
      <c r="E3199" s="14">
        <f t="shared" si="199"/>
        <v>24267.815650382301</v>
      </c>
      <c r="F3199" s="15" t="s">
        <v>12</v>
      </c>
      <c r="G3199" s="15">
        <v>1</v>
      </c>
      <c r="H3199" s="16" t="s">
        <v>24</v>
      </c>
      <c r="I3199" s="15">
        <f t="shared" si="196"/>
        <v>1</v>
      </c>
      <c r="J3199" s="15" t="s">
        <v>14</v>
      </c>
      <c r="K3199" s="15"/>
      <c r="L3199" s="17" t="s">
        <v>14</v>
      </c>
      <c r="M3199" s="15">
        <f t="shared" si="197"/>
        <v>0</v>
      </c>
      <c r="N3199" s="25">
        <f t="shared" si="198"/>
        <v>1</v>
      </c>
      <c r="O3199"/>
      <c r="P3199"/>
    </row>
    <row r="3200" spans="1:16" x14ac:dyDescent="0.2">
      <c r="A3200" s="13">
        <v>6762</v>
      </c>
      <c r="B3200" s="13">
        <v>182697</v>
      </c>
      <c r="C3200" s="5">
        <v>1E-4</v>
      </c>
      <c r="D3200" s="14">
        <v>48969292.9215905</v>
      </c>
      <c r="E3200" s="14">
        <f t="shared" si="199"/>
        <v>4896.9292921590504</v>
      </c>
      <c r="F3200" s="15" t="s">
        <v>12</v>
      </c>
      <c r="G3200" s="15">
        <v>1</v>
      </c>
      <c r="H3200" s="16" t="s">
        <v>24</v>
      </c>
      <c r="I3200" s="15">
        <f t="shared" si="196"/>
        <v>1</v>
      </c>
      <c r="J3200" s="15" t="s">
        <v>14</v>
      </c>
      <c r="K3200" s="15"/>
      <c r="L3200" s="17" t="s">
        <v>14</v>
      </c>
      <c r="M3200" s="15">
        <f t="shared" si="197"/>
        <v>0</v>
      </c>
      <c r="N3200" s="25">
        <f t="shared" si="198"/>
        <v>1</v>
      </c>
      <c r="O3200"/>
      <c r="P3200"/>
    </row>
    <row r="3201" spans="1:16" x14ac:dyDescent="0.2">
      <c r="A3201" s="13">
        <v>6762</v>
      </c>
      <c r="B3201" s="13">
        <v>182710</v>
      </c>
      <c r="C3201" s="5">
        <v>1E-4</v>
      </c>
      <c r="D3201" s="14">
        <v>169412855.97980601</v>
      </c>
      <c r="E3201" s="14">
        <f t="shared" si="199"/>
        <v>16941.285597980601</v>
      </c>
      <c r="F3201" s="15" t="s">
        <v>12</v>
      </c>
      <c r="G3201" s="15">
        <v>1</v>
      </c>
      <c r="H3201" s="16" t="s">
        <v>13</v>
      </c>
      <c r="I3201" s="15">
        <f t="shared" si="196"/>
        <v>1</v>
      </c>
      <c r="J3201" s="15" t="s">
        <v>14</v>
      </c>
      <c r="K3201" s="15"/>
      <c r="L3201" s="17" t="s">
        <v>14</v>
      </c>
      <c r="M3201" s="15">
        <f t="shared" si="197"/>
        <v>0</v>
      </c>
      <c r="N3201" s="25">
        <f t="shared" si="198"/>
        <v>1</v>
      </c>
      <c r="O3201"/>
      <c r="P3201"/>
    </row>
    <row r="3202" spans="1:16" x14ac:dyDescent="0.2">
      <c r="A3202" s="13">
        <v>6762</v>
      </c>
      <c r="B3202" s="13">
        <v>182712</v>
      </c>
      <c r="C3202" s="5">
        <v>1E-4</v>
      </c>
      <c r="D3202" s="14">
        <v>77296212.800358802</v>
      </c>
      <c r="E3202" s="14">
        <f t="shared" si="199"/>
        <v>7729.6212800358808</v>
      </c>
      <c r="F3202" s="15" t="s">
        <v>12</v>
      </c>
      <c r="G3202" s="15">
        <v>1</v>
      </c>
      <c r="H3202" s="16" t="s">
        <v>23</v>
      </c>
      <c r="I3202" s="15">
        <f t="shared" si="196"/>
        <v>1</v>
      </c>
      <c r="J3202" s="15" t="s">
        <v>14</v>
      </c>
      <c r="K3202" s="15"/>
      <c r="L3202" s="17" t="s">
        <v>14</v>
      </c>
      <c r="M3202" s="15">
        <f t="shared" si="197"/>
        <v>0</v>
      </c>
      <c r="N3202" s="25">
        <f t="shared" si="198"/>
        <v>1</v>
      </c>
      <c r="O3202"/>
      <c r="P3202"/>
    </row>
    <row r="3203" spans="1:16" x14ac:dyDescent="0.2">
      <c r="A3203" s="13">
        <v>6764</v>
      </c>
      <c r="B3203" s="13">
        <v>182756</v>
      </c>
      <c r="C3203" s="5">
        <v>1E-4</v>
      </c>
      <c r="D3203" s="14">
        <v>843449300.83840597</v>
      </c>
      <c r="E3203" s="14">
        <f t="shared" si="199"/>
        <v>84344.930083840605</v>
      </c>
      <c r="F3203" s="15" t="s">
        <v>12</v>
      </c>
      <c r="G3203" s="15">
        <v>4</v>
      </c>
      <c r="H3203" s="16" t="s">
        <v>18</v>
      </c>
      <c r="I3203" s="15">
        <f t="shared" si="196"/>
        <v>4</v>
      </c>
      <c r="J3203" s="15" t="s">
        <v>14</v>
      </c>
      <c r="K3203" s="15"/>
      <c r="L3203" s="17" t="s">
        <v>14</v>
      </c>
      <c r="M3203" s="15">
        <f t="shared" si="197"/>
        <v>0</v>
      </c>
      <c r="N3203" s="25">
        <f t="shared" si="198"/>
        <v>4</v>
      </c>
      <c r="O3203"/>
      <c r="P3203"/>
    </row>
    <row r="3204" spans="1:16" x14ac:dyDescent="0.2">
      <c r="A3204" s="13">
        <v>6764</v>
      </c>
      <c r="B3204" s="13">
        <v>182765</v>
      </c>
      <c r="C3204" s="5">
        <v>1E-4</v>
      </c>
      <c r="D3204" s="14">
        <v>60669590.872599699</v>
      </c>
      <c r="E3204" s="14">
        <f t="shared" si="199"/>
        <v>6066.9590872599701</v>
      </c>
      <c r="F3204" s="15" t="s">
        <v>12</v>
      </c>
      <c r="G3204" s="15">
        <v>1</v>
      </c>
      <c r="H3204" s="16" t="s">
        <v>20</v>
      </c>
      <c r="I3204" s="15">
        <f t="shared" si="196"/>
        <v>1</v>
      </c>
      <c r="J3204" s="15" t="s">
        <v>14</v>
      </c>
      <c r="K3204" s="15"/>
      <c r="L3204" s="17" t="s">
        <v>14</v>
      </c>
      <c r="M3204" s="15">
        <f t="shared" si="197"/>
        <v>0</v>
      </c>
      <c r="N3204" s="25">
        <f t="shared" si="198"/>
        <v>1</v>
      </c>
      <c r="O3204"/>
      <c r="P3204"/>
    </row>
    <row r="3205" spans="1:16" x14ac:dyDescent="0.2">
      <c r="A3205" s="13">
        <v>6765</v>
      </c>
      <c r="B3205" s="13">
        <v>182776</v>
      </c>
      <c r="C3205" s="5">
        <v>1E-4</v>
      </c>
      <c r="D3205" s="14">
        <v>33367230.004753701</v>
      </c>
      <c r="E3205" s="14">
        <f t="shared" si="199"/>
        <v>3336.7230004753701</v>
      </c>
      <c r="F3205" s="15" t="s">
        <v>12</v>
      </c>
      <c r="G3205" s="15">
        <v>4</v>
      </c>
      <c r="H3205" s="16" t="s">
        <v>29</v>
      </c>
      <c r="I3205" s="15">
        <f t="shared" si="196"/>
        <v>0</v>
      </c>
      <c r="J3205" s="15" t="s">
        <v>14</v>
      </c>
      <c r="K3205" s="15"/>
      <c r="L3205" s="17" t="s">
        <v>14</v>
      </c>
      <c r="M3205" s="15">
        <f t="shared" si="197"/>
        <v>0</v>
      </c>
      <c r="N3205" s="25">
        <f t="shared" si="198"/>
        <v>0</v>
      </c>
      <c r="O3205"/>
      <c r="P3205"/>
    </row>
    <row r="3206" spans="1:16" x14ac:dyDescent="0.2">
      <c r="A3206" s="13">
        <v>6765</v>
      </c>
      <c r="B3206" s="13">
        <v>182777</v>
      </c>
      <c r="C3206" s="5">
        <v>1E-4</v>
      </c>
      <c r="D3206" s="14">
        <v>219685546.426085</v>
      </c>
      <c r="E3206" s="14">
        <f t="shared" si="199"/>
        <v>21968.554642608502</v>
      </c>
      <c r="F3206" s="15" t="s">
        <v>12</v>
      </c>
      <c r="G3206" s="15">
        <v>1</v>
      </c>
      <c r="H3206" s="16" t="s">
        <v>13</v>
      </c>
      <c r="I3206" s="15">
        <f t="shared" ref="I3206:I3269" si="200">IF(LEFT(H3206,5)="US TX",G3206,0)</f>
        <v>1</v>
      </c>
      <c r="J3206" s="15" t="s">
        <v>14</v>
      </c>
      <c r="K3206" s="15"/>
      <c r="L3206" s="17" t="s">
        <v>14</v>
      </c>
      <c r="M3206" s="15">
        <f t="shared" ref="M3206:M3269" si="201">IF(I3206=0,IF(LEFT(L3206,5)="US TX",K3206,0),0)</f>
        <v>0</v>
      </c>
      <c r="N3206" s="25">
        <f t="shared" ref="N3206:N3269" si="202">MAX(I3206,M3206)</f>
        <v>1</v>
      </c>
      <c r="O3206"/>
      <c r="P3206"/>
    </row>
    <row r="3207" spans="1:16" x14ac:dyDescent="0.2">
      <c r="A3207" s="13">
        <v>6766</v>
      </c>
      <c r="B3207" s="13">
        <v>182805</v>
      </c>
      <c r="C3207" s="5">
        <v>1E-4</v>
      </c>
      <c r="D3207" s="14">
        <v>9334376.6044781692</v>
      </c>
      <c r="E3207" s="14">
        <f t="shared" si="199"/>
        <v>933.43766044781694</v>
      </c>
      <c r="F3207" s="15" t="s">
        <v>12</v>
      </c>
      <c r="G3207" s="15">
        <v>1</v>
      </c>
      <c r="H3207" s="16" t="s">
        <v>18</v>
      </c>
      <c r="I3207" s="15">
        <f t="shared" si="200"/>
        <v>1</v>
      </c>
      <c r="J3207" s="15" t="s">
        <v>14</v>
      </c>
      <c r="K3207" s="15"/>
      <c r="L3207" s="17" t="s">
        <v>14</v>
      </c>
      <c r="M3207" s="15">
        <f t="shared" si="201"/>
        <v>0</v>
      </c>
      <c r="N3207" s="25">
        <f t="shared" si="202"/>
        <v>1</v>
      </c>
      <c r="O3207"/>
      <c r="P3207"/>
    </row>
    <row r="3208" spans="1:16" x14ac:dyDescent="0.2">
      <c r="A3208" s="13">
        <v>6766</v>
      </c>
      <c r="B3208" s="13">
        <v>182811</v>
      </c>
      <c r="C3208" s="5">
        <v>1E-4</v>
      </c>
      <c r="D3208" s="14">
        <v>55086776.2961412</v>
      </c>
      <c r="E3208" s="14">
        <f t="shared" ref="E3208:E3271" si="203">C3208*D3208</f>
        <v>5508.6776296141206</v>
      </c>
      <c r="F3208" s="15" t="s">
        <v>12</v>
      </c>
      <c r="G3208" s="15">
        <v>3</v>
      </c>
      <c r="H3208" s="16" t="s">
        <v>33</v>
      </c>
      <c r="I3208" s="15">
        <f t="shared" si="200"/>
        <v>3</v>
      </c>
      <c r="J3208" s="15" t="s">
        <v>14</v>
      </c>
      <c r="K3208" s="15"/>
      <c r="L3208" s="17" t="s">
        <v>14</v>
      </c>
      <c r="M3208" s="15">
        <f t="shared" si="201"/>
        <v>0</v>
      </c>
      <c r="N3208" s="25">
        <f t="shared" si="202"/>
        <v>3</v>
      </c>
      <c r="O3208"/>
      <c r="P3208"/>
    </row>
    <row r="3209" spans="1:16" x14ac:dyDescent="0.2">
      <c r="A3209" s="13">
        <v>6766</v>
      </c>
      <c r="B3209" s="13">
        <v>182818</v>
      </c>
      <c r="C3209" s="5">
        <v>1E-4</v>
      </c>
      <c r="D3209" s="14">
        <v>58694302.0031005</v>
      </c>
      <c r="E3209" s="14">
        <f t="shared" si="203"/>
        <v>5869.4302003100502</v>
      </c>
      <c r="F3209" s="15" t="s">
        <v>12</v>
      </c>
      <c r="G3209" s="15">
        <v>1</v>
      </c>
      <c r="H3209" s="16" t="s">
        <v>17</v>
      </c>
      <c r="I3209" s="15">
        <f t="shared" si="200"/>
        <v>1</v>
      </c>
      <c r="J3209" s="15" t="s">
        <v>14</v>
      </c>
      <c r="K3209" s="15"/>
      <c r="L3209" s="17" t="s">
        <v>14</v>
      </c>
      <c r="M3209" s="15">
        <f t="shared" si="201"/>
        <v>0</v>
      </c>
      <c r="N3209" s="25">
        <f t="shared" si="202"/>
        <v>1</v>
      </c>
      <c r="O3209"/>
      <c r="P3209"/>
    </row>
    <row r="3210" spans="1:16" x14ac:dyDescent="0.2">
      <c r="A3210" s="13">
        <v>6767</v>
      </c>
      <c r="B3210" s="13">
        <v>182834</v>
      </c>
      <c r="C3210" s="5">
        <v>1E-4</v>
      </c>
      <c r="D3210" s="14">
        <v>249763876.18393901</v>
      </c>
      <c r="E3210" s="14">
        <f t="shared" si="203"/>
        <v>24976.387618393903</v>
      </c>
      <c r="F3210" s="15" t="s">
        <v>12</v>
      </c>
      <c r="G3210" s="15">
        <v>3</v>
      </c>
      <c r="H3210" s="16" t="s">
        <v>21</v>
      </c>
      <c r="I3210" s="15">
        <f t="shared" si="200"/>
        <v>3</v>
      </c>
      <c r="J3210" s="15" t="s">
        <v>14</v>
      </c>
      <c r="K3210" s="15"/>
      <c r="L3210" s="17" t="s">
        <v>14</v>
      </c>
      <c r="M3210" s="15">
        <f t="shared" si="201"/>
        <v>0</v>
      </c>
      <c r="N3210" s="25">
        <f t="shared" si="202"/>
        <v>3</v>
      </c>
      <c r="O3210"/>
      <c r="P3210"/>
    </row>
    <row r="3211" spans="1:16" x14ac:dyDescent="0.2">
      <c r="A3211" s="13">
        <v>6768</v>
      </c>
      <c r="B3211" s="13">
        <v>182864</v>
      </c>
      <c r="C3211" s="5">
        <v>1E-4</v>
      </c>
      <c r="D3211" s="14">
        <v>316012024.28439701</v>
      </c>
      <c r="E3211" s="14">
        <f t="shared" si="203"/>
        <v>31601.202428439701</v>
      </c>
      <c r="F3211" s="15" t="s">
        <v>12</v>
      </c>
      <c r="G3211" s="15">
        <v>1</v>
      </c>
      <c r="H3211" s="16" t="s">
        <v>15</v>
      </c>
      <c r="I3211" s="15">
        <f t="shared" si="200"/>
        <v>1</v>
      </c>
      <c r="J3211" s="15" t="s">
        <v>14</v>
      </c>
      <c r="K3211" s="15"/>
      <c r="L3211" s="17" t="s">
        <v>14</v>
      </c>
      <c r="M3211" s="15">
        <f t="shared" si="201"/>
        <v>0</v>
      </c>
      <c r="N3211" s="25">
        <f t="shared" si="202"/>
        <v>1</v>
      </c>
      <c r="O3211"/>
      <c r="P3211"/>
    </row>
    <row r="3212" spans="1:16" x14ac:dyDescent="0.2">
      <c r="A3212" s="13">
        <v>6771</v>
      </c>
      <c r="B3212" s="13">
        <v>182952</v>
      </c>
      <c r="C3212" s="5">
        <v>1E-4</v>
      </c>
      <c r="D3212" s="14">
        <v>489371575.01577902</v>
      </c>
      <c r="E3212" s="14">
        <f t="shared" si="203"/>
        <v>48937.157501577902</v>
      </c>
      <c r="F3212" s="15" t="s">
        <v>12</v>
      </c>
      <c r="G3212" s="15">
        <v>2</v>
      </c>
      <c r="H3212" s="16" t="s">
        <v>24</v>
      </c>
      <c r="I3212" s="15">
        <f t="shared" si="200"/>
        <v>2</v>
      </c>
      <c r="J3212" s="15" t="s">
        <v>14</v>
      </c>
      <c r="K3212" s="15"/>
      <c r="L3212" s="17" t="s">
        <v>14</v>
      </c>
      <c r="M3212" s="15">
        <f t="shared" si="201"/>
        <v>0</v>
      </c>
      <c r="N3212" s="25">
        <f t="shared" si="202"/>
        <v>2</v>
      </c>
      <c r="O3212"/>
      <c r="P3212"/>
    </row>
    <row r="3213" spans="1:16" x14ac:dyDescent="0.2">
      <c r="A3213" s="13">
        <v>6773</v>
      </c>
      <c r="B3213" s="13">
        <v>182989</v>
      </c>
      <c r="C3213" s="5">
        <v>1E-4</v>
      </c>
      <c r="D3213" s="14">
        <v>962158321.87097299</v>
      </c>
      <c r="E3213" s="14">
        <f t="shared" si="203"/>
        <v>96215.832187097301</v>
      </c>
      <c r="F3213" s="15" t="s">
        <v>12</v>
      </c>
      <c r="G3213" s="15">
        <v>4</v>
      </c>
      <c r="H3213" s="16" t="s">
        <v>18</v>
      </c>
      <c r="I3213" s="15">
        <f t="shared" si="200"/>
        <v>4</v>
      </c>
      <c r="J3213" s="15" t="s">
        <v>14</v>
      </c>
      <c r="K3213" s="15"/>
      <c r="L3213" s="17" t="s">
        <v>14</v>
      </c>
      <c r="M3213" s="15">
        <f t="shared" si="201"/>
        <v>0</v>
      </c>
      <c r="N3213" s="25">
        <f t="shared" si="202"/>
        <v>4</v>
      </c>
      <c r="O3213"/>
      <c r="P3213"/>
    </row>
    <row r="3214" spans="1:16" x14ac:dyDescent="0.2">
      <c r="A3214" s="13">
        <v>6780</v>
      </c>
      <c r="B3214" s="13">
        <v>183173</v>
      </c>
      <c r="C3214" s="5">
        <v>1E-4</v>
      </c>
      <c r="D3214" s="14">
        <v>113654341.26050401</v>
      </c>
      <c r="E3214" s="14">
        <f t="shared" si="203"/>
        <v>11365.434126050401</v>
      </c>
      <c r="F3214" s="15" t="s">
        <v>12</v>
      </c>
      <c r="G3214" s="15">
        <v>3</v>
      </c>
      <c r="H3214" s="16" t="s">
        <v>19</v>
      </c>
      <c r="I3214" s="15">
        <f t="shared" si="200"/>
        <v>0</v>
      </c>
      <c r="J3214" s="15" t="s">
        <v>14</v>
      </c>
      <c r="K3214" s="15"/>
      <c r="L3214" s="17" t="s">
        <v>14</v>
      </c>
      <c r="M3214" s="15">
        <f t="shared" si="201"/>
        <v>0</v>
      </c>
      <c r="N3214" s="25">
        <f t="shared" si="202"/>
        <v>0</v>
      </c>
      <c r="O3214"/>
      <c r="P3214"/>
    </row>
    <row r="3215" spans="1:16" x14ac:dyDescent="0.2">
      <c r="A3215" s="13">
        <v>6780</v>
      </c>
      <c r="B3215" s="13">
        <v>183176</v>
      </c>
      <c r="C3215" s="5">
        <v>1E-4</v>
      </c>
      <c r="D3215" s="14">
        <v>5529521830.1647396</v>
      </c>
      <c r="E3215" s="14">
        <f t="shared" si="203"/>
        <v>552952.18301647401</v>
      </c>
      <c r="F3215" s="15" t="s">
        <v>12</v>
      </c>
      <c r="G3215" s="15">
        <v>3</v>
      </c>
      <c r="H3215" s="16" t="s">
        <v>17</v>
      </c>
      <c r="I3215" s="15">
        <f t="shared" si="200"/>
        <v>3</v>
      </c>
      <c r="J3215" s="15" t="s">
        <v>14</v>
      </c>
      <c r="K3215" s="15"/>
      <c r="L3215" s="17" t="s">
        <v>14</v>
      </c>
      <c r="M3215" s="15">
        <f t="shared" si="201"/>
        <v>0</v>
      </c>
      <c r="N3215" s="25">
        <f t="shared" si="202"/>
        <v>3</v>
      </c>
      <c r="O3215"/>
      <c r="P3215"/>
    </row>
    <row r="3216" spans="1:16" x14ac:dyDescent="0.2">
      <c r="A3216" s="13">
        <v>6790</v>
      </c>
      <c r="B3216" s="13">
        <v>183426</v>
      </c>
      <c r="C3216" s="5">
        <v>1E-4</v>
      </c>
      <c r="D3216" s="14">
        <v>1538933186.6689301</v>
      </c>
      <c r="E3216" s="14">
        <f t="shared" si="203"/>
        <v>153893.318666893</v>
      </c>
      <c r="F3216" s="15" t="s">
        <v>12</v>
      </c>
      <c r="G3216" s="15">
        <v>2</v>
      </c>
      <c r="H3216" s="16" t="s">
        <v>13</v>
      </c>
      <c r="I3216" s="15">
        <f t="shared" si="200"/>
        <v>2</v>
      </c>
      <c r="J3216" s="15" t="s">
        <v>14</v>
      </c>
      <c r="K3216" s="15"/>
      <c r="L3216" s="17" t="s">
        <v>14</v>
      </c>
      <c r="M3216" s="15">
        <f t="shared" si="201"/>
        <v>0</v>
      </c>
      <c r="N3216" s="25">
        <f t="shared" si="202"/>
        <v>2</v>
      </c>
      <c r="O3216"/>
      <c r="P3216"/>
    </row>
    <row r="3217" spans="1:16" x14ac:dyDescent="0.2">
      <c r="A3217" s="13">
        <v>6791</v>
      </c>
      <c r="B3217" s="13">
        <v>183442</v>
      </c>
      <c r="C3217" s="5">
        <v>1E-4</v>
      </c>
      <c r="D3217" s="14">
        <v>1375641691.08634</v>
      </c>
      <c r="E3217" s="14">
        <f t="shared" si="203"/>
        <v>137564.169108634</v>
      </c>
      <c r="F3217" s="15" t="s">
        <v>12</v>
      </c>
      <c r="G3217" s="15">
        <v>3</v>
      </c>
      <c r="H3217" s="16" t="s">
        <v>23</v>
      </c>
      <c r="I3217" s="15">
        <f t="shared" si="200"/>
        <v>3</v>
      </c>
      <c r="J3217" s="15" t="s">
        <v>14</v>
      </c>
      <c r="K3217" s="15"/>
      <c r="L3217" s="17" t="s">
        <v>14</v>
      </c>
      <c r="M3217" s="15">
        <f t="shared" si="201"/>
        <v>0</v>
      </c>
      <c r="N3217" s="25">
        <f t="shared" si="202"/>
        <v>3</v>
      </c>
      <c r="O3217"/>
      <c r="P3217"/>
    </row>
    <row r="3218" spans="1:16" x14ac:dyDescent="0.2">
      <c r="A3218" s="13">
        <v>6791</v>
      </c>
      <c r="B3218" s="13">
        <v>183445</v>
      </c>
      <c r="C3218" s="5">
        <v>1E-4</v>
      </c>
      <c r="D3218" s="14">
        <v>2268997383.3961601</v>
      </c>
      <c r="E3218" s="14">
        <f t="shared" si="203"/>
        <v>226899.73833961601</v>
      </c>
      <c r="F3218" s="15" t="s">
        <v>12</v>
      </c>
      <c r="G3218" s="15">
        <v>2</v>
      </c>
      <c r="H3218" s="16" t="s">
        <v>13</v>
      </c>
      <c r="I3218" s="15">
        <f t="shared" si="200"/>
        <v>2</v>
      </c>
      <c r="J3218" s="15" t="s">
        <v>14</v>
      </c>
      <c r="K3218" s="15"/>
      <c r="L3218" s="17" t="s">
        <v>14</v>
      </c>
      <c r="M3218" s="15">
        <f t="shared" si="201"/>
        <v>0</v>
      </c>
      <c r="N3218" s="25">
        <f t="shared" si="202"/>
        <v>2</v>
      </c>
      <c r="O3218"/>
      <c r="P3218"/>
    </row>
    <row r="3219" spans="1:16" x14ac:dyDescent="0.2">
      <c r="A3219" s="13">
        <v>6794</v>
      </c>
      <c r="B3219" s="13">
        <v>183534</v>
      </c>
      <c r="C3219" s="5">
        <v>1E-4</v>
      </c>
      <c r="D3219" s="14">
        <v>90618855.438582897</v>
      </c>
      <c r="E3219" s="14">
        <f t="shared" si="203"/>
        <v>9061.8855438582905</v>
      </c>
      <c r="F3219" s="15" t="s">
        <v>12</v>
      </c>
      <c r="G3219" s="15">
        <v>1</v>
      </c>
      <c r="H3219" s="16" t="s">
        <v>17</v>
      </c>
      <c r="I3219" s="15">
        <f t="shared" si="200"/>
        <v>1</v>
      </c>
      <c r="J3219" s="15" t="s">
        <v>14</v>
      </c>
      <c r="K3219" s="15"/>
      <c r="L3219" s="17" t="s">
        <v>14</v>
      </c>
      <c r="M3219" s="15">
        <f t="shared" si="201"/>
        <v>0</v>
      </c>
      <c r="N3219" s="25">
        <f t="shared" si="202"/>
        <v>1</v>
      </c>
      <c r="O3219"/>
      <c r="P3219"/>
    </row>
    <row r="3220" spans="1:16" x14ac:dyDescent="0.2">
      <c r="A3220" s="13">
        <v>6795</v>
      </c>
      <c r="B3220" s="13">
        <v>183581</v>
      </c>
      <c r="C3220" s="5">
        <v>1E-4</v>
      </c>
      <c r="D3220" s="14">
        <v>1985608119.9525599</v>
      </c>
      <c r="E3220" s="14">
        <f t="shared" si="203"/>
        <v>198560.81199525599</v>
      </c>
      <c r="F3220" s="15" t="s">
        <v>12</v>
      </c>
      <c r="G3220" s="15">
        <v>1</v>
      </c>
      <c r="H3220" s="16" t="s">
        <v>28</v>
      </c>
      <c r="I3220" s="15">
        <f t="shared" si="200"/>
        <v>0</v>
      </c>
      <c r="J3220" s="15" t="s">
        <v>12</v>
      </c>
      <c r="K3220" s="15">
        <v>4</v>
      </c>
      <c r="L3220" s="17" t="s">
        <v>22</v>
      </c>
      <c r="M3220" s="15">
        <f t="shared" si="201"/>
        <v>4</v>
      </c>
      <c r="N3220" s="25">
        <f t="shared" si="202"/>
        <v>4</v>
      </c>
      <c r="O3220"/>
      <c r="P3220"/>
    </row>
    <row r="3221" spans="1:16" x14ac:dyDescent="0.2">
      <c r="A3221" s="13">
        <v>6798</v>
      </c>
      <c r="B3221" s="13">
        <v>183660</v>
      </c>
      <c r="C3221" s="5">
        <v>1E-4</v>
      </c>
      <c r="D3221" s="14">
        <v>227058464.21149999</v>
      </c>
      <c r="E3221" s="14">
        <f t="shared" si="203"/>
        <v>22705.84642115</v>
      </c>
      <c r="F3221" s="15" t="s">
        <v>12</v>
      </c>
      <c r="G3221" s="15">
        <v>3</v>
      </c>
      <c r="H3221" s="16" t="s">
        <v>20</v>
      </c>
      <c r="I3221" s="15">
        <f t="shared" si="200"/>
        <v>3</v>
      </c>
      <c r="J3221" s="15" t="s">
        <v>14</v>
      </c>
      <c r="K3221" s="15"/>
      <c r="L3221" s="17" t="s">
        <v>14</v>
      </c>
      <c r="M3221" s="15">
        <f t="shared" si="201"/>
        <v>0</v>
      </c>
      <c r="N3221" s="25">
        <f t="shared" si="202"/>
        <v>3</v>
      </c>
      <c r="O3221"/>
      <c r="P3221"/>
    </row>
    <row r="3222" spans="1:16" x14ac:dyDescent="0.2">
      <c r="A3222" s="13">
        <v>6798</v>
      </c>
      <c r="B3222" s="13">
        <v>183673</v>
      </c>
      <c r="C3222" s="5">
        <v>1E-4</v>
      </c>
      <c r="D3222" s="14">
        <v>210811.00926128501</v>
      </c>
      <c r="E3222" s="14">
        <f t="shared" si="203"/>
        <v>21.081100926128503</v>
      </c>
      <c r="F3222" s="15" t="s">
        <v>12</v>
      </c>
      <c r="G3222" s="15">
        <v>1</v>
      </c>
      <c r="H3222" s="16" t="s">
        <v>42</v>
      </c>
      <c r="I3222" s="15">
        <f t="shared" si="200"/>
        <v>0</v>
      </c>
      <c r="J3222" s="15" t="s">
        <v>14</v>
      </c>
      <c r="K3222" s="15"/>
      <c r="L3222" s="17" t="s">
        <v>14</v>
      </c>
      <c r="M3222" s="15">
        <f t="shared" si="201"/>
        <v>0</v>
      </c>
      <c r="N3222" s="25">
        <f t="shared" si="202"/>
        <v>0</v>
      </c>
      <c r="O3222"/>
      <c r="P3222"/>
    </row>
    <row r="3223" spans="1:16" x14ac:dyDescent="0.2">
      <c r="A3223" s="13">
        <v>6798</v>
      </c>
      <c r="B3223" s="13">
        <v>183678</v>
      </c>
      <c r="C3223" s="5">
        <v>1E-4</v>
      </c>
      <c r="D3223" s="14">
        <v>994935879.43666196</v>
      </c>
      <c r="E3223" s="14">
        <f t="shared" si="203"/>
        <v>99493.587943666207</v>
      </c>
      <c r="F3223" s="15" t="s">
        <v>12</v>
      </c>
      <c r="G3223" s="15">
        <v>4</v>
      </c>
      <c r="H3223" s="16" t="s">
        <v>18</v>
      </c>
      <c r="I3223" s="15">
        <f t="shared" si="200"/>
        <v>4</v>
      </c>
      <c r="J3223" s="15" t="s">
        <v>14</v>
      </c>
      <c r="K3223" s="15"/>
      <c r="L3223" s="17" t="s">
        <v>14</v>
      </c>
      <c r="M3223" s="15">
        <f t="shared" si="201"/>
        <v>0</v>
      </c>
      <c r="N3223" s="25">
        <f t="shared" si="202"/>
        <v>4</v>
      </c>
      <c r="O3223"/>
      <c r="P3223"/>
    </row>
    <row r="3224" spans="1:16" x14ac:dyDescent="0.2">
      <c r="A3224" s="13">
        <v>6799</v>
      </c>
      <c r="B3224" s="13">
        <v>183714</v>
      </c>
      <c r="C3224" s="5">
        <v>1E-4</v>
      </c>
      <c r="D3224" s="14">
        <v>72813610.130128503</v>
      </c>
      <c r="E3224" s="14">
        <f t="shared" si="203"/>
        <v>7281.3610130128509</v>
      </c>
      <c r="F3224" s="15" t="s">
        <v>12</v>
      </c>
      <c r="G3224" s="15">
        <v>1</v>
      </c>
      <c r="H3224" s="16" t="s">
        <v>23</v>
      </c>
      <c r="I3224" s="15">
        <f t="shared" si="200"/>
        <v>1</v>
      </c>
      <c r="J3224" s="15" t="s">
        <v>14</v>
      </c>
      <c r="K3224" s="15"/>
      <c r="L3224" s="17" t="s">
        <v>14</v>
      </c>
      <c r="M3224" s="15">
        <f t="shared" si="201"/>
        <v>0</v>
      </c>
      <c r="N3224" s="25">
        <f t="shared" si="202"/>
        <v>1</v>
      </c>
      <c r="O3224"/>
      <c r="P3224"/>
    </row>
    <row r="3225" spans="1:16" x14ac:dyDescent="0.2">
      <c r="A3225" s="13">
        <v>6801</v>
      </c>
      <c r="B3225" s="13">
        <v>183763</v>
      </c>
      <c r="C3225" s="5">
        <v>1E-4</v>
      </c>
      <c r="D3225" s="14">
        <v>327457840.58809698</v>
      </c>
      <c r="E3225" s="14">
        <f t="shared" si="203"/>
        <v>32745.784058809699</v>
      </c>
      <c r="F3225" s="15" t="s">
        <v>12</v>
      </c>
      <c r="G3225" s="15">
        <v>3</v>
      </c>
      <c r="H3225" s="16" t="s">
        <v>17</v>
      </c>
      <c r="I3225" s="15">
        <f t="shared" si="200"/>
        <v>3</v>
      </c>
      <c r="J3225" s="15" t="s">
        <v>14</v>
      </c>
      <c r="K3225" s="15"/>
      <c r="L3225" s="17" t="s">
        <v>14</v>
      </c>
      <c r="M3225" s="15">
        <f t="shared" si="201"/>
        <v>0</v>
      </c>
      <c r="N3225" s="25">
        <f t="shared" si="202"/>
        <v>3</v>
      </c>
      <c r="O3225"/>
      <c r="P3225"/>
    </row>
    <row r="3226" spans="1:16" x14ac:dyDescent="0.2">
      <c r="A3226" s="13">
        <v>6805</v>
      </c>
      <c r="B3226" s="13">
        <v>183881</v>
      </c>
      <c r="C3226" s="5">
        <v>1E-4</v>
      </c>
      <c r="D3226" s="14">
        <v>248293271.33209699</v>
      </c>
      <c r="E3226" s="14">
        <f t="shared" si="203"/>
        <v>24829.327133209699</v>
      </c>
      <c r="F3226" s="15" t="s">
        <v>12</v>
      </c>
      <c r="G3226" s="15">
        <v>1</v>
      </c>
      <c r="H3226" s="16" t="s">
        <v>18</v>
      </c>
      <c r="I3226" s="15">
        <f t="shared" si="200"/>
        <v>1</v>
      </c>
      <c r="J3226" s="15" t="s">
        <v>14</v>
      </c>
      <c r="K3226" s="15"/>
      <c r="L3226" s="17" t="s">
        <v>14</v>
      </c>
      <c r="M3226" s="15">
        <f t="shared" si="201"/>
        <v>0</v>
      </c>
      <c r="N3226" s="25">
        <f t="shared" si="202"/>
        <v>1</v>
      </c>
      <c r="O3226"/>
      <c r="P3226"/>
    </row>
    <row r="3227" spans="1:16" x14ac:dyDescent="0.2">
      <c r="A3227" s="13">
        <v>6806</v>
      </c>
      <c r="B3227" s="13">
        <v>183886</v>
      </c>
      <c r="C3227" s="5">
        <v>1E-4</v>
      </c>
      <c r="D3227" s="14">
        <v>852171296.05946696</v>
      </c>
      <c r="E3227" s="14">
        <f t="shared" si="203"/>
        <v>85217.129605946699</v>
      </c>
      <c r="F3227" s="15" t="s">
        <v>12</v>
      </c>
      <c r="G3227" s="15">
        <v>3</v>
      </c>
      <c r="H3227" s="16" t="s">
        <v>36</v>
      </c>
      <c r="I3227" s="15">
        <f t="shared" si="200"/>
        <v>0</v>
      </c>
      <c r="J3227" s="15" t="s">
        <v>12</v>
      </c>
      <c r="K3227" s="15">
        <v>2</v>
      </c>
      <c r="L3227" s="17" t="s">
        <v>21</v>
      </c>
      <c r="M3227" s="15">
        <f t="shared" si="201"/>
        <v>2</v>
      </c>
      <c r="N3227" s="25">
        <f t="shared" si="202"/>
        <v>2</v>
      </c>
      <c r="O3227"/>
      <c r="P3227"/>
    </row>
    <row r="3228" spans="1:16" x14ac:dyDescent="0.2">
      <c r="A3228" s="13">
        <v>6807</v>
      </c>
      <c r="B3228" s="13">
        <v>183918</v>
      </c>
      <c r="C3228" s="5">
        <v>1E-4</v>
      </c>
      <c r="D3228" s="14">
        <v>96245077.212318197</v>
      </c>
      <c r="E3228" s="14">
        <f t="shared" si="203"/>
        <v>9624.5077212318211</v>
      </c>
      <c r="F3228" s="15" t="s">
        <v>12</v>
      </c>
      <c r="G3228" s="15">
        <v>1</v>
      </c>
      <c r="H3228" s="16" t="s">
        <v>33</v>
      </c>
      <c r="I3228" s="15">
        <f t="shared" si="200"/>
        <v>1</v>
      </c>
      <c r="J3228" s="15" t="s">
        <v>14</v>
      </c>
      <c r="K3228" s="15"/>
      <c r="L3228" s="17" t="s">
        <v>14</v>
      </c>
      <c r="M3228" s="15">
        <f t="shared" si="201"/>
        <v>0</v>
      </c>
      <c r="N3228" s="25">
        <f t="shared" si="202"/>
        <v>1</v>
      </c>
      <c r="O3228"/>
      <c r="P3228"/>
    </row>
    <row r="3229" spans="1:16" x14ac:dyDescent="0.2">
      <c r="A3229" s="13">
        <v>6808</v>
      </c>
      <c r="B3229" s="13">
        <v>183941</v>
      </c>
      <c r="C3229" s="5">
        <v>1E-4</v>
      </c>
      <c r="D3229" s="14">
        <v>5874265.1205492001</v>
      </c>
      <c r="E3229" s="14">
        <f t="shared" si="203"/>
        <v>587.42651205492007</v>
      </c>
      <c r="F3229" s="15" t="s">
        <v>12</v>
      </c>
      <c r="G3229" s="15">
        <v>1</v>
      </c>
      <c r="H3229" s="16" t="s">
        <v>16</v>
      </c>
      <c r="I3229" s="15">
        <f t="shared" si="200"/>
        <v>1</v>
      </c>
      <c r="J3229" s="15" t="s">
        <v>14</v>
      </c>
      <c r="K3229" s="15"/>
      <c r="L3229" s="17" t="s">
        <v>14</v>
      </c>
      <c r="M3229" s="15">
        <f t="shared" si="201"/>
        <v>0</v>
      </c>
      <c r="N3229" s="25">
        <f t="shared" si="202"/>
        <v>1</v>
      </c>
      <c r="O3229"/>
      <c r="P3229"/>
    </row>
    <row r="3230" spans="1:16" x14ac:dyDescent="0.2">
      <c r="A3230" s="13">
        <v>6809</v>
      </c>
      <c r="B3230" s="13">
        <v>183959</v>
      </c>
      <c r="C3230" s="5">
        <v>1E-4</v>
      </c>
      <c r="D3230" s="14">
        <v>49786698.856077097</v>
      </c>
      <c r="E3230" s="14">
        <f t="shared" si="203"/>
        <v>4978.6698856077101</v>
      </c>
      <c r="F3230" s="15" t="s">
        <v>12</v>
      </c>
      <c r="G3230" s="15">
        <v>1</v>
      </c>
      <c r="H3230" s="16" t="s">
        <v>17</v>
      </c>
      <c r="I3230" s="15">
        <f t="shared" si="200"/>
        <v>1</v>
      </c>
      <c r="J3230" s="15" t="s">
        <v>14</v>
      </c>
      <c r="K3230" s="15"/>
      <c r="L3230" s="17" t="s">
        <v>14</v>
      </c>
      <c r="M3230" s="15">
        <f t="shared" si="201"/>
        <v>0</v>
      </c>
      <c r="N3230" s="25">
        <f t="shared" si="202"/>
        <v>1</v>
      </c>
      <c r="O3230"/>
      <c r="P3230"/>
    </row>
    <row r="3231" spans="1:16" x14ac:dyDescent="0.2">
      <c r="A3231" s="13">
        <v>6812</v>
      </c>
      <c r="B3231" s="13">
        <v>184028</v>
      </c>
      <c r="C3231" s="5">
        <v>1E-4</v>
      </c>
      <c r="D3231" s="14">
        <v>282863091.31550097</v>
      </c>
      <c r="E3231" s="14">
        <f t="shared" si="203"/>
        <v>28286.309131550101</v>
      </c>
      <c r="F3231" s="15" t="s">
        <v>12</v>
      </c>
      <c r="G3231" s="15">
        <v>2</v>
      </c>
      <c r="H3231" s="16" t="s">
        <v>18</v>
      </c>
      <c r="I3231" s="15">
        <f t="shared" si="200"/>
        <v>2</v>
      </c>
      <c r="J3231" s="15" t="s">
        <v>14</v>
      </c>
      <c r="K3231" s="15"/>
      <c r="L3231" s="17" t="s">
        <v>14</v>
      </c>
      <c r="M3231" s="15">
        <f t="shared" si="201"/>
        <v>0</v>
      </c>
      <c r="N3231" s="25">
        <f t="shared" si="202"/>
        <v>2</v>
      </c>
      <c r="O3231"/>
      <c r="P3231"/>
    </row>
    <row r="3232" spans="1:16" x14ac:dyDescent="0.2">
      <c r="A3232" s="13">
        <v>6813</v>
      </c>
      <c r="B3232" s="13">
        <v>184062</v>
      </c>
      <c r="C3232" s="5">
        <v>1E-4</v>
      </c>
      <c r="D3232" s="14">
        <v>241623310.77144501</v>
      </c>
      <c r="E3232" s="14">
        <f t="shared" si="203"/>
        <v>24162.331077144503</v>
      </c>
      <c r="F3232" s="15" t="s">
        <v>12</v>
      </c>
      <c r="G3232" s="15">
        <v>2</v>
      </c>
      <c r="H3232" s="16" t="s">
        <v>22</v>
      </c>
      <c r="I3232" s="15">
        <f t="shared" si="200"/>
        <v>2</v>
      </c>
      <c r="J3232" s="15" t="s">
        <v>14</v>
      </c>
      <c r="K3232" s="15"/>
      <c r="L3232" s="17" t="s">
        <v>14</v>
      </c>
      <c r="M3232" s="15">
        <f t="shared" si="201"/>
        <v>0</v>
      </c>
      <c r="N3232" s="25">
        <f t="shared" si="202"/>
        <v>2</v>
      </c>
      <c r="O3232"/>
      <c r="P3232"/>
    </row>
    <row r="3233" spans="1:16" x14ac:dyDescent="0.2">
      <c r="A3233" s="13">
        <v>6816</v>
      </c>
      <c r="B3233" s="13">
        <v>184133</v>
      </c>
      <c r="C3233" s="5">
        <v>1E-4</v>
      </c>
      <c r="D3233" s="14">
        <v>41611571.2284071</v>
      </c>
      <c r="E3233" s="14">
        <f t="shared" si="203"/>
        <v>4161.1571228407101</v>
      </c>
      <c r="F3233" s="15" t="s">
        <v>12</v>
      </c>
      <c r="G3233" s="15">
        <v>2</v>
      </c>
      <c r="H3233" s="16" t="s">
        <v>21</v>
      </c>
      <c r="I3233" s="15">
        <f t="shared" si="200"/>
        <v>2</v>
      </c>
      <c r="J3233" s="15" t="s">
        <v>14</v>
      </c>
      <c r="K3233" s="15"/>
      <c r="L3233" s="17" t="s">
        <v>14</v>
      </c>
      <c r="M3233" s="15">
        <f t="shared" si="201"/>
        <v>0</v>
      </c>
      <c r="N3233" s="25">
        <f t="shared" si="202"/>
        <v>2</v>
      </c>
      <c r="O3233"/>
      <c r="P3233"/>
    </row>
    <row r="3234" spans="1:16" x14ac:dyDescent="0.2">
      <c r="A3234" s="13">
        <v>6817</v>
      </c>
      <c r="B3234" s="13">
        <v>184163</v>
      </c>
      <c r="C3234" s="5">
        <v>1E-4</v>
      </c>
      <c r="D3234" s="14">
        <v>53044586.397241801</v>
      </c>
      <c r="E3234" s="14">
        <f t="shared" si="203"/>
        <v>5304.4586397241801</v>
      </c>
      <c r="F3234" s="15" t="s">
        <v>12</v>
      </c>
      <c r="G3234" s="15">
        <v>1</v>
      </c>
      <c r="H3234" s="16" t="s">
        <v>20</v>
      </c>
      <c r="I3234" s="15">
        <f t="shared" si="200"/>
        <v>1</v>
      </c>
      <c r="J3234" s="15" t="s">
        <v>14</v>
      </c>
      <c r="K3234" s="15"/>
      <c r="L3234" s="17" t="s">
        <v>14</v>
      </c>
      <c r="M3234" s="15">
        <f t="shared" si="201"/>
        <v>0</v>
      </c>
      <c r="N3234" s="25">
        <f t="shared" si="202"/>
        <v>1</v>
      </c>
      <c r="O3234"/>
      <c r="P3234"/>
    </row>
    <row r="3235" spans="1:16" x14ac:dyDescent="0.2">
      <c r="A3235" s="13">
        <v>6817</v>
      </c>
      <c r="B3235" s="13">
        <v>184166</v>
      </c>
      <c r="C3235" s="5">
        <v>1E-4</v>
      </c>
      <c r="D3235" s="14">
        <v>626285138.50173903</v>
      </c>
      <c r="E3235" s="14">
        <f t="shared" si="203"/>
        <v>62628.513850173906</v>
      </c>
      <c r="F3235" s="15" t="s">
        <v>12</v>
      </c>
      <c r="G3235" s="15">
        <v>3</v>
      </c>
      <c r="H3235" s="16" t="s">
        <v>18</v>
      </c>
      <c r="I3235" s="15">
        <f t="shared" si="200"/>
        <v>3</v>
      </c>
      <c r="J3235" s="15" t="s">
        <v>14</v>
      </c>
      <c r="K3235" s="15"/>
      <c r="L3235" s="17" t="s">
        <v>14</v>
      </c>
      <c r="M3235" s="15">
        <f t="shared" si="201"/>
        <v>0</v>
      </c>
      <c r="N3235" s="25">
        <f t="shared" si="202"/>
        <v>3</v>
      </c>
      <c r="O3235"/>
      <c r="P3235"/>
    </row>
    <row r="3236" spans="1:16" x14ac:dyDescent="0.2">
      <c r="A3236" s="13">
        <v>6818</v>
      </c>
      <c r="B3236" s="13">
        <v>184203</v>
      </c>
      <c r="C3236" s="5">
        <v>1E-4</v>
      </c>
      <c r="D3236" s="14">
        <v>75643224.652637005</v>
      </c>
      <c r="E3236" s="14">
        <f t="shared" si="203"/>
        <v>7564.3224652637009</v>
      </c>
      <c r="F3236" s="15" t="s">
        <v>12</v>
      </c>
      <c r="G3236" s="15">
        <v>1</v>
      </c>
      <c r="H3236" s="16" t="s">
        <v>18</v>
      </c>
      <c r="I3236" s="15">
        <f t="shared" si="200"/>
        <v>1</v>
      </c>
      <c r="J3236" s="15" t="s">
        <v>14</v>
      </c>
      <c r="K3236" s="15"/>
      <c r="L3236" s="17" t="s">
        <v>14</v>
      </c>
      <c r="M3236" s="15">
        <f t="shared" si="201"/>
        <v>0</v>
      </c>
      <c r="N3236" s="25">
        <f t="shared" si="202"/>
        <v>1</v>
      </c>
      <c r="O3236"/>
      <c r="P3236"/>
    </row>
    <row r="3237" spans="1:16" x14ac:dyDescent="0.2">
      <c r="A3237" s="13">
        <v>6821</v>
      </c>
      <c r="B3237" s="13">
        <v>184280</v>
      </c>
      <c r="C3237" s="5">
        <v>1E-4</v>
      </c>
      <c r="D3237" s="14">
        <v>87272204.374395102</v>
      </c>
      <c r="E3237" s="14">
        <f t="shared" si="203"/>
        <v>8727.2204374395114</v>
      </c>
      <c r="F3237" s="15" t="s">
        <v>12</v>
      </c>
      <c r="G3237" s="15">
        <v>4</v>
      </c>
      <c r="H3237" s="16" t="s">
        <v>18</v>
      </c>
      <c r="I3237" s="15">
        <f t="shared" si="200"/>
        <v>4</v>
      </c>
      <c r="J3237" s="15" t="s">
        <v>14</v>
      </c>
      <c r="K3237" s="15"/>
      <c r="L3237" s="17" t="s">
        <v>14</v>
      </c>
      <c r="M3237" s="15">
        <f t="shared" si="201"/>
        <v>0</v>
      </c>
      <c r="N3237" s="25">
        <f t="shared" si="202"/>
        <v>4</v>
      </c>
      <c r="O3237"/>
      <c r="P3237"/>
    </row>
    <row r="3238" spans="1:16" x14ac:dyDescent="0.2">
      <c r="A3238" s="13">
        <v>6823</v>
      </c>
      <c r="B3238" s="13">
        <v>184315</v>
      </c>
      <c r="C3238" s="5">
        <v>1E-4</v>
      </c>
      <c r="D3238" s="14">
        <v>648029.84276568505</v>
      </c>
      <c r="E3238" s="14">
        <f t="shared" si="203"/>
        <v>64.802984276568509</v>
      </c>
      <c r="F3238" s="15" t="s">
        <v>12</v>
      </c>
      <c r="G3238" s="15">
        <v>1</v>
      </c>
      <c r="H3238" s="16" t="s">
        <v>19</v>
      </c>
      <c r="I3238" s="15">
        <f t="shared" si="200"/>
        <v>0</v>
      </c>
      <c r="J3238" s="15" t="s">
        <v>14</v>
      </c>
      <c r="K3238" s="15"/>
      <c r="L3238" s="17" t="s">
        <v>14</v>
      </c>
      <c r="M3238" s="15">
        <f t="shared" si="201"/>
        <v>0</v>
      </c>
      <c r="N3238" s="25">
        <f t="shared" si="202"/>
        <v>0</v>
      </c>
      <c r="O3238"/>
      <c r="P3238"/>
    </row>
    <row r="3239" spans="1:16" x14ac:dyDescent="0.2">
      <c r="A3239" s="13">
        <v>6823</v>
      </c>
      <c r="B3239" s="13">
        <v>184335</v>
      </c>
      <c r="C3239" s="5">
        <v>1E-4</v>
      </c>
      <c r="D3239" s="14">
        <v>4915825.7742526</v>
      </c>
      <c r="E3239" s="14">
        <f t="shared" si="203"/>
        <v>491.58257742526001</v>
      </c>
      <c r="F3239" s="15" t="s">
        <v>12</v>
      </c>
      <c r="G3239" s="15">
        <v>3</v>
      </c>
      <c r="H3239" s="16" t="s">
        <v>19</v>
      </c>
      <c r="I3239" s="15">
        <f t="shared" si="200"/>
        <v>0</v>
      </c>
      <c r="J3239" s="15" t="s">
        <v>14</v>
      </c>
      <c r="K3239" s="15"/>
      <c r="L3239" s="17" t="s">
        <v>14</v>
      </c>
      <c r="M3239" s="15">
        <f t="shared" si="201"/>
        <v>0</v>
      </c>
      <c r="N3239" s="25">
        <f t="shared" si="202"/>
        <v>0</v>
      </c>
      <c r="O3239"/>
      <c r="P3239"/>
    </row>
    <row r="3240" spans="1:16" x14ac:dyDescent="0.2">
      <c r="A3240" s="13">
        <v>6824</v>
      </c>
      <c r="B3240" s="13">
        <v>184356</v>
      </c>
      <c r="C3240" s="5">
        <v>1E-4</v>
      </c>
      <c r="D3240" s="14">
        <v>77809456.033768401</v>
      </c>
      <c r="E3240" s="14">
        <f t="shared" si="203"/>
        <v>7780.9456033768402</v>
      </c>
      <c r="F3240" s="15" t="s">
        <v>12</v>
      </c>
      <c r="G3240" s="15">
        <v>1</v>
      </c>
      <c r="H3240" s="16" t="s">
        <v>18</v>
      </c>
      <c r="I3240" s="15">
        <f t="shared" si="200"/>
        <v>1</v>
      </c>
      <c r="J3240" s="15" t="s">
        <v>14</v>
      </c>
      <c r="K3240" s="15"/>
      <c r="L3240" s="17" t="s">
        <v>14</v>
      </c>
      <c r="M3240" s="15">
        <f t="shared" si="201"/>
        <v>0</v>
      </c>
      <c r="N3240" s="25">
        <f t="shared" si="202"/>
        <v>1</v>
      </c>
      <c r="O3240"/>
      <c r="P3240"/>
    </row>
    <row r="3241" spans="1:16" x14ac:dyDescent="0.2">
      <c r="A3241" s="13">
        <v>6824</v>
      </c>
      <c r="B3241" s="13">
        <v>184363</v>
      </c>
      <c r="C3241" s="5">
        <v>1E-4</v>
      </c>
      <c r="D3241" s="14">
        <v>41916845.010222897</v>
      </c>
      <c r="E3241" s="14">
        <f t="shared" si="203"/>
        <v>4191.6845010222896</v>
      </c>
      <c r="F3241" s="15" t="s">
        <v>12</v>
      </c>
      <c r="G3241" s="15">
        <v>1</v>
      </c>
      <c r="H3241" s="16" t="s">
        <v>23</v>
      </c>
      <c r="I3241" s="15">
        <f t="shared" si="200"/>
        <v>1</v>
      </c>
      <c r="J3241" s="15" t="s">
        <v>14</v>
      </c>
      <c r="K3241" s="15"/>
      <c r="L3241" s="17" t="s">
        <v>14</v>
      </c>
      <c r="M3241" s="15">
        <f t="shared" si="201"/>
        <v>0</v>
      </c>
      <c r="N3241" s="25">
        <f t="shared" si="202"/>
        <v>1</v>
      </c>
      <c r="O3241"/>
      <c r="P3241"/>
    </row>
    <row r="3242" spans="1:16" x14ac:dyDescent="0.2">
      <c r="A3242" s="13">
        <v>6826</v>
      </c>
      <c r="B3242" s="13">
        <v>184393</v>
      </c>
      <c r="C3242" s="5">
        <v>1E-4</v>
      </c>
      <c r="D3242" s="14">
        <v>615899597.88575196</v>
      </c>
      <c r="E3242" s="14">
        <f t="shared" si="203"/>
        <v>61589.959788575201</v>
      </c>
      <c r="F3242" s="15" t="s">
        <v>12</v>
      </c>
      <c r="G3242" s="15">
        <v>1</v>
      </c>
      <c r="H3242" s="16" t="s">
        <v>17</v>
      </c>
      <c r="I3242" s="15">
        <f t="shared" si="200"/>
        <v>1</v>
      </c>
      <c r="J3242" s="15" t="s">
        <v>14</v>
      </c>
      <c r="K3242" s="15"/>
      <c r="L3242" s="17" t="s">
        <v>14</v>
      </c>
      <c r="M3242" s="15">
        <f t="shared" si="201"/>
        <v>0</v>
      </c>
      <c r="N3242" s="25">
        <f t="shared" si="202"/>
        <v>1</v>
      </c>
      <c r="O3242"/>
      <c r="P3242"/>
    </row>
    <row r="3243" spans="1:16" x14ac:dyDescent="0.2">
      <c r="A3243" s="13">
        <v>6827</v>
      </c>
      <c r="B3243" s="13">
        <v>184439</v>
      </c>
      <c r="C3243" s="5">
        <v>1E-4</v>
      </c>
      <c r="D3243" s="14">
        <v>1081133383.34146</v>
      </c>
      <c r="E3243" s="14">
        <f t="shared" si="203"/>
        <v>108113.338334146</v>
      </c>
      <c r="F3243" s="15" t="s">
        <v>12</v>
      </c>
      <c r="G3243" s="15">
        <v>2</v>
      </c>
      <c r="H3243" s="16" t="s">
        <v>17</v>
      </c>
      <c r="I3243" s="15">
        <f t="shared" si="200"/>
        <v>2</v>
      </c>
      <c r="J3243" s="15" t="s">
        <v>14</v>
      </c>
      <c r="K3243" s="15"/>
      <c r="L3243" s="17" t="s">
        <v>14</v>
      </c>
      <c r="M3243" s="15">
        <f t="shared" si="201"/>
        <v>0</v>
      </c>
      <c r="N3243" s="25">
        <f t="shared" si="202"/>
        <v>2</v>
      </c>
      <c r="O3243"/>
      <c r="P3243"/>
    </row>
    <row r="3244" spans="1:16" x14ac:dyDescent="0.2">
      <c r="A3244" s="13">
        <v>6828</v>
      </c>
      <c r="B3244" s="13">
        <v>184459</v>
      </c>
      <c r="C3244" s="5">
        <v>1E-4</v>
      </c>
      <c r="D3244" s="14">
        <v>265374179.22005299</v>
      </c>
      <c r="E3244" s="14">
        <f t="shared" si="203"/>
        <v>26537.417922005301</v>
      </c>
      <c r="F3244" s="15" t="s">
        <v>12</v>
      </c>
      <c r="G3244" s="15">
        <v>3</v>
      </c>
      <c r="H3244" s="16" t="s">
        <v>19</v>
      </c>
      <c r="I3244" s="15">
        <f t="shared" si="200"/>
        <v>0</v>
      </c>
      <c r="J3244" s="15" t="s">
        <v>14</v>
      </c>
      <c r="K3244" s="15"/>
      <c r="L3244" s="17" t="s">
        <v>14</v>
      </c>
      <c r="M3244" s="15">
        <f t="shared" si="201"/>
        <v>0</v>
      </c>
      <c r="N3244" s="25">
        <f t="shared" si="202"/>
        <v>0</v>
      </c>
      <c r="O3244"/>
      <c r="P3244"/>
    </row>
    <row r="3245" spans="1:16" x14ac:dyDescent="0.2">
      <c r="A3245" s="13">
        <v>6828</v>
      </c>
      <c r="B3245" s="13">
        <v>184460</v>
      </c>
      <c r="C3245" s="5">
        <v>1E-4</v>
      </c>
      <c r="D3245" s="14">
        <v>253646036.224787</v>
      </c>
      <c r="E3245" s="14">
        <f t="shared" si="203"/>
        <v>25364.603622478702</v>
      </c>
      <c r="F3245" s="15" t="s">
        <v>12</v>
      </c>
      <c r="G3245" s="15">
        <v>3</v>
      </c>
      <c r="H3245" s="16" t="s">
        <v>21</v>
      </c>
      <c r="I3245" s="15">
        <f t="shared" si="200"/>
        <v>3</v>
      </c>
      <c r="J3245" s="15" t="s">
        <v>14</v>
      </c>
      <c r="K3245" s="15"/>
      <c r="L3245" s="17" t="s">
        <v>14</v>
      </c>
      <c r="M3245" s="15">
        <f t="shared" si="201"/>
        <v>0</v>
      </c>
      <c r="N3245" s="25">
        <f t="shared" si="202"/>
        <v>3</v>
      </c>
      <c r="O3245"/>
      <c r="P3245"/>
    </row>
    <row r="3246" spans="1:16" x14ac:dyDescent="0.2">
      <c r="A3246" s="13">
        <v>6837</v>
      </c>
      <c r="B3246" s="13">
        <v>184710</v>
      </c>
      <c r="C3246" s="5">
        <v>1E-4</v>
      </c>
      <c r="D3246" s="14">
        <v>83108872.831714198</v>
      </c>
      <c r="E3246" s="14">
        <f t="shared" si="203"/>
        <v>8310.8872831714198</v>
      </c>
      <c r="F3246" s="15" t="s">
        <v>12</v>
      </c>
      <c r="G3246" s="15">
        <v>1</v>
      </c>
      <c r="H3246" s="16" t="s">
        <v>17</v>
      </c>
      <c r="I3246" s="15">
        <f t="shared" si="200"/>
        <v>1</v>
      </c>
      <c r="J3246" s="15" t="s">
        <v>14</v>
      </c>
      <c r="K3246" s="15"/>
      <c r="L3246" s="17" t="s">
        <v>14</v>
      </c>
      <c r="M3246" s="15">
        <f t="shared" si="201"/>
        <v>0</v>
      </c>
      <c r="N3246" s="25">
        <f t="shared" si="202"/>
        <v>1</v>
      </c>
      <c r="O3246"/>
      <c r="P3246"/>
    </row>
    <row r="3247" spans="1:16" x14ac:dyDescent="0.2">
      <c r="A3247" s="13">
        <v>6841</v>
      </c>
      <c r="B3247" s="13">
        <v>184806</v>
      </c>
      <c r="C3247" s="5">
        <v>1E-4</v>
      </c>
      <c r="D3247" s="14">
        <v>342478472.486121</v>
      </c>
      <c r="E3247" s="14">
        <f t="shared" si="203"/>
        <v>34247.847248612103</v>
      </c>
      <c r="F3247" s="15" t="s">
        <v>12</v>
      </c>
      <c r="G3247" s="15">
        <v>1</v>
      </c>
      <c r="H3247" s="16" t="s">
        <v>17</v>
      </c>
      <c r="I3247" s="15">
        <f t="shared" si="200"/>
        <v>1</v>
      </c>
      <c r="J3247" s="15" t="s">
        <v>14</v>
      </c>
      <c r="K3247" s="15"/>
      <c r="L3247" s="17" t="s">
        <v>14</v>
      </c>
      <c r="M3247" s="15">
        <f t="shared" si="201"/>
        <v>0</v>
      </c>
      <c r="N3247" s="25">
        <f t="shared" si="202"/>
        <v>1</v>
      </c>
      <c r="O3247"/>
      <c r="P3247"/>
    </row>
    <row r="3248" spans="1:16" x14ac:dyDescent="0.2">
      <c r="A3248" s="13">
        <v>6844</v>
      </c>
      <c r="B3248" s="13">
        <v>184887</v>
      </c>
      <c r="C3248" s="5">
        <v>1E-4</v>
      </c>
      <c r="D3248" s="14">
        <v>4366876.37715769</v>
      </c>
      <c r="E3248" s="14">
        <f t="shared" si="203"/>
        <v>436.68763771576903</v>
      </c>
      <c r="F3248" s="15" t="s">
        <v>12</v>
      </c>
      <c r="G3248" s="15">
        <v>1</v>
      </c>
      <c r="H3248" s="16" t="s">
        <v>23</v>
      </c>
      <c r="I3248" s="15">
        <f t="shared" si="200"/>
        <v>1</v>
      </c>
      <c r="J3248" s="15" t="s">
        <v>14</v>
      </c>
      <c r="K3248" s="15"/>
      <c r="L3248" s="17" t="s">
        <v>14</v>
      </c>
      <c r="M3248" s="15">
        <f t="shared" si="201"/>
        <v>0</v>
      </c>
      <c r="N3248" s="25">
        <f t="shared" si="202"/>
        <v>1</v>
      </c>
      <c r="O3248"/>
      <c r="P3248"/>
    </row>
    <row r="3249" spans="1:16" x14ac:dyDescent="0.2">
      <c r="A3249" s="13">
        <v>6852</v>
      </c>
      <c r="B3249" s="13">
        <v>185099</v>
      </c>
      <c r="C3249" s="5">
        <v>1E-4</v>
      </c>
      <c r="D3249" s="14">
        <v>967192229.10722494</v>
      </c>
      <c r="E3249" s="14">
        <f t="shared" si="203"/>
        <v>96719.222910722499</v>
      </c>
      <c r="F3249" s="15" t="s">
        <v>12</v>
      </c>
      <c r="G3249" s="15">
        <v>4</v>
      </c>
      <c r="H3249" s="16" t="s">
        <v>23</v>
      </c>
      <c r="I3249" s="15">
        <f t="shared" si="200"/>
        <v>4</v>
      </c>
      <c r="J3249" s="15" t="s">
        <v>14</v>
      </c>
      <c r="K3249" s="15"/>
      <c r="L3249" s="17" t="s">
        <v>14</v>
      </c>
      <c r="M3249" s="15">
        <f t="shared" si="201"/>
        <v>0</v>
      </c>
      <c r="N3249" s="25">
        <f t="shared" si="202"/>
        <v>4</v>
      </c>
      <c r="O3249"/>
      <c r="P3249"/>
    </row>
    <row r="3250" spans="1:16" x14ac:dyDescent="0.2">
      <c r="A3250" s="13">
        <v>6855</v>
      </c>
      <c r="B3250" s="13">
        <v>185202</v>
      </c>
      <c r="C3250" s="5">
        <v>1E-4</v>
      </c>
      <c r="D3250" s="14">
        <v>1161552.9631577099</v>
      </c>
      <c r="E3250" s="14">
        <f t="shared" si="203"/>
        <v>116.155296315771</v>
      </c>
      <c r="F3250" s="15" t="s">
        <v>12</v>
      </c>
      <c r="G3250" s="15">
        <v>1</v>
      </c>
      <c r="H3250" s="16" t="s">
        <v>36</v>
      </c>
      <c r="I3250" s="15">
        <f t="shared" si="200"/>
        <v>0</v>
      </c>
      <c r="J3250" s="15" t="s">
        <v>12</v>
      </c>
      <c r="K3250" s="15">
        <v>4</v>
      </c>
      <c r="L3250" s="17" t="s">
        <v>19</v>
      </c>
      <c r="M3250" s="15">
        <f t="shared" si="201"/>
        <v>0</v>
      </c>
      <c r="N3250" s="25">
        <f t="shared" si="202"/>
        <v>0</v>
      </c>
      <c r="O3250"/>
      <c r="P3250"/>
    </row>
    <row r="3251" spans="1:16" x14ac:dyDescent="0.2">
      <c r="A3251" s="13">
        <v>6855</v>
      </c>
      <c r="B3251" s="13">
        <v>185206</v>
      </c>
      <c r="C3251" s="5">
        <v>1E-4</v>
      </c>
      <c r="D3251" s="14">
        <v>82878642.242824495</v>
      </c>
      <c r="E3251" s="14">
        <f t="shared" si="203"/>
        <v>8287.8642242824499</v>
      </c>
      <c r="F3251" s="15" t="s">
        <v>12</v>
      </c>
      <c r="G3251" s="15">
        <v>1</v>
      </c>
      <c r="H3251" s="16" t="s">
        <v>24</v>
      </c>
      <c r="I3251" s="15">
        <f t="shared" si="200"/>
        <v>1</v>
      </c>
      <c r="J3251" s="15" t="s">
        <v>14</v>
      </c>
      <c r="K3251" s="15"/>
      <c r="L3251" s="17" t="s">
        <v>14</v>
      </c>
      <c r="M3251" s="15">
        <f t="shared" si="201"/>
        <v>0</v>
      </c>
      <c r="N3251" s="25">
        <f t="shared" si="202"/>
        <v>1</v>
      </c>
      <c r="O3251"/>
      <c r="P3251"/>
    </row>
    <row r="3252" spans="1:16" x14ac:dyDescent="0.2">
      <c r="A3252" s="13">
        <v>6856</v>
      </c>
      <c r="B3252" s="13">
        <v>185240</v>
      </c>
      <c r="C3252" s="5">
        <v>1E-4</v>
      </c>
      <c r="D3252" s="14">
        <v>61888028.456620701</v>
      </c>
      <c r="E3252" s="14">
        <f t="shared" si="203"/>
        <v>6188.8028456620705</v>
      </c>
      <c r="F3252" s="15" t="s">
        <v>12</v>
      </c>
      <c r="G3252" s="15">
        <v>2</v>
      </c>
      <c r="H3252" s="16" t="s">
        <v>15</v>
      </c>
      <c r="I3252" s="15">
        <f t="shared" si="200"/>
        <v>2</v>
      </c>
      <c r="J3252" s="15" t="s">
        <v>14</v>
      </c>
      <c r="K3252" s="15"/>
      <c r="L3252" s="17" t="s">
        <v>14</v>
      </c>
      <c r="M3252" s="15">
        <f t="shared" si="201"/>
        <v>0</v>
      </c>
      <c r="N3252" s="25">
        <f t="shared" si="202"/>
        <v>2</v>
      </c>
      <c r="O3252"/>
      <c r="P3252"/>
    </row>
    <row r="3253" spans="1:16" x14ac:dyDescent="0.2">
      <c r="A3253" s="13">
        <v>6857</v>
      </c>
      <c r="B3253" s="13">
        <v>185271</v>
      </c>
      <c r="C3253" s="5">
        <v>1E-4</v>
      </c>
      <c r="D3253" s="14">
        <v>253693376.20067501</v>
      </c>
      <c r="E3253" s="14">
        <f t="shared" si="203"/>
        <v>25369.337620067501</v>
      </c>
      <c r="F3253" s="15" t="s">
        <v>12</v>
      </c>
      <c r="G3253" s="15">
        <v>2</v>
      </c>
      <c r="H3253" s="16" t="s">
        <v>24</v>
      </c>
      <c r="I3253" s="15">
        <f t="shared" si="200"/>
        <v>2</v>
      </c>
      <c r="J3253" s="15" t="s">
        <v>14</v>
      </c>
      <c r="K3253" s="15"/>
      <c r="L3253" s="17" t="s">
        <v>14</v>
      </c>
      <c r="M3253" s="15">
        <f t="shared" si="201"/>
        <v>0</v>
      </c>
      <c r="N3253" s="25">
        <f t="shared" si="202"/>
        <v>2</v>
      </c>
      <c r="O3253"/>
      <c r="P3253"/>
    </row>
    <row r="3254" spans="1:16" x14ac:dyDescent="0.2">
      <c r="A3254" s="13">
        <v>6862</v>
      </c>
      <c r="B3254" s="13">
        <v>185382</v>
      </c>
      <c r="C3254" s="5">
        <v>1E-4</v>
      </c>
      <c r="D3254" s="14">
        <v>56639598.876092002</v>
      </c>
      <c r="E3254" s="14">
        <f t="shared" si="203"/>
        <v>5663.9598876092005</v>
      </c>
      <c r="F3254" s="15" t="s">
        <v>12</v>
      </c>
      <c r="G3254" s="15">
        <v>1</v>
      </c>
      <c r="H3254" s="16" t="s">
        <v>20</v>
      </c>
      <c r="I3254" s="15">
        <f t="shared" si="200"/>
        <v>1</v>
      </c>
      <c r="J3254" s="15" t="s">
        <v>14</v>
      </c>
      <c r="K3254" s="15"/>
      <c r="L3254" s="17" t="s">
        <v>14</v>
      </c>
      <c r="M3254" s="15">
        <f t="shared" si="201"/>
        <v>0</v>
      </c>
      <c r="N3254" s="25">
        <f t="shared" si="202"/>
        <v>1</v>
      </c>
      <c r="O3254"/>
      <c r="P3254"/>
    </row>
    <row r="3255" spans="1:16" x14ac:dyDescent="0.2">
      <c r="A3255" s="13">
        <v>6865</v>
      </c>
      <c r="B3255" s="13">
        <v>185460</v>
      </c>
      <c r="C3255" s="5">
        <v>1E-4</v>
      </c>
      <c r="D3255" s="14">
        <v>9923300096.5572796</v>
      </c>
      <c r="E3255" s="14">
        <f t="shared" si="203"/>
        <v>992330.009655728</v>
      </c>
      <c r="F3255" s="15" t="s">
        <v>12</v>
      </c>
      <c r="G3255" s="15">
        <v>4</v>
      </c>
      <c r="H3255" s="16" t="s">
        <v>13</v>
      </c>
      <c r="I3255" s="15">
        <f t="shared" si="200"/>
        <v>4</v>
      </c>
      <c r="J3255" s="15" t="s">
        <v>14</v>
      </c>
      <c r="K3255" s="15"/>
      <c r="L3255" s="17" t="s">
        <v>14</v>
      </c>
      <c r="M3255" s="15">
        <f t="shared" si="201"/>
        <v>0</v>
      </c>
      <c r="N3255" s="25">
        <f t="shared" si="202"/>
        <v>4</v>
      </c>
      <c r="O3255"/>
      <c r="P3255"/>
    </row>
    <row r="3256" spans="1:16" x14ac:dyDescent="0.2">
      <c r="A3256" s="13">
        <v>6865</v>
      </c>
      <c r="B3256" s="13">
        <v>185481</v>
      </c>
      <c r="C3256" s="5">
        <v>1E-4</v>
      </c>
      <c r="D3256" s="14">
        <v>984171875.48914301</v>
      </c>
      <c r="E3256" s="14">
        <f t="shared" si="203"/>
        <v>98417.187548914313</v>
      </c>
      <c r="F3256" s="15" t="s">
        <v>12</v>
      </c>
      <c r="G3256" s="15">
        <v>2</v>
      </c>
      <c r="H3256" s="16" t="s">
        <v>15</v>
      </c>
      <c r="I3256" s="15">
        <f t="shared" si="200"/>
        <v>2</v>
      </c>
      <c r="J3256" s="15" t="s">
        <v>14</v>
      </c>
      <c r="K3256" s="15"/>
      <c r="L3256" s="17" t="s">
        <v>14</v>
      </c>
      <c r="M3256" s="15">
        <f t="shared" si="201"/>
        <v>0</v>
      </c>
      <c r="N3256" s="25">
        <f t="shared" si="202"/>
        <v>2</v>
      </c>
      <c r="O3256"/>
      <c r="P3256"/>
    </row>
    <row r="3257" spans="1:16" x14ac:dyDescent="0.2">
      <c r="A3257" s="13">
        <v>6866</v>
      </c>
      <c r="B3257" s="13">
        <v>185492</v>
      </c>
      <c r="C3257" s="5">
        <v>1E-4</v>
      </c>
      <c r="D3257" s="14">
        <v>388200730.16673398</v>
      </c>
      <c r="E3257" s="14">
        <f t="shared" si="203"/>
        <v>38820.073016673399</v>
      </c>
      <c r="F3257" s="15" t="s">
        <v>12</v>
      </c>
      <c r="G3257" s="15">
        <v>2</v>
      </c>
      <c r="H3257" s="16" t="s">
        <v>24</v>
      </c>
      <c r="I3257" s="15">
        <f t="shared" si="200"/>
        <v>2</v>
      </c>
      <c r="J3257" s="15" t="s">
        <v>14</v>
      </c>
      <c r="K3257" s="15"/>
      <c r="L3257" s="17" t="s">
        <v>14</v>
      </c>
      <c r="M3257" s="15">
        <f t="shared" si="201"/>
        <v>0</v>
      </c>
      <c r="N3257" s="25">
        <f t="shared" si="202"/>
        <v>2</v>
      </c>
      <c r="O3257"/>
      <c r="P3257"/>
    </row>
    <row r="3258" spans="1:16" x14ac:dyDescent="0.2">
      <c r="A3258" s="13">
        <v>6868</v>
      </c>
      <c r="B3258" s="13">
        <v>185542</v>
      </c>
      <c r="C3258" s="5">
        <v>1E-4</v>
      </c>
      <c r="D3258" s="14">
        <v>685880727.64764404</v>
      </c>
      <c r="E3258" s="14">
        <f t="shared" si="203"/>
        <v>68588.072764764409</v>
      </c>
      <c r="F3258" s="15" t="s">
        <v>12</v>
      </c>
      <c r="G3258" s="15">
        <v>2</v>
      </c>
      <c r="H3258" s="16" t="s">
        <v>17</v>
      </c>
      <c r="I3258" s="15">
        <f t="shared" si="200"/>
        <v>2</v>
      </c>
      <c r="J3258" s="15" t="s">
        <v>14</v>
      </c>
      <c r="K3258" s="15"/>
      <c r="L3258" s="17" t="s">
        <v>14</v>
      </c>
      <c r="M3258" s="15">
        <f t="shared" si="201"/>
        <v>0</v>
      </c>
      <c r="N3258" s="25">
        <f t="shared" si="202"/>
        <v>2</v>
      </c>
      <c r="O3258"/>
      <c r="P3258"/>
    </row>
    <row r="3259" spans="1:16" x14ac:dyDescent="0.2">
      <c r="A3259" s="13">
        <v>6872</v>
      </c>
      <c r="B3259" s="13">
        <v>185635</v>
      </c>
      <c r="C3259" s="5">
        <v>1E-4</v>
      </c>
      <c r="D3259" s="14">
        <v>1165287.1638442001</v>
      </c>
      <c r="E3259" s="14">
        <f t="shared" si="203"/>
        <v>116.52871638442001</v>
      </c>
      <c r="F3259" s="15" t="s">
        <v>12</v>
      </c>
      <c r="G3259" s="15">
        <v>1</v>
      </c>
      <c r="H3259" s="16" t="s">
        <v>20</v>
      </c>
      <c r="I3259" s="15">
        <f t="shared" si="200"/>
        <v>1</v>
      </c>
      <c r="J3259" s="15" t="s">
        <v>14</v>
      </c>
      <c r="K3259" s="15"/>
      <c r="L3259" s="17" t="s">
        <v>14</v>
      </c>
      <c r="M3259" s="15">
        <f t="shared" si="201"/>
        <v>0</v>
      </c>
      <c r="N3259" s="25">
        <f t="shared" si="202"/>
        <v>1</v>
      </c>
      <c r="O3259"/>
      <c r="P3259"/>
    </row>
    <row r="3260" spans="1:16" x14ac:dyDescent="0.2">
      <c r="A3260" s="13">
        <v>6872</v>
      </c>
      <c r="B3260" s="13">
        <v>185644</v>
      </c>
      <c r="C3260" s="5">
        <v>1E-4</v>
      </c>
      <c r="D3260" s="14">
        <v>82055416.637247697</v>
      </c>
      <c r="E3260" s="14">
        <f t="shared" si="203"/>
        <v>8205.5416637247708</v>
      </c>
      <c r="F3260" s="15" t="s">
        <v>12</v>
      </c>
      <c r="G3260" s="15">
        <v>2</v>
      </c>
      <c r="H3260" s="16" t="s">
        <v>18</v>
      </c>
      <c r="I3260" s="15">
        <f t="shared" si="200"/>
        <v>2</v>
      </c>
      <c r="J3260" s="15" t="s">
        <v>14</v>
      </c>
      <c r="K3260" s="15"/>
      <c r="L3260" s="17" t="s">
        <v>14</v>
      </c>
      <c r="M3260" s="15">
        <f t="shared" si="201"/>
        <v>0</v>
      </c>
      <c r="N3260" s="25">
        <f t="shared" si="202"/>
        <v>2</v>
      </c>
      <c r="O3260"/>
      <c r="P3260"/>
    </row>
    <row r="3261" spans="1:16" x14ac:dyDescent="0.2">
      <c r="A3261" s="13">
        <v>6877</v>
      </c>
      <c r="B3261" s="13">
        <v>185779</v>
      </c>
      <c r="C3261" s="5">
        <v>1E-4</v>
      </c>
      <c r="D3261" s="14">
        <v>80802466.897424906</v>
      </c>
      <c r="E3261" s="14">
        <f t="shared" si="203"/>
        <v>8080.2466897424911</v>
      </c>
      <c r="F3261" s="15" t="s">
        <v>12</v>
      </c>
      <c r="G3261" s="15">
        <v>3</v>
      </c>
      <c r="H3261" s="16" t="s">
        <v>16</v>
      </c>
      <c r="I3261" s="15">
        <f t="shared" si="200"/>
        <v>3</v>
      </c>
      <c r="J3261" s="15" t="s">
        <v>14</v>
      </c>
      <c r="K3261" s="15"/>
      <c r="L3261" s="17" t="s">
        <v>14</v>
      </c>
      <c r="M3261" s="15">
        <f t="shared" si="201"/>
        <v>0</v>
      </c>
      <c r="N3261" s="25">
        <f t="shared" si="202"/>
        <v>3</v>
      </c>
      <c r="O3261"/>
      <c r="P3261"/>
    </row>
    <row r="3262" spans="1:16" x14ac:dyDescent="0.2">
      <c r="A3262" s="13">
        <v>6877</v>
      </c>
      <c r="B3262" s="13">
        <v>185805</v>
      </c>
      <c r="C3262" s="5">
        <v>1E-4</v>
      </c>
      <c r="D3262" s="14">
        <v>1376351838.8992801</v>
      </c>
      <c r="E3262" s="14">
        <f t="shared" si="203"/>
        <v>137635.18388992801</v>
      </c>
      <c r="F3262" s="15" t="s">
        <v>12</v>
      </c>
      <c r="G3262" s="15">
        <v>3</v>
      </c>
      <c r="H3262" s="16" t="s">
        <v>15</v>
      </c>
      <c r="I3262" s="15">
        <f t="shared" si="200"/>
        <v>3</v>
      </c>
      <c r="J3262" s="15" t="s">
        <v>14</v>
      </c>
      <c r="K3262" s="15"/>
      <c r="L3262" s="17" t="s">
        <v>14</v>
      </c>
      <c r="M3262" s="15">
        <f t="shared" si="201"/>
        <v>0</v>
      </c>
      <c r="N3262" s="25">
        <f t="shared" si="202"/>
        <v>3</v>
      </c>
      <c r="O3262"/>
      <c r="P3262"/>
    </row>
    <row r="3263" spans="1:16" x14ac:dyDescent="0.2">
      <c r="A3263" s="13">
        <v>6878</v>
      </c>
      <c r="B3263" s="13">
        <v>185822</v>
      </c>
      <c r="C3263" s="5">
        <v>1E-4</v>
      </c>
      <c r="D3263" s="14">
        <v>1136140362.1517601</v>
      </c>
      <c r="E3263" s="14">
        <f t="shared" si="203"/>
        <v>113614.03621517602</v>
      </c>
      <c r="F3263" s="15" t="s">
        <v>12</v>
      </c>
      <c r="G3263" s="15">
        <v>4</v>
      </c>
      <c r="H3263" s="16" t="s">
        <v>19</v>
      </c>
      <c r="I3263" s="15">
        <f t="shared" si="200"/>
        <v>0</v>
      </c>
      <c r="J3263" s="15" t="s">
        <v>14</v>
      </c>
      <c r="K3263" s="15"/>
      <c r="L3263" s="17" t="s">
        <v>14</v>
      </c>
      <c r="M3263" s="15">
        <f t="shared" si="201"/>
        <v>0</v>
      </c>
      <c r="N3263" s="25">
        <f t="shared" si="202"/>
        <v>0</v>
      </c>
      <c r="O3263"/>
      <c r="P3263"/>
    </row>
    <row r="3264" spans="1:16" x14ac:dyDescent="0.2">
      <c r="A3264" s="13">
        <v>6879</v>
      </c>
      <c r="B3264" s="13">
        <v>185841</v>
      </c>
      <c r="C3264" s="5">
        <v>1E-4</v>
      </c>
      <c r="D3264" s="14">
        <v>182361919.78594199</v>
      </c>
      <c r="E3264" s="14">
        <f t="shared" si="203"/>
        <v>18236.191978594201</v>
      </c>
      <c r="F3264" s="15" t="s">
        <v>12</v>
      </c>
      <c r="G3264" s="15">
        <v>1</v>
      </c>
      <c r="H3264" s="16" t="s">
        <v>17</v>
      </c>
      <c r="I3264" s="15">
        <f t="shared" si="200"/>
        <v>1</v>
      </c>
      <c r="J3264" s="15" t="s">
        <v>14</v>
      </c>
      <c r="K3264" s="15"/>
      <c r="L3264" s="17" t="s">
        <v>14</v>
      </c>
      <c r="M3264" s="15">
        <f t="shared" si="201"/>
        <v>0</v>
      </c>
      <c r="N3264" s="25">
        <f t="shared" si="202"/>
        <v>1</v>
      </c>
      <c r="O3264"/>
      <c r="P3264"/>
    </row>
    <row r="3265" spans="1:16" x14ac:dyDescent="0.2">
      <c r="A3265" s="13">
        <v>6881</v>
      </c>
      <c r="B3265" s="13">
        <v>185896</v>
      </c>
      <c r="C3265" s="5">
        <v>1E-4</v>
      </c>
      <c r="D3265" s="14">
        <v>4520907455.7935896</v>
      </c>
      <c r="E3265" s="14">
        <f t="shared" si="203"/>
        <v>452090.74557935901</v>
      </c>
      <c r="F3265" s="15" t="s">
        <v>12</v>
      </c>
      <c r="G3265" s="15">
        <v>3</v>
      </c>
      <c r="H3265" s="16" t="s">
        <v>17</v>
      </c>
      <c r="I3265" s="15">
        <f t="shared" si="200"/>
        <v>3</v>
      </c>
      <c r="J3265" s="15" t="s">
        <v>14</v>
      </c>
      <c r="K3265" s="15"/>
      <c r="L3265" s="17" t="s">
        <v>14</v>
      </c>
      <c r="M3265" s="15">
        <f t="shared" si="201"/>
        <v>0</v>
      </c>
      <c r="N3265" s="25">
        <f t="shared" si="202"/>
        <v>3</v>
      </c>
      <c r="O3265"/>
      <c r="P3265"/>
    </row>
    <row r="3266" spans="1:16" x14ac:dyDescent="0.2">
      <c r="A3266" s="13">
        <v>6882</v>
      </c>
      <c r="B3266" s="13">
        <v>185943</v>
      </c>
      <c r="C3266" s="5">
        <v>1E-4</v>
      </c>
      <c r="D3266" s="14">
        <v>8392224.2405457608</v>
      </c>
      <c r="E3266" s="14">
        <f t="shared" si="203"/>
        <v>839.22242405457609</v>
      </c>
      <c r="F3266" s="15" t="s">
        <v>12</v>
      </c>
      <c r="G3266" s="15">
        <v>1</v>
      </c>
      <c r="H3266" s="16" t="s">
        <v>20</v>
      </c>
      <c r="I3266" s="15">
        <f t="shared" si="200"/>
        <v>1</v>
      </c>
      <c r="J3266" s="15" t="s">
        <v>14</v>
      </c>
      <c r="K3266" s="15"/>
      <c r="L3266" s="17" t="s">
        <v>14</v>
      </c>
      <c r="M3266" s="15">
        <f t="shared" si="201"/>
        <v>0</v>
      </c>
      <c r="N3266" s="25">
        <f t="shared" si="202"/>
        <v>1</v>
      </c>
      <c r="O3266"/>
      <c r="P3266"/>
    </row>
    <row r="3267" spans="1:16" x14ac:dyDescent="0.2">
      <c r="A3267" s="13">
        <v>6885</v>
      </c>
      <c r="B3267" s="13">
        <v>186004</v>
      </c>
      <c r="C3267" s="5">
        <v>1E-4</v>
      </c>
      <c r="D3267" s="14">
        <v>119373.594776403</v>
      </c>
      <c r="E3267" s="14">
        <f t="shared" si="203"/>
        <v>11.9373594776403</v>
      </c>
      <c r="F3267" s="15" t="s">
        <v>12</v>
      </c>
      <c r="G3267" s="15">
        <v>1</v>
      </c>
      <c r="H3267" s="16" t="s">
        <v>19</v>
      </c>
      <c r="I3267" s="15">
        <f t="shared" si="200"/>
        <v>0</v>
      </c>
      <c r="J3267" s="15" t="s">
        <v>14</v>
      </c>
      <c r="K3267" s="15"/>
      <c r="L3267" s="17" t="s">
        <v>14</v>
      </c>
      <c r="M3267" s="15">
        <f t="shared" si="201"/>
        <v>0</v>
      </c>
      <c r="N3267" s="25">
        <f t="shared" si="202"/>
        <v>0</v>
      </c>
      <c r="O3267"/>
      <c r="P3267"/>
    </row>
    <row r="3268" spans="1:16" x14ac:dyDescent="0.2">
      <c r="A3268" s="13">
        <v>6885</v>
      </c>
      <c r="B3268" s="13">
        <v>186019</v>
      </c>
      <c r="C3268" s="5">
        <v>1E-4</v>
      </c>
      <c r="D3268" s="14">
        <v>47504770.036601096</v>
      </c>
      <c r="E3268" s="14">
        <f t="shared" si="203"/>
        <v>4750.4770036601103</v>
      </c>
      <c r="F3268" s="15" t="s">
        <v>12</v>
      </c>
      <c r="G3268" s="15">
        <v>2</v>
      </c>
      <c r="H3268" s="16" t="s">
        <v>19</v>
      </c>
      <c r="I3268" s="15">
        <f t="shared" si="200"/>
        <v>0</v>
      </c>
      <c r="J3268" s="15" t="s">
        <v>14</v>
      </c>
      <c r="K3268" s="15"/>
      <c r="L3268" s="17" t="s">
        <v>14</v>
      </c>
      <c r="M3268" s="15">
        <f t="shared" si="201"/>
        <v>0</v>
      </c>
      <c r="N3268" s="25">
        <f t="shared" si="202"/>
        <v>0</v>
      </c>
      <c r="O3268"/>
      <c r="P3268"/>
    </row>
    <row r="3269" spans="1:16" x14ac:dyDescent="0.2">
      <c r="A3269" s="13">
        <v>6886</v>
      </c>
      <c r="B3269" s="13">
        <v>186036</v>
      </c>
      <c r="C3269" s="5">
        <v>1E-4</v>
      </c>
      <c r="D3269" s="14">
        <v>51899705.276375301</v>
      </c>
      <c r="E3269" s="14">
        <f t="shared" si="203"/>
        <v>5189.9705276375307</v>
      </c>
      <c r="F3269" s="15" t="s">
        <v>12</v>
      </c>
      <c r="G3269" s="15">
        <v>3</v>
      </c>
      <c r="H3269" s="16" t="s">
        <v>32</v>
      </c>
      <c r="I3269" s="15">
        <f t="shared" si="200"/>
        <v>0</v>
      </c>
      <c r="J3269" s="15" t="s">
        <v>12</v>
      </c>
      <c r="K3269" s="15">
        <v>3</v>
      </c>
      <c r="L3269" s="17" t="s">
        <v>18</v>
      </c>
      <c r="M3269" s="15">
        <f t="shared" si="201"/>
        <v>3</v>
      </c>
      <c r="N3269" s="25">
        <f t="shared" si="202"/>
        <v>3</v>
      </c>
      <c r="O3269"/>
      <c r="P3269"/>
    </row>
    <row r="3270" spans="1:16" x14ac:dyDescent="0.2">
      <c r="A3270" s="13">
        <v>6888</v>
      </c>
      <c r="B3270" s="13">
        <v>186077</v>
      </c>
      <c r="C3270" s="5">
        <v>1E-4</v>
      </c>
      <c r="D3270" s="14">
        <v>2061497695.2982099</v>
      </c>
      <c r="E3270" s="14">
        <f t="shared" si="203"/>
        <v>206149.769529821</v>
      </c>
      <c r="F3270" s="15" t="s">
        <v>12</v>
      </c>
      <c r="G3270" s="15">
        <v>4</v>
      </c>
      <c r="H3270" s="16" t="s">
        <v>21</v>
      </c>
      <c r="I3270" s="15">
        <f t="shared" ref="I3270:I3333" si="204">IF(LEFT(H3270,5)="US TX",G3270,0)</f>
        <v>4</v>
      </c>
      <c r="J3270" s="15" t="s">
        <v>14</v>
      </c>
      <c r="K3270" s="15"/>
      <c r="L3270" s="17" t="s">
        <v>14</v>
      </c>
      <c r="M3270" s="15">
        <f t="shared" ref="M3270:M3333" si="205">IF(I3270=0,IF(LEFT(L3270,5)="US TX",K3270,0),0)</f>
        <v>0</v>
      </c>
      <c r="N3270" s="25">
        <f t="shared" ref="N3270:N3333" si="206">MAX(I3270,M3270)</f>
        <v>4</v>
      </c>
      <c r="O3270"/>
      <c r="P3270"/>
    </row>
    <row r="3271" spans="1:16" x14ac:dyDescent="0.2">
      <c r="A3271" s="13">
        <v>6889</v>
      </c>
      <c r="B3271" s="13">
        <v>186110</v>
      </c>
      <c r="C3271" s="5">
        <v>1E-4</v>
      </c>
      <c r="D3271" s="14">
        <v>1427479351.8462999</v>
      </c>
      <c r="E3271" s="14">
        <f t="shared" si="203"/>
        <v>142747.93518462998</v>
      </c>
      <c r="F3271" s="15" t="s">
        <v>12</v>
      </c>
      <c r="G3271" s="15">
        <v>2</v>
      </c>
      <c r="H3271" s="16" t="s">
        <v>17</v>
      </c>
      <c r="I3271" s="15">
        <f t="shared" si="204"/>
        <v>2</v>
      </c>
      <c r="J3271" s="15" t="s">
        <v>14</v>
      </c>
      <c r="K3271" s="15"/>
      <c r="L3271" s="17" t="s">
        <v>14</v>
      </c>
      <c r="M3271" s="15">
        <f t="shared" si="205"/>
        <v>0</v>
      </c>
      <c r="N3271" s="25">
        <f t="shared" si="206"/>
        <v>2</v>
      </c>
      <c r="O3271"/>
      <c r="P3271"/>
    </row>
    <row r="3272" spans="1:16" x14ac:dyDescent="0.2">
      <c r="A3272" s="13">
        <v>6892</v>
      </c>
      <c r="B3272" s="13">
        <v>186211</v>
      </c>
      <c r="C3272" s="5">
        <v>1E-4</v>
      </c>
      <c r="D3272" s="14">
        <v>112488576.352331</v>
      </c>
      <c r="E3272" s="14">
        <f t="shared" ref="E3272:E3335" si="207">C3272*D3272</f>
        <v>11248.8576352331</v>
      </c>
      <c r="F3272" s="15" t="s">
        <v>12</v>
      </c>
      <c r="G3272" s="15">
        <v>1</v>
      </c>
      <c r="H3272" s="16" t="s">
        <v>21</v>
      </c>
      <c r="I3272" s="15">
        <f t="shared" si="204"/>
        <v>1</v>
      </c>
      <c r="J3272" s="15" t="s">
        <v>14</v>
      </c>
      <c r="K3272" s="15"/>
      <c r="L3272" s="17" t="s">
        <v>14</v>
      </c>
      <c r="M3272" s="15">
        <f t="shared" si="205"/>
        <v>0</v>
      </c>
      <c r="N3272" s="25">
        <f t="shared" si="206"/>
        <v>1</v>
      </c>
      <c r="O3272"/>
      <c r="P3272"/>
    </row>
    <row r="3273" spans="1:16" x14ac:dyDescent="0.2">
      <c r="A3273" s="13">
        <v>6893</v>
      </c>
      <c r="B3273" s="13">
        <v>186226</v>
      </c>
      <c r="C3273" s="5">
        <v>1E-4</v>
      </c>
      <c r="D3273" s="14">
        <v>269823322.30079502</v>
      </c>
      <c r="E3273" s="14">
        <f t="shared" si="207"/>
        <v>26982.332230079504</v>
      </c>
      <c r="F3273" s="15" t="s">
        <v>12</v>
      </c>
      <c r="G3273" s="15">
        <v>3</v>
      </c>
      <c r="H3273" s="16" t="s">
        <v>19</v>
      </c>
      <c r="I3273" s="15">
        <f t="shared" si="204"/>
        <v>0</v>
      </c>
      <c r="J3273" s="15" t="s">
        <v>14</v>
      </c>
      <c r="K3273" s="15"/>
      <c r="L3273" s="17" t="s">
        <v>14</v>
      </c>
      <c r="M3273" s="15">
        <f t="shared" si="205"/>
        <v>0</v>
      </c>
      <c r="N3273" s="25">
        <f t="shared" si="206"/>
        <v>0</v>
      </c>
      <c r="O3273"/>
      <c r="P3273"/>
    </row>
    <row r="3274" spans="1:16" x14ac:dyDescent="0.2">
      <c r="A3274" s="13">
        <v>6895</v>
      </c>
      <c r="B3274" s="13">
        <v>186273</v>
      </c>
      <c r="C3274" s="5">
        <v>1E-4</v>
      </c>
      <c r="D3274" s="14">
        <v>173449391.18545401</v>
      </c>
      <c r="E3274" s="14">
        <f t="shared" si="207"/>
        <v>17344.939118545401</v>
      </c>
      <c r="F3274" s="15" t="s">
        <v>12</v>
      </c>
      <c r="G3274" s="15">
        <v>1</v>
      </c>
      <c r="H3274" s="16" t="s">
        <v>17</v>
      </c>
      <c r="I3274" s="15">
        <f t="shared" si="204"/>
        <v>1</v>
      </c>
      <c r="J3274" s="15" t="s">
        <v>14</v>
      </c>
      <c r="K3274" s="15"/>
      <c r="L3274" s="17" t="s">
        <v>14</v>
      </c>
      <c r="M3274" s="15">
        <f t="shared" si="205"/>
        <v>0</v>
      </c>
      <c r="N3274" s="25">
        <f t="shared" si="206"/>
        <v>1</v>
      </c>
      <c r="O3274"/>
      <c r="P3274"/>
    </row>
    <row r="3275" spans="1:16" x14ac:dyDescent="0.2">
      <c r="A3275" s="13">
        <v>6896</v>
      </c>
      <c r="B3275" s="13">
        <v>186305</v>
      </c>
      <c r="C3275" s="5">
        <v>1E-4</v>
      </c>
      <c r="D3275" s="14">
        <v>13115278.6657873</v>
      </c>
      <c r="E3275" s="14">
        <f t="shared" si="207"/>
        <v>1311.52786657873</v>
      </c>
      <c r="F3275" s="15" t="s">
        <v>12</v>
      </c>
      <c r="G3275" s="15">
        <v>1</v>
      </c>
      <c r="H3275" s="16" t="s">
        <v>20</v>
      </c>
      <c r="I3275" s="15">
        <f t="shared" si="204"/>
        <v>1</v>
      </c>
      <c r="J3275" s="15" t="s">
        <v>14</v>
      </c>
      <c r="K3275" s="15"/>
      <c r="L3275" s="17" t="s">
        <v>14</v>
      </c>
      <c r="M3275" s="15">
        <f t="shared" si="205"/>
        <v>0</v>
      </c>
      <c r="N3275" s="25">
        <f t="shared" si="206"/>
        <v>1</v>
      </c>
      <c r="O3275"/>
      <c r="P3275"/>
    </row>
    <row r="3276" spans="1:16" x14ac:dyDescent="0.2">
      <c r="A3276" s="13">
        <v>6905</v>
      </c>
      <c r="B3276" s="13">
        <v>186533</v>
      </c>
      <c r="C3276" s="5">
        <v>1E-4</v>
      </c>
      <c r="D3276" s="14">
        <v>115965184.417153</v>
      </c>
      <c r="E3276" s="14">
        <f t="shared" si="207"/>
        <v>11596.518441715301</v>
      </c>
      <c r="F3276" s="15" t="s">
        <v>12</v>
      </c>
      <c r="G3276" s="15">
        <v>1</v>
      </c>
      <c r="H3276" s="16" t="s">
        <v>13</v>
      </c>
      <c r="I3276" s="15">
        <f t="shared" si="204"/>
        <v>1</v>
      </c>
      <c r="J3276" s="15" t="s">
        <v>14</v>
      </c>
      <c r="K3276" s="15"/>
      <c r="L3276" s="17" t="s">
        <v>14</v>
      </c>
      <c r="M3276" s="15">
        <f t="shared" si="205"/>
        <v>0</v>
      </c>
      <c r="N3276" s="25">
        <f t="shared" si="206"/>
        <v>1</v>
      </c>
      <c r="O3276"/>
      <c r="P3276"/>
    </row>
    <row r="3277" spans="1:16" x14ac:dyDescent="0.2">
      <c r="A3277" s="13">
        <v>6905</v>
      </c>
      <c r="B3277" s="13">
        <v>186543</v>
      </c>
      <c r="C3277" s="5">
        <v>1E-4</v>
      </c>
      <c r="D3277" s="14">
        <v>125963950.608164</v>
      </c>
      <c r="E3277" s="14">
        <f t="shared" si="207"/>
        <v>12596.3950608164</v>
      </c>
      <c r="F3277" s="15" t="s">
        <v>12</v>
      </c>
      <c r="G3277" s="15">
        <v>1</v>
      </c>
      <c r="H3277" s="16" t="s">
        <v>18</v>
      </c>
      <c r="I3277" s="15">
        <f t="shared" si="204"/>
        <v>1</v>
      </c>
      <c r="J3277" s="15" t="s">
        <v>14</v>
      </c>
      <c r="K3277" s="15"/>
      <c r="L3277" s="17" t="s">
        <v>14</v>
      </c>
      <c r="M3277" s="15">
        <f t="shared" si="205"/>
        <v>0</v>
      </c>
      <c r="N3277" s="25">
        <f t="shared" si="206"/>
        <v>1</v>
      </c>
      <c r="O3277"/>
      <c r="P3277"/>
    </row>
    <row r="3278" spans="1:16" x14ac:dyDescent="0.2">
      <c r="A3278" s="13">
        <v>6908</v>
      </c>
      <c r="B3278" s="13">
        <v>186609</v>
      </c>
      <c r="C3278" s="5">
        <v>1E-4</v>
      </c>
      <c r="D3278" s="14">
        <v>44490195.500108004</v>
      </c>
      <c r="E3278" s="14">
        <f t="shared" si="207"/>
        <v>4449.0195500108002</v>
      </c>
      <c r="F3278" s="15" t="s">
        <v>12</v>
      </c>
      <c r="G3278" s="15">
        <v>1</v>
      </c>
      <c r="H3278" s="16" t="s">
        <v>17</v>
      </c>
      <c r="I3278" s="15">
        <f t="shared" si="204"/>
        <v>1</v>
      </c>
      <c r="J3278" s="15" t="s">
        <v>14</v>
      </c>
      <c r="K3278" s="15"/>
      <c r="L3278" s="17" t="s">
        <v>14</v>
      </c>
      <c r="M3278" s="15">
        <f t="shared" si="205"/>
        <v>0</v>
      </c>
      <c r="N3278" s="25">
        <f t="shared" si="206"/>
        <v>1</v>
      </c>
      <c r="O3278"/>
      <c r="P3278"/>
    </row>
    <row r="3279" spans="1:16" x14ac:dyDescent="0.2">
      <c r="A3279" s="13">
        <v>6908</v>
      </c>
      <c r="B3279" s="13">
        <v>186625</v>
      </c>
      <c r="C3279" s="5">
        <v>1E-4</v>
      </c>
      <c r="D3279" s="14">
        <v>218240.49722121301</v>
      </c>
      <c r="E3279" s="14">
        <f t="shared" si="207"/>
        <v>21.824049722121302</v>
      </c>
      <c r="F3279" s="15" t="s">
        <v>12</v>
      </c>
      <c r="G3279" s="15">
        <v>1</v>
      </c>
      <c r="H3279" s="16" t="s">
        <v>19</v>
      </c>
      <c r="I3279" s="15">
        <f t="shared" si="204"/>
        <v>0</v>
      </c>
      <c r="J3279" s="15" t="s">
        <v>14</v>
      </c>
      <c r="K3279" s="15"/>
      <c r="L3279" s="17" t="s">
        <v>14</v>
      </c>
      <c r="M3279" s="15">
        <f t="shared" si="205"/>
        <v>0</v>
      </c>
      <c r="N3279" s="25">
        <f t="shared" si="206"/>
        <v>0</v>
      </c>
      <c r="O3279"/>
      <c r="P3279"/>
    </row>
    <row r="3280" spans="1:16" x14ac:dyDescent="0.2">
      <c r="A3280" s="13">
        <v>6909</v>
      </c>
      <c r="B3280" s="13">
        <v>186666</v>
      </c>
      <c r="C3280" s="5">
        <v>1E-4</v>
      </c>
      <c r="D3280" s="14">
        <v>1127247116.16927</v>
      </c>
      <c r="E3280" s="14">
        <f t="shared" si="207"/>
        <v>112724.71161692702</v>
      </c>
      <c r="F3280" s="15" t="s">
        <v>12</v>
      </c>
      <c r="G3280" s="15">
        <v>2</v>
      </c>
      <c r="H3280" s="16" t="s">
        <v>13</v>
      </c>
      <c r="I3280" s="15">
        <f t="shared" si="204"/>
        <v>2</v>
      </c>
      <c r="J3280" s="15" t="s">
        <v>14</v>
      </c>
      <c r="K3280" s="15"/>
      <c r="L3280" s="17" t="s">
        <v>14</v>
      </c>
      <c r="M3280" s="15">
        <f t="shared" si="205"/>
        <v>0</v>
      </c>
      <c r="N3280" s="25">
        <f t="shared" si="206"/>
        <v>2</v>
      </c>
      <c r="O3280"/>
      <c r="P3280"/>
    </row>
    <row r="3281" spans="1:16" x14ac:dyDescent="0.2">
      <c r="A3281" s="13">
        <v>6910</v>
      </c>
      <c r="B3281" s="13">
        <v>186678</v>
      </c>
      <c r="C3281" s="5">
        <v>1E-4</v>
      </c>
      <c r="D3281" s="14">
        <v>15673988.5571787</v>
      </c>
      <c r="E3281" s="14">
        <f t="shared" si="207"/>
        <v>1567.3988557178702</v>
      </c>
      <c r="F3281" s="15" t="s">
        <v>12</v>
      </c>
      <c r="G3281" s="15">
        <v>2</v>
      </c>
      <c r="H3281" s="16" t="s">
        <v>18</v>
      </c>
      <c r="I3281" s="15">
        <f t="shared" si="204"/>
        <v>2</v>
      </c>
      <c r="J3281" s="15" t="s">
        <v>14</v>
      </c>
      <c r="K3281" s="15"/>
      <c r="L3281" s="17" t="s">
        <v>14</v>
      </c>
      <c r="M3281" s="15">
        <f t="shared" si="205"/>
        <v>0</v>
      </c>
      <c r="N3281" s="25">
        <f t="shared" si="206"/>
        <v>2</v>
      </c>
      <c r="O3281"/>
      <c r="P3281"/>
    </row>
    <row r="3282" spans="1:16" x14ac:dyDescent="0.2">
      <c r="A3282" s="13">
        <v>6914</v>
      </c>
      <c r="B3282" s="13">
        <v>186811</v>
      </c>
      <c r="C3282" s="5">
        <v>1E-4</v>
      </c>
      <c r="D3282" s="14">
        <v>120629439.84686901</v>
      </c>
      <c r="E3282" s="14">
        <f t="shared" si="207"/>
        <v>12062.943984686901</v>
      </c>
      <c r="F3282" s="15" t="s">
        <v>12</v>
      </c>
      <c r="G3282" s="15">
        <v>1</v>
      </c>
      <c r="H3282" s="16" t="s">
        <v>17</v>
      </c>
      <c r="I3282" s="15">
        <f t="shared" si="204"/>
        <v>1</v>
      </c>
      <c r="J3282" s="15" t="s">
        <v>14</v>
      </c>
      <c r="K3282" s="15"/>
      <c r="L3282" s="17" t="s">
        <v>14</v>
      </c>
      <c r="M3282" s="15">
        <f t="shared" si="205"/>
        <v>0</v>
      </c>
      <c r="N3282" s="25">
        <f t="shared" si="206"/>
        <v>1</v>
      </c>
      <c r="O3282"/>
      <c r="P3282"/>
    </row>
    <row r="3283" spans="1:16" x14ac:dyDescent="0.2">
      <c r="A3283" s="13">
        <v>6916</v>
      </c>
      <c r="B3283" s="13">
        <v>186839</v>
      </c>
      <c r="C3283" s="5">
        <v>1E-4</v>
      </c>
      <c r="D3283" s="14">
        <v>6773074.2535485998</v>
      </c>
      <c r="E3283" s="14">
        <f t="shared" si="207"/>
        <v>677.30742535486002</v>
      </c>
      <c r="F3283" s="15" t="s">
        <v>12</v>
      </c>
      <c r="G3283" s="15">
        <v>1</v>
      </c>
      <c r="H3283" s="16" t="s">
        <v>50</v>
      </c>
      <c r="I3283" s="15">
        <f t="shared" si="204"/>
        <v>0</v>
      </c>
      <c r="J3283" s="15" t="s">
        <v>12</v>
      </c>
      <c r="K3283" s="15">
        <v>1</v>
      </c>
      <c r="L3283" s="17" t="s">
        <v>19</v>
      </c>
      <c r="M3283" s="15">
        <f t="shared" si="205"/>
        <v>0</v>
      </c>
      <c r="N3283" s="25">
        <f t="shared" si="206"/>
        <v>0</v>
      </c>
      <c r="O3283"/>
      <c r="P3283"/>
    </row>
    <row r="3284" spans="1:16" x14ac:dyDescent="0.2">
      <c r="A3284" s="13">
        <v>6920</v>
      </c>
      <c r="B3284" s="13">
        <v>186944</v>
      </c>
      <c r="C3284" s="5">
        <v>1E-4</v>
      </c>
      <c r="D3284" s="14">
        <v>2703134.1957841101</v>
      </c>
      <c r="E3284" s="14">
        <f t="shared" si="207"/>
        <v>270.31341957841101</v>
      </c>
      <c r="F3284" s="15" t="s">
        <v>12</v>
      </c>
      <c r="G3284" s="15">
        <v>1</v>
      </c>
      <c r="H3284" s="16" t="s">
        <v>16</v>
      </c>
      <c r="I3284" s="15">
        <f t="shared" si="204"/>
        <v>1</v>
      </c>
      <c r="J3284" s="15" t="s">
        <v>14</v>
      </c>
      <c r="K3284" s="15"/>
      <c r="L3284" s="17" t="s">
        <v>14</v>
      </c>
      <c r="M3284" s="15">
        <f t="shared" si="205"/>
        <v>0</v>
      </c>
      <c r="N3284" s="25">
        <f t="shared" si="206"/>
        <v>1</v>
      </c>
      <c r="O3284"/>
      <c r="P3284"/>
    </row>
    <row r="3285" spans="1:16" x14ac:dyDescent="0.2">
      <c r="A3285" s="13">
        <v>6920</v>
      </c>
      <c r="B3285" s="13">
        <v>186946</v>
      </c>
      <c r="C3285" s="5">
        <v>1E-4</v>
      </c>
      <c r="D3285" s="14">
        <v>909261090.40747201</v>
      </c>
      <c r="E3285" s="14">
        <f t="shared" si="207"/>
        <v>90926.109040747207</v>
      </c>
      <c r="F3285" s="15" t="s">
        <v>12</v>
      </c>
      <c r="G3285" s="15">
        <v>3</v>
      </c>
      <c r="H3285" s="16" t="s">
        <v>23</v>
      </c>
      <c r="I3285" s="15">
        <f t="shared" si="204"/>
        <v>3</v>
      </c>
      <c r="J3285" s="15" t="s">
        <v>14</v>
      </c>
      <c r="K3285" s="15"/>
      <c r="L3285" s="17" t="s">
        <v>14</v>
      </c>
      <c r="M3285" s="15">
        <f t="shared" si="205"/>
        <v>0</v>
      </c>
      <c r="N3285" s="25">
        <f t="shared" si="206"/>
        <v>3</v>
      </c>
      <c r="O3285"/>
      <c r="P3285"/>
    </row>
    <row r="3286" spans="1:16" x14ac:dyDescent="0.2">
      <c r="A3286" s="13">
        <v>6922</v>
      </c>
      <c r="B3286" s="13">
        <v>187016</v>
      </c>
      <c r="C3286" s="5">
        <v>1E-4</v>
      </c>
      <c r="D3286" s="14">
        <v>18903220.372013599</v>
      </c>
      <c r="E3286" s="14">
        <f t="shared" si="207"/>
        <v>1890.32203720136</v>
      </c>
      <c r="F3286" s="15" t="s">
        <v>12</v>
      </c>
      <c r="G3286" s="15">
        <v>1</v>
      </c>
      <c r="H3286" s="16" t="s">
        <v>21</v>
      </c>
      <c r="I3286" s="15">
        <f t="shared" si="204"/>
        <v>1</v>
      </c>
      <c r="J3286" s="15" t="s">
        <v>14</v>
      </c>
      <c r="K3286" s="15"/>
      <c r="L3286" s="17" t="s">
        <v>14</v>
      </c>
      <c r="M3286" s="15">
        <f t="shared" si="205"/>
        <v>0</v>
      </c>
      <c r="N3286" s="25">
        <f t="shared" si="206"/>
        <v>1</v>
      </c>
      <c r="O3286"/>
      <c r="P3286"/>
    </row>
    <row r="3287" spans="1:16" x14ac:dyDescent="0.2">
      <c r="A3287" s="13">
        <v>6925</v>
      </c>
      <c r="B3287" s="13">
        <v>187074</v>
      </c>
      <c r="C3287" s="5">
        <v>1E-4</v>
      </c>
      <c r="D3287" s="14">
        <v>34829852.898065701</v>
      </c>
      <c r="E3287" s="14">
        <f t="shared" si="207"/>
        <v>3482.9852898065701</v>
      </c>
      <c r="F3287" s="15" t="s">
        <v>12</v>
      </c>
      <c r="G3287" s="15">
        <v>3</v>
      </c>
      <c r="H3287" s="16" t="s">
        <v>19</v>
      </c>
      <c r="I3287" s="15">
        <f t="shared" si="204"/>
        <v>0</v>
      </c>
      <c r="J3287" s="15" t="s">
        <v>14</v>
      </c>
      <c r="K3287" s="15"/>
      <c r="L3287" s="17" t="s">
        <v>14</v>
      </c>
      <c r="M3287" s="15">
        <f t="shared" si="205"/>
        <v>0</v>
      </c>
      <c r="N3287" s="25">
        <f t="shared" si="206"/>
        <v>0</v>
      </c>
      <c r="O3287"/>
      <c r="P3287"/>
    </row>
    <row r="3288" spans="1:16" x14ac:dyDescent="0.2">
      <c r="A3288" s="13">
        <v>6926</v>
      </c>
      <c r="B3288" s="13">
        <v>187106</v>
      </c>
      <c r="C3288" s="5">
        <v>1E-4</v>
      </c>
      <c r="D3288" s="14">
        <v>25052118.010925502</v>
      </c>
      <c r="E3288" s="14">
        <f t="shared" si="207"/>
        <v>2505.2118010925501</v>
      </c>
      <c r="F3288" s="15" t="s">
        <v>12</v>
      </c>
      <c r="G3288" s="15">
        <v>1</v>
      </c>
      <c r="H3288" s="16" t="s">
        <v>23</v>
      </c>
      <c r="I3288" s="15">
        <f t="shared" si="204"/>
        <v>1</v>
      </c>
      <c r="J3288" s="15" t="s">
        <v>14</v>
      </c>
      <c r="K3288" s="15"/>
      <c r="L3288" s="17" t="s">
        <v>14</v>
      </c>
      <c r="M3288" s="15">
        <f t="shared" si="205"/>
        <v>0</v>
      </c>
      <c r="N3288" s="25">
        <f t="shared" si="206"/>
        <v>1</v>
      </c>
      <c r="O3288"/>
      <c r="P3288"/>
    </row>
    <row r="3289" spans="1:16" x14ac:dyDescent="0.2">
      <c r="A3289" s="13">
        <v>6928</v>
      </c>
      <c r="B3289" s="13">
        <v>187159</v>
      </c>
      <c r="C3289" s="5">
        <v>1E-4</v>
      </c>
      <c r="D3289" s="14">
        <v>294830898.14375699</v>
      </c>
      <c r="E3289" s="14">
        <f t="shared" si="207"/>
        <v>29483.0898143757</v>
      </c>
      <c r="F3289" s="15" t="s">
        <v>12</v>
      </c>
      <c r="G3289" s="15">
        <v>1</v>
      </c>
      <c r="H3289" s="16" t="s">
        <v>13</v>
      </c>
      <c r="I3289" s="15">
        <f t="shared" si="204"/>
        <v>1</v>
      </c>
      <c r="J3289" s="15" t="s">
        <v>14</v>
      </c>
      <c r="K3289" s="15"/>
      <c r="L3289" s="17" t="s">
        <v>14</v>
      </c>
      <c r="M3289" s="15">
        <f t="shared" si="205"/>
        <v>0</v>
      </c>
      <c r="N3289" s="25">
        <f t="shared" si="206"/>
        <v>1</v>
      </c>
      <c r="O3289"/>
      <c r="P3289"/>
    </row>
    <row r="3290" spans="1:16" x14ac:dyDescent="0.2">
      <c r="A3290" s="13">
        <v>6929</v>
      </c>
      <c r="B3290" s="13">
        <v>187221</v>
      </c>
      <c r="C3290" s="5">
        <v>1E-4</v>
      </c>
      <c r="D3290" s="14">
        <v>645128492.78710902</v>
      </c>
      <c r="E3290" s="14">
        <f t="shared" si="207"/>
        <v>64512.849278710906</v>
      </c>
      <c r="F3290" s="15" t="s">
        <v>12</v>
      </c>
      <c r="G3290" s="15">
        <v>4</v>
      </c>
      <c r="H3290" s="16" t="s">
        <v>18</v>
      </c>
      <c r="I3290" s="15">
        <f t="shared" si="204"/>
        <v>4</v>
      </c>
      <c r="J3290" s="15" t="s">
        <v>14</v>
      </c>
      <c r="K3290" s="15"/>
      <c r="L3290" s="17" t="s">
        <v>14</v>
      </c>
      <c r="M3290" s="15">
        <f t="shared" si="205"/>
        <v>0</v>
      </c>
      <c r="N3290" s="25">
        <f t="shared" si="206"/>
        <v>4</v>
      </c>
      <c r="O3290"/>
      <c r="P3290"/>
    </row>
    <row r="3291" spans="1:16" x14ac:dyDescent="0.2">
      <c r="A3291" s="13">
        <v>6931</v>
      </c>
      <c r="B3291" s="13">
        <v>187268</v>
      </c>
      <c r="C3291" s="5">
        <v>1E-4</v>
      </c>
      <c r="D3291" s="14">
        <v>1042657987.79632</v>
      </c>
      <c r="E3291" s="14">
        <f t="shared" si="207"/>
        <v>104265.79877963199</v>
      </c>
      <c r="F3291" s="15" t="s">
        <v>12</v>
      </c>
      <c r="G3291" s="15">
        <v>3</v>
      </c>
      <c r="H3291" s="16" t="s">
        <v>21</v>
      </c>
      <c r="I3291" s="15">
        <f t="shared" si="204"/>
        <v>3</v>
      </c>
      <c r="J3291" s="15" t="s">
        <v>14</v>
      </c>
      <c r="K3291" s="15"/>
      <c r="L3291" s="17" t="s">
        <v>14</v>
      </c>
      <c r="M3291" s="15">
        <f t="shared" si="205"/>
        <v>0</v>
      </c>
      <c r="N3291" s="25">
        <f t="shared" si="206"/>
        <v>3</v>
      </c>
      <c r="O3291"/>
      <c r="P3291"/>
    </row>
    <row r="3292" spans="1:16" x14ac:dyDescent="0.2">
      <c r="A3292" s="13">
        <v>6934</v>
      </c>
      <c r="B3292" s="13">
        <v>187348</v>
      </c>
      <c r="C3292" s="5">
        <v>1E-4</v>
      </c>
      <c r="D3292" s="14">
        <v>5803793674.8658304</v>
      </c>
      <c r="E3292" s="14">
        <f t="shared" si="207"/>
        <v>580379.36748658307</v>
      </c>
      <c r="F3292" s="15" t="s">
        <v>12</v>
      </c>
      <c r="G3292" s="15">
        <v>4</v>
      </c>
      <c r="H3292" s="16" t="s">
        <v>17</v>
      </c>
      <c r="I3292" s="15">
        <f t="shared" si="204"/>
        <v>4</v>
      </c>
      <c r="J3292" s="15" t="s">
        <v>14</v>
      </c>
      <c r="K3292" s="15"/>
      <c r="L3292" s="17" t="s">
        <v>14</v>
      </c>
      <c r="M3292" s="15">
        <f t="shared" si="205"/>
        <v>0</v>
      </c>
      <c r="N3292" s="25">
        <f t="shared" si="206"/>
        <v>4</v>
      </c>
      <c r="O3292"/>
      <c r="P3292"/>
    </row>
    <row r="3293" spans="1:16" x14ac:dyDescent="0.2">
      <c r="A3293" s="13">
        <v>6938</v>
      </c>
      <c r="B3293" s="13">
        <v>187440</v>
      </c>
      <c r="C3293" s="5">
        <v>1E-4</v>
      </c>
      <c r="D3293" s="14">
        <v>19702110237.520401</v>
      </c>
      <c r="E3293" s="14">
        <f t="shared" si="207"/>
        <v>1970211.0237520402</v>
      </c>
      <c r="F3293" s="15" t="s">
        <v>12</v>
      </c>
      <c r="G3293" s="15">
        <v>5</v>
      </c>
      <c r="H3293" s="16" t="s">
        <v>24</v>
      </c>
      <c r="I3293" s="15">
        <f t="shared" si="204"/>
        <v>5</v>
      </c>
      <c r="J3293" s="15" t="s">
        <v>14</v>
      </c>
      <c r="K3293" s="15"/>
      <c r="L3293" s="17" t="s">
        <v>14</v>
      </c>
      <c r="M3293" s="15">
        <f t="shared" si="205"/>
        <v>0</v>
      </c>
      <c r="N3293" s="25">
        <f t="shared" si="206"/>
        <v>5</v>
      </c>
      <c r="O3293"/>
      <c r="P3293"/>
    </row>
    <row r="3294" spans="1:16" x14ac:dyDescent="0.2">
      <c r="A3294" s="13">
        <v>6939</v>
      </c>
      <c r="B3294" s="13">
        <v>187486</v>
      </c>
      <c r="C3294" s="5">
        <v>1E-4</v>
      </c>
      <c r="D3294" s="14">
        <v>41495691.503107302</v>
      </c>
      <c r="E3294" s="14">
        <f t="shared" si="207"/>
        <v>4149.56915031073</v>
      </c>
      <c r="F3294" s="15" t="s">
        <v>12</v>
      </c>
      <c r="G3294" s="15">
        <v>1</v>
      </c>
      <c r="H3294" s="16" t="s">
        <v>22</v>
      </c>
      <c r="I3294" s="15">
        <f t="shared" si="204"/>
        <v>1</v>
      </c>
      <c r="J3294" s="15" t="s">
        <v>14</v>
      </c>
      <c r="K3294" s="15"/>
      <c r="L3294" s="17" t="s">
        <v>14</v>
      </c>
      <c r="M3294" s="15">
        <f t="shared" si="205"/>
        <v>0</v>
      </c>
      <c r="N3294" s="25">
        <f t="shared" si="206"/>
        <v>1</v>
      </c>
      <c r="O3294"/>
      <c r="P3294"/>
    </row>
    <row r="3295" spans="1:16" x14ac:dyDescent="0.2">
      <c r="A3295" s="13">
        <v>6946</v>
      </c>
      <c r="B3295" s="13">
        <v>187673</v>
      </c>
      <c r="C3295" s="5">
        <v>1E-4</v>
      </c>
      <c r="D3295" s="14">
        <v>47330219.438727804</v>
      </c>
      <c r="E3295" s="14">
        <f t="shared" si="207"/>
        <v>4733.0219438727809</v>
      </c>
      <c r="F3295" s="15" t="s">
        <v>12</v>
      </c>
      <c r="G3295" s="15">
        <v>1</v>
      </c>
      <c r="H3295" s="16" t="s">
        <v>17</v>
      </c>
      <c r="I3295" s="15">
        <f t="shared" si="204"/>
        <v>1</v>
      </c>
      <c r="J3295" s="15" t="s">
        <v>14</v>
      </c>
      <c r="K3295" s="15"/>
      <c r="L3295" s="17" t="s">
        <v>14</v>
      </c>
      <c r="M3295" s="15">
        <f t="shared" si="205"/>
        <v>0</v>
      </c>
      <c r="N3295" s="25">
        <f t="shared" si="206"/>
        <v>1</v>
      </c>
      <c r="O3295"/>
      <c r="P3295"/>
    </row>
    <row r="3296" spans="1:16" x14ac:dyDescent="0.2">
      <c r="A3296" s="13">
        <v>6948</v>
      </c>
      <c r="B3296" s="13">
        <v>187738</v>
      </c>
      <c r="C3296" s="5">
        <v>1E-4</v>
      </c>
      <c r="D3296" s="14">
        <v>90114330.154190898</v>
      </c>
      <c r="E3296" s="14">
        <f t="shared" si="207"/>
        <v>9011.4330154190902</v>
      </c>
      <c r="F3296" s="15" t="s">
        <v>12</v>
      </c>
      <c r="G3296" s="15">
        <v>2</v>
      </c>
      <c r="H3296" s="16" t="s">
        <v>22</v>
      </c>
      <c r="I3296" s="15">
        <f t="shared" si="204"/>
        <v>2</v>
      </c>
      <c r="J3296" s="15" t="s">
        <v>14</v>
      </c>
      <c r="K3296" s="15"/>
      <c r="L3296" s="17" t="s">
        <v>14</v>
      </c>
      <c r="M3296" s="15">
        <f t="shared" si="205"/>
        <v>0</v>
      </c>
      <c r="N3296" s="25">
        <f t="shared" si="206"/>
        <v>2</v>
      </c>
      <c r="O3296"/>
      <c r="P3296"/>
    </row>
    <row r="3297" spans="1:16" x14ac:dyDescent="0.2">
      <c r="A3297" s="13">
        <v>6957</v>
      </c>
      <c r="B3297" s="13">
        <v>187981</v>
      </c>
      <c r="C3297" s="5">
        <v>1E-4</v>
      </c>
      <c r="D3297" s="14">
        <v>1422410641.2738199</v>
      </c>
      <c r="E3297" s="14">
        <f t="shared" si="207"/>
        <v>142241.06412738201</v>
      </c>
      <c r="F3297" s="15" t="s">
        <v>12</v>
      </c>
      <c r="G3297" s="15">
        <v>3</v>
      </c>
      <c r="H3297" s="16" t="s">
        <v>17</v>
      </c>
      <c r="I3297" s="15">
        <f t="shared" si="204"/>
        <v>3</v>
      </c>
      <c r="J3297" s="15" t="s">
        <v>14</v>
      </c>
      <c r="K3297" s="15"/>
      <c r="L3297" s="17" t="s">
        <v>14</v>
      </c>
      <c r="M3297" s="15">
        <f t="shared" si="205"/>
        <v>0</v>
      </c>
      <c r="N3297" s="25">
        <f t="shared" si="206"/>
        <v>3</v>
      </c>
      <c r="O3297"/>
      <c r="P3297"/>
    </row>
    <row r="3298" spans="1:16" x14ac:dyDescent="0.2">
      <c r="A3298" s="13">
        <v>6957</v>
      </c>
      <c r="B3298" s="13">
        <v>187999</v>
      </c>
      <c r="C3298" s="5">
        <v>1E-4</v>
      </c>
      <c r="D3298" s="14">
        <v>131780049.01909401</v>
      </c>
      <c r="E3298" s="14">
        <f t="shared" si="207"/>
        <v>13178.0049019094</v>
      </c>
      <c r="F3298" s="15" t="s">
        <v>12</v>
      </c>
      <c r="G3298" s="15">
        <v>2</v>
      </c>
      <c r="H3298" s="16" t="s">
        <v>20</v>
      </c>
      <c r="I3298" s="15">
        <f t="shared" si="204"/>
        <v>2</v>
      </c>
      <c r="J3298" s="15" t="s">
        <v>14</v>
      </c>
      <c r="K3298" s="15"/>
      <c r="L3298" s="17" t="s">
        <v>14</v>
      </c>
      <c r="M3298" s="15">
        <f t="shared" si="205"/>
        <v>0</v>
      </c>
      <c r="N3298" s="25">
        <f t="shared" si="206"/>
        <v>2</v>
      </c>
      <c r="O3298"/>
      <c r="P3298"/>
    </row>
    <row r="3299" spans="1:16" x14ac:dyDescent="0.2">
      <c r="A3299" s="13">
        <v>6958</v>
      </c>
      <c r="B3299" s="13">
        <v>188026</v>
      </c>
      <c r="C3299" s="5">
        <v>1E-4</v>
      </c>
      <c r="D3299" s="14">
        <v>166702.63500652299</v>
      </c>
      <c r="E3299" s="14">
        <f t="shared" si="207"/>
        <v>16.6702635006523</v>
      </c>
      <c r="F3299" s="15" t="s">
        <v>12</v>
      </c>
      <c r="G3299" s="15">
        <v>3</v>
      </c>
      <c r="H3299" s="16" t="s">
        <v>55</v>
      </c>
      <c r="I3299" s="15">
        <f t="shared" si="204"/>
        <v>0</v>
      </c>
      <c r="J3299" s="15" t="s">
        <v>14</v>
      </c>
      <c r="K3299" s="15"/>
      <c r="L3299" s="17" t="s">
        <v>14</v>
      </c>
      <c r="M3299" s="15">
        <f t="shared" si="205"/>
        <v>0</v>
      </c>
      <c r="N3299" s="25">
        <f t="shared" si="206"/>
        <v>0</v>
      </c>
      <c r="O3299"/>
      <c r="P3299"/>
    </row>
    <row r="3300" spans="1:16" x14ac:dyDescent="0.2">
      <c r="A3300" s="13">
        <v>6959</v>
      </c>
      <c r="B3300" s="13">
        <v>188043</v>
      </c>
      <c r="C3300" s="5">
        <v>1E-4</v>
      </c>
      <c r="D3300" s="14">
        <v>69451423.725515798</v>
      </c>
      <c r="E3300" s="14">
        <f t="shared" si="207"/>
        <v>6945.1423725515797</v>
      </c>
      <c r="F3300" s="15" t="s">
        <v>12</v>
      </c>
      <c r="G3300" s="15">
        <v>3</v>
      </c>
      <c r="H3300" s="16" t="s">
        <v>18</v>
      </c>
      <c r="I3300" s="15">
        <f t="shared" si="204"/>
        <v>3</v>
      </c>
      <c r="J3300" s="15" t="s">
        <v>14</v>
      </c>
      <c r="K3300" s="15"/>
      <c r="L3300" s="17" t="s">
        <v>14</v>
      </c>
      <c r="M3300" s="15">
        <f t="shared" si="205"/>
        <v>0</v>
      </c>
      <c r="N3300" s="25">
        <f t="shared" si="206"/>
        <v>3</v>
      </c>
      <c r="O3300"/>
      <c r="P3300"/>
    </row>
    <row r="3301" spans="1:16" x14ac:dyDescent="0.2">
      <c r="A3301" s="13">
        <v>6961</v>
      </c>
      <c r="B3301" s="13">
        <v>188103</v>
      </c>
      <c r="C3301" s="5">
        <v>1E-4</v>
      </c>
      <c r="D3301" s="14">
        <v>6332771.9754149998</v>
      </c>
      <c r="E3301" s="14">
        <f t="shared" si="207"/>
        <v>633.27719754149996</v>
      </c>
      <c r="F3301" s="15" t="s">
        <v>12</v>
      </c>
      <c r="G3301" s="15">
        <v>2</v>
      </c>
      <c r="H3301" s="16" t="s">
        <v>20</v>
      </c>
      <c r="I3301" s="15">
        <f t="shared" si="204"/>
        <v>2</v>
      </c>
      <c r="J3301" s="15" t="s">
        <v>14</v>
      </c>
      <c r="K3301" s="15"/>
      <c r="L3301" s="17" t="s">
        <v>14</v>
      </c>
      <c r="M3301" s="15">
        <f t="shared" si="205"/>
        <v>0</v>
      </c>
      <c r="N3301" s="25">
        <f t="shared" si="206"/>
        <v>2</v>
      </c>
      <c r="O3301"/>
      <c r="P3301"/>
    </row>
    <row r="3302" spans="1:16" x14ac:dyDescent="0.2">
      <c r="A3302" s="13">
        <v>6962</v>
      </c>
      <c r="B3302" s="13">
        <v>188124</v>
      </c>
      <c r="C3302" s="5">
        <v>1E-4</v>
      </c>
      <c r="D3302" s="14">
        <v>5476217.33700726</v>
      </c>
      <c r="E3302" s="14">
        <f t="shared" si="207"/>
        <v>547.62173370072605</v>
      </c>
      <c r="F3302" s="15" t="s">
        <v>12</v>
      </c>
      <c r="G3302" s="15">
        <v>2</v>
      </c>
      <c r="H3302" s="16" t="s">
        <v>44</v>
      </c>
      <c r="I3302" s="15">
        <f t="shared" si="204"/>
        <v>0</v>
      </c>
      <c r="J3302" s="15" t="s">
        <v>14</v>
      </c>
      <c r="K3302" s="15"/>
      <c r="L3302" s="17" t="s">
        <v>14</v>
      </c>
      <c r="M3302" s="15">
        <f t="shared" si="205"/>
        <v>0</v>
      </c>
      <c r="N3302" s="25">
        <f t="shared" si="206"/>
        <v>0</v>
      </c>
      <c r="O3302"/>
      <c r="P3302"/>
    </row>
    <row r="3303" spans="1:16" x14ac:dyDescent="0.2">
      <c r="A3303" s="13">
        <v>6968</v>
      </c>
      <c r="B3303" s="13">
        <v>188253</v>
      </c>
      <c r="C3303" s="5">
        <v>1E-4</v>
      </c>
      <c r="D3303" s="14">
        <v>896475536.15755105</v>
      </c>
      <c r="E3303" s="14">
        <f t="shared" si="207"/>
        <v>89647.553615755111</v>
      </c>
      <c r="F3303" s="15" t="s">
        <v>12</v>
      </c>
      <c r="G3303" s="15">
        <v>3</v>
      </c>
      <c r="H3303" s="16" t="s">
        <v>21</v>
      </c>
      <c r="I3303" s="15">
        <f t="shared" si="204"/>
        <v>3</v>
      </c>
      <c r="J3303" s="15" t="s">
        <v>14</v>
      </c>
      <c r="K3303" s="15"/>
      <c r="L3303" s="17" t="s">
        <v>14</v>
      </c>
      <c r="M3303" s="15">
        <f t="shared" si="205"/>
        <v>0</v>
      </c>
      <c r="N3303" s="25">
        <f t="shared" si="206"/>
        <v>3</v>
      </c>
      <c r="O3303"/>
      <c r="P3303"/>
    </row>
    <row r="3304" spans="1:16" x14ac:dyDescent="0.2">
      <c r="A3304" s="13">
        <v>6972</v>
      </c>
      <c r="B3304" s="13">
        <v>188360</v>
      </c>
      <c r="C3304" s="5">
        <v>1E-4</v>
      </c>
      <c r="D3304" s="14">
        <v>1376675073.86114</v>
      </c>
      <c r="E3304" s="14">
        <f t="shared" si="207"/>
        <v>137667.50738611401</v>
      </c>
      <c r="F3304" s="15" t="s">
        <v>12</v>
      </c>
      <c r="G3304" s="15">
        <v>4</v>
      </c>
      <c r="H3304" s="16" t="s">
        <v>17</v>
      </c>
      <c r="I3304" s="15">
        <f t="shared" si="204"/>
        <v>4</v>
      </c>
      <c r="J3304" s="15" t="s">
        <v>14</v>
      </c>
      <c r="K3304" s="15"/>
      <c r="L3304" s="17" t="s">
        <v>14</v>
      </c>
      <c r="M3304" s="15">
        <f t="shared" si="205"/>
        <v>0</v>
      </c>
      <c r="N3304" s="25">
        <f t="shared" si="206"/>
        <v>4</v>
      </c>
      <c r="O3304"/>
      <c r="P3304"/>
    </row>
    <row r="3305" spans="1:16" x14ac:dyDescent="0.2">
      <c r="A3305" s="13">
        <v>6972</v>
      </c>
      <c r="B3305" s="13">
        <v>188365</v>
      </c>
      <c r="C3305" s="5">
        <v>1E-4</v>
      </c>
      <c r="D3305" s="14">
        <v>1020309812.14182</v>
      </c>
      <c r="E3305" s="14">
        <f t="shared" si="207"/>
        <v>102030.981214182</v>
      </c>
      <c r="F3305" s="15" t="s">
        <v>12</v>
      </c>
      <c r="G3305" s="15">
        <v>3</v>
      </c>
      <c r="H3305" s="16" t="s">
        <v>15</v>
      </c>
      <c r="I3305" s="15">
        <f t="shared" si="204"/>
        <v>3</v>
      </c>
      <c r="J3305" s="15" t="s">
        <v>14</v>
      </c>
      <c r="K3305" s="15"/>
      <c r="L3305" s="17" t="s">
        <v>14</v>
      </c>
      <c r="M3305" s="15">
        <f t="shared" si="205"/>
        <v>0</v>
      </c>
      <c r="N3305" s="25">
        <f t="shared" si="206"/>
        <v>3</v>
      </c>
      <c r="O3305"/>
      <c r="P3305"/>
    </row>
    <row r="3306" spans="1:16" x14ac:dyDescent="0.2">
      <c r="A3306" s="13">
        <v>6976</v>
      </c>
      <c r="B3306" s="13">
        <v>188455</v>
      </c>
      <c r="C3306" s="5">
        <v>1E-4</v>
      </c>
      <c r="D3306" s="14">
        <v>39567501.135287903</v>
      </c>
      <c r="E3306" s="14">
        <f t="shared" si="207"/>
        <v>3956.7501135287907</v>
      </c>
      <c r="F3306" s="15" t="s">
        <v>12</v>
      </c>
      <c r="G3306" s="15">
        <v>1</v>
      </c>
      <c r="H3306" s="16" t="s">
        <v>23</v>
      </c>
      <c r="I3306" s="15">
        <f t="shared" si="204"/>
        <v>1</v>
      </c>
      <c r="J3306" s="15" t="s">
        <v>14</v>
      </c>
      <c r="K3306" s="15"/>
      <c r="L3306" s="17" t="s">
        <v>14</v>
      </c>
      <c r="M3306" s="15">
        <f t="shared" si="205"/>
        <v>0</v>
      </c>
      <c r="N3306" s="25">
        <f t="shared" si="206"/>
        <v>1</v>
      </c>
      <c r="O3306"/>
      <c r="P3306"/>
    </row>
    <row r="3307" spans="1:16" x14ac:dyDescent="0.2">
      <c r="A3307" s="13">
        <v>6976</v>
      </c>
      <c r="B3307" s="13">
        <v>188472</v>
      </c>
      <c r="C3307" s="5">
        <v>1E-4</v>
      </c>
      <c r="D3307" s="14">
        <v>1937146953.6059799</v>
      </c>
      <c r="E3307" s="14">
        <f t="shared" si="207"/>
        <v>193714.69536059801</v>
      </c>
      <c r="F3307" s="15" t="s">
        <v>12</v>
      </c>
      <c r="G3307" s="15">
        <v>3</v>
      </c>
      <c r="H3307" s="16" t="s">
        <v>13</v>
      </c>
      <c r="I3307" s="15">
        <f t="shared" si="204"/>
        <v>3</v>
      </c>
      <c r="J3307" s="15" t="s">
        <v>14</v>
      </c>
      <c r="K3307" s="15"/>
      <c r="L3307" s="17" t="s">
        <v>14</v>
      </c>
      <c r="M3307" s="15">
        <f t="shared" si="205"/>
        <v>0</v>
      </c>
      <c r="N3307" s="25">
        <f t="shared" si="206"/>
        <v>3</v>
      </c>
      <c r="O3307"/>
      <c r="P3307"/>
    </row>
    <row r="3308" spans="1:16" x14ac:dyDescent="0.2">
      <c r="A3308" s="13">
        <v>6978</v>
      </c>
      <c r="B3308" s="13">
        <v>188506</v>
      </c>
      <c r="C3308" s="5">
        <v>1E-4</v>
      </c>
      <c r="D3308" s="14">
        <v>80635634.604742303</v>
      </c>
      <c r="E3308" s="14">
        <f t="shared" si="207"/>
        <v>8063.5634604742309</v>
      </c>
      <c r="F3308" s="15" t="s">
        <v>12</v>
      </c>
      <c r="G3308" s="15">
        <v>1</v>
      </c>
      <c r="H3308" s="16" t="s">
        <v>32</v>
      </c>
      <c r="I3308" s="15">
        <f t="shared" si="204"/>
        <v>0</v>
      </c>
      <c r="J3308" s="15" t="s">
        <v>12</v>
      </c>
      <c r="K3308" s="15">
        <v>2</v>
      </c>
      <c r="L3308" s="17" t="s">
        <v>19</v>
      </c>
      <c r="M3308" s="15">
        <f t="shared" si="205"/>
        <v>0</v>
      </c>
      <c r="N3308" s="25">
        <f t="shared" si="206"/>
        <v>0</v>
      </c>
      <c r="O3308"/>
      <c r="P3308"/>
    </row>
    <row r="3309" spans="1:16" x14ac:dyDescent="0.2">
      <c r="A3309" s="13">
        <v>6979</v>
      </c>
      <c r="B3309" s="13">
        <v>188549</v>
      </c>
      <c r="C3309" s="5">
        <v>1E-4</v>
      </c>
      <c r="D3309" s="14">
        <v>8709985.42704482</v>
      </c>
      <c r="E3309" s="14">
        <f t="shared" si="207"/>
        <v>870.99854270448202</v>
      </c>
      <c r="F3309" s="15" t="s">
        <v>12</v>
      </c>
      <c r="G3309" s="15">
        <v>2</v>
      </c>
      <c r="H3309" s="16" t="s">
        <v>18</v>
      </c>
      <c r="I3309" s="15">
        <f t="shared" si="204"/>
        <v>2</v>
      </c>
      <c r="J3309" s="15" t="s">
        <v>14</v>
      </c>
      <c r="K3309" s="15"/>
      <c r="L3309" s="17" t="s">
        <v>14</v>
      </c>
      <c r="M3309" s="15">
        <f t="shared" si="205"/>
        <v>0</v>
      </c>
      <c r="N3309" s="25">
        <f t="shared" si="206"/>
        <v>2</v>
      </c>
      <c r="O3309"/>
      <c r="P3309"/>
    </row>
    <row r="3310" spans="1:16" x14ac:dyDescent="0.2">
      <c r="A3310" s="13">
        <v>6981</v>
      </c>
      <c r="B3310" s="13">
        <v>188582</v>
      </c>
      <c r="C3310" s="5">
        <v>1E-4</v>
      </c>
      <c r="D3310" s="14">
        <v>26559.530276591398</v>
      </c>
      <c r="E3310" s="14">
        <f t="shared" si="207"/>
        <v>2.6559530276591401</v>
      </c>
      <c r="F3310" s="15" t="s">
        <v>12</v>
      </c>
      <c r="G3310" s="15">
        <v>1</v>
      </c>
      <c r="H3310" s="16" t="s">
        <v>28</v>
      </c>
      <c r="I3310" s="15">
        <f t="shared" si="204"/>
        <v>0</v>
      </c>
      <c r="J3310" s="15" t="s">
        <v>14</v>
      </c>
      <c r="K3310" s="15"/>
      <c r="L3310" s="17" t="s">
        <v>14</v>
      </c>
      <c r="M3310" s="15">
        <f t="shared" si="205"/>
        <v>0</v>
      </c>
      <c r="N3310" s="25">
        <f t="shared" si="206"/>
        <v>0</v>
      </c>
      <c r="O3310"/>
      <c r="P3310"/>
    </row>
    <row r="3311" spans="1:16" x14ac:dyDescent="0.2">
      <c r="A3311" s="13">
        <v>6982</v>
      </c>
      <c r="B3311" s="13">
        <v>188610</v>
      </c>
      <c r="C3311" s="5">
        <v>1E-4</v>
      </c>
      <c r="D3311" s="14">
        <v>569771712.03641403</v>
      </c>
      <c r="E3311" s="14">
        <f t="shared" si="207"/>
        <v>56977.171203641403</v>
      </c>
      <c r="F3311" s="15" t="s">
        <v>12</v>
      </c>
      <c r="G3311" s="15">
        <v>3</v>
      </c>
      <c r="H3311" s="16" t="s">
        <v>20</v>
      </c>
      <c r="I3311" s="15">
        <f t="shared" si="204"/>
        <v>3</v>
      </c>
      <c r="J3311" s="15" t="s">
        <v>14</v>
      </c>
      <c r="K3311" s="15"/>
      <c r="L3311" s="17" t="s">
        <v>14</v>
      </c>
      <c r="M3311" s="15">
        <f t="shared" si="205"/>
        <v>0</v>
      </c>
      <c r="N3311" s="25">
        <f t="shared" si="206"/>
        <v>3</v>
      </c>
      <c r="O3311"/>
      <c r="P3311"/>
    </row>
    <row r="3312" spans="1:16" x14ac:dyDescent="0.2">
      <c r="A3312" s="13">
        <v>6982</v>
      </c>
      <c r="B3312" s="13">
        <v>188612</v>
      </c>
      <c r="C3312" s="5">
        <v>1E-4</v>
      </c>
      <c r="D3312" s="14">
        <v>515922996.108751</v>
      </c>
      <c r="E3312" s="14">
        <f t="shared" si="207"/>
        <v>51592.299610875103</v>
      </c>
      <c r="F3312" s="15" t="s">
        <v>12</v>
      </c>
      <c r="G3312" s="15">
        <v>4</v>
      </c>
      <c r="H3312" s="16" t="s">
        <v>33</v>
      </c>
      <c r="I3312" s="15">
        <f t="shared" si="204"/>
        <v>4</v>
      </c>
      <c r="J3312" s="15" t="s">
        <v>14</v>
      </c>
      <c r="K3312" s="15"/>
      <c r="L3312" s="17" t="s">
        <v>14</v>
      </c>
      <c r="M3312" s="15">
        <f t="shared" si="205"/>
        <v>0</v>
      </c>
      <c r="N3312" s="25">
        <f t="shared" si="206"/>
        <v>4</v>
      </c>
      <c r="O3312"/>
      <c r="P3312"/>
    </row>
    <row r="3313" spans="1:16" x14ac:dyDescent="0.2">
      <c r="A3313" s="13">
        <v>6984</v>
      </c>
      <c r="B3313" s="13">
        <v>188664</v>
      </c>
      <c r="C3313" s="5">
        <v>1E-4</v>
      </c>
      <c r="D3313" s="14">
        <v>184971225.21140799</v>
      </c>
      <c r="E3313" s="14">
        <f t="shared" si="207"/>
        <v>18497.122521140798</v>
      </c>
      <c r="F3313" s="15" t="s">
        <v>12</v>
      </c>
      <c r="G3313" s="15">
        <v>2</v>
      </c>
      <c r="H3313" s="16" t="s">
        <v>19</v>
      </c>
      <c r="I3313" s="15">
        <f t="shared" si="204"/>
        <v>0</v>
      </c>
      <c r="J3313" s="15" t="s">
        <v>14</v>
      </c>
      <c r="K3313" s="15"/>
      <c r="L3313" s="17" t="s">
        <v>14</v>
      </c>
      <c r="M3313" s="15">
        <f t="shared" si="205"/>
        <v>0</v>
      </c>
      <c r="N3313" s="25">
        <f t="shared" si="206"/>
        <v>0</v>
      </c>
      <c r="O3313"/>
      <c r="P3313"/>
    </row>
    <row r="3314" spans="1:16" x14ac:dyDescent="0.2">
      <c r="A3314" s="13">
        <v>6986</v>
      </c>
      <c r="B3314" s="13">
        <v>188722</v>
      </c>
      <c r="C3314" s="5">
        <v>1E-4</v>
      </c>
      <c r="D3314" s="14">
        <v>982767774.47877002</v>
      </c>
      <c r="E3314" s="14">
        <f t="shared" si="207"/>
        <v>98276.777447877001</v>
      </c>
      <c r="F3314" s="15" t="s">
        <v>12</v>
      </c>
      <c r="G3314" s="15">
        <v>2</v>
      </c>
      <c r="H3314" s="16" t="s">
        <v>18</v>
      </c>
      <c r="I3314" s="15">
        <f t="shared" si="204"/>
        <v>2</v>
      </c>
      <c r="J3314" s="15" t="s">
        <v>14</v>
      </c>
      <c r="K3314" s="15"/>
      <c r="L3314" s="17" t="s">
        <v>14</v>
      </c>
      <c r="M3314" s="15">
        <f t="shared" si="205"/>
        <v>0</v>
      </c>
      <c r="N3314" s="25">
        <f t="shared" si="206"/>
        <v>2</v>
      </c>
      <c r="O3314"/>
      <c r="P3314"/>
    </row>
    <row r="3315" spans="1:16" x14ac:dyDescent="0.2">
      <c r="A3315" s="13">
        <v>6990</v>
      </c>
      <c r="B3315" s="13">
        <v>188804</v>
      </c>
      <c r="C3315" s="5">
        <v>1E-4</v>
      </c>
      <c r="D3315" s="14">
        <v>1559347292.74786</v>
      </c>
      <c r="E3315" s="14">
        <f t="shared" si="207"/>
        <v>155934.72927478599</v>
      </c>
      <c r="F3315" s="15" t="s">
        <v>12</v>
      </c>
      <c r="G3315" s="15">
        <v>4</v>
      </c>
      <c r="H3315" s="16" t="s">
        <v>16</v>
      </c>
      <c r="I3315" s="15">
        <f t="shared" si="204"/>
        <v>4</v>
      </c>
      <c r="J3315" s="15" t="s">
        <v>14</v>
      </c>
      <c r="K3315" s="15"/>
      <c r="L3315" s="17" t="s">
        <v>14</v>
      </c>
      <c r="M3315" s="15">
        <f t="shared" si="205"/>
        <v>0</v>
      </c>
      <c r="N3315" s="25">
        <f t="shared" si="206"/>
        <v>4</v>
      </c>
      <c r="O3315"/>
      <c r="P3315"/>
    </row>
    <row r="3316" spans="1:16" x14ac:dyDescent="0.2">
      <c r="A3316" s="13">
        <v>6993</v>
      </c>
      <c r="B3316" s="13">
        <v>188894</v>
      </c>
      <c r="C3316" s="5">
        <v>1E-4</v>
      </c>
      <c r="D3316" s="14">
        <v>7879665776.7636404</v>
      </c>
      <c r="E3316" s="14">
        <f t="shared" si="207"/>
        <v>787966.5776763641</v>
      </c>
      <c r="F3316" s="15" t="s">
        <v>12</v>
      </c>
      <c r="G3316" s="15">
        <v>3</v>
      </c>
      <c r="H3316" s="16" t="s">
        <v>36</v>
      </c>
      <c r="I3316" s="15">
        <f t="shared" si="204"/>
        <v>0</v>
      </c>
      <c r="J3316" s="15" t="s">
        <v>12</v>
      </c>
      <c r="K3316" s="15">
        <v>4</v>
      </c>
      <c r="L3316" s="17" t="s">
        <v>17</v>
      </c>
      <c r="M3316" s="15">
        <f t="shared" si="205"/>
        <v>4</v>
      </c>
      <c r="N3316" s="25">
        <f t="shared" si="206"/>
        <v>4</v>
      </c>
      <c r="O3316"/>
      <c r="P3316"/>
    </row>
    <row r="3317" spans="1:16" x14ac:dyDescent="0.2">
      <c r="A3317" s="13">
        <v>6996</v>
      </c>
      <c r="B3317" s="13">
        <v>188984</v>
      </c>
      <c r="C3317" s="5">
        <v>1E-4</v>
      </c>
      <c r="D3317" s="14">
        <v>17671271.047587</v>
      </c>
      <c r="E3317" s="14">
        <f t="shared" si="207"/>
        <v>1767.1271047587002</v>
      </c>
      <c r="F3317" s="15" t="s">
        <v>12</v>
      </c>
      <c r="G3317" s="15">
        <v>1</v>
      </c>
      <c r="H3317" s="16" t="s">
        <v>15</v>
      </c>
      <c r="I3317" s="15">
        <f t="shared" si="204"/>
        <v>1</v>
      </c>
      <c r="J3317" s="15" t="s">
        <v>14</v>
      </c>
      <c r="K3317" s="15"/>
      <c r="L3317" s="17" t="s">
        <v>14</v>
      </c>
      <c r="M3317" s="15">
        <f t="shared" si="205"/>
        <v>0</v>
      </c>
      <c r="N3317" s="25">
        <f t="shared" si="206"/>
        <v>1</v>
      </c>
      <c r="O3317"/>
      <c r="P3317"/>
    </row>
    <row r="3318" spans="1:16" x14ac:dyDescent="0.2">
      <c r="A3318" s="13">
        <v>6997</v>
      </c>
      <c r="B3318" s="13">
        <v>189008</v>
      </c>
      <c r="C3318" s="5">
        <v>1E-4</v>
      </c>
      <c r="D3318" s="14">
        <v>43051714.9833268</v>
      </c>
      <c r="E3318" s="14">
        <f t="shared" si="207"/>
        <v>4305.1714983326801</v>
      </c>
      <c r="F3318" s="15" t="s">
        <v>12</v>
      </c>
      <c r="G3318" s="15">
        <v>1</v>
      </c>
      <c r="H3318" s="16" t="s">
        <v>13</v>
      </c>
      <c r="I3318" s="15">
        <f t="shared" si="204"/>
        <v>1</v>
      </c>
      <c r="J3318" s="15" t="s">
        <v>14</v>
      </c>
      <c r="K3318" s="15"/>
      <c r="L3318" s="17" t="s">
        <v>14</v>
      </c>
      <c r="M3318" s="15">
        <f t="shared" si="205"/>
        <v>0</v>
      </c>
      <c r="N3318" s="25">
        <f t="shared" si="206"/>
        <v>1</v>
      </c>
      <c r="O3318"/>
      <c r="P3318"/>
    </row>
    <row r="3319" spans="1:16" x14ac:dyDescent="0.2">
      <c r="A3319" s="13">
        <v>6998</v>
      </c>
      <c r="B3319" s="13">
        <v>189035</v>
      </c>
      <c r="C3319" s="5">
        <v>1E-4</v>
      </c>
      <c r="D3319" s="14">
        <v>65634948.299006701</v>
      </c>
      <c r="E3319" s="14">
        <f t="shared" si="207"/>
        <v>6563.4948299006701</v>
      </c>
      <c r="F3319" s="15" t="s">
        <v>12</v>
      </c>
      <c r="G3319" s="15">
        <v>3</v>
      </c>
      <c r="H3319" s="16" t="s">
        <v>21</v>
      </c>
      <c r="I3319" s="15">
        <f t="shared" si="204"/>
        <v>3</v>
      </c>
      <c r="J3319" s="15" t="s">
        <v>14</v>
      </c>
      <c r="K3319" s="15"/>
      <c r="L3319" s="17" t="s">
        <v>14</v>
      </c>
      <c r="M3319" s="15">
        <f t="shared" si="205"/>
        <v>0</v>
      </c>
      <c r="N3319" s="25">
        <f t="shared" si="206"/>
        <v>3</v>
      </c>
      <c r="O3319"/>
      <c r="P3319"/>
    </row>
    <row r="3320" spans="1:16" x14ac:dyDescent="0.2">
      <c r="A3320" s="13">
        <v>7001</v>
      </c>
      <c r="B3320" s="13">
        <v>189103</v>
      </c>
      <c r="C3320" s="5">
        <v>1E-4</v>
      </c>
      <c r="D3320" s="14">
        <v>207253990.204822</v>
      </c>
      <c r="E3320" s="14">
        <f t="shared" si="207"/>
        <v>20725.3990204822</v>
      </c>
      <c r="F3320" s="15" t="s">
        <v>12</v>
      </c>
      <c r="G3320" s="15">
        <v>4</v>
      </c>
      <c r="H3320" s="16" t="s">
        <v>15</v>
      </c>
      <c r="I3320" s="15">
        <f t="shared" si="204"/>
        <v>4</v>
      </c>
      <c r="J3320" s="15" t="s">
        <v>14</v>
      </c>
      <c r="K3320" s="15"/>
      <c r="L3320" s="17" t="s">
        <v>14</v>
      </c>
      <c r="M3320" s="15">
        <f t="shared" si="205"/>
        <v>0</v>
      </c>
      <c r="N3320" s="25">
        <f t="shared" si="206"/>
        <v>4</v>
      </c>
      <c r="O3320"/>
      <c r="P3320"/>
    </row>
    <row r="3321" spans="1:16" x14ac:dyDescent="0.2">
      <c r="A3321" s="13">
        <v>7006</v>
      </c>
      <c r="B3321" s="13">
        <v>189235</v>
      </c>
      <c r="C3321" s="5">
        <v>1E-4</v>
      </c>
      <c r="D3321" s="14">
        <v>1140729340.27788</v>
      </c>
      <c r="E3321" s="14">
        <f t="shared" si="207"/>
        <v>114072.934027788</v>
      </c>
      <c r="F3321" s="15" t="s">
        <v>12</v>
      </c>
      <c r="G3321" s="15">
        <v>2</v>
      </c>
      <c r="H3321" s="16" t="s">
        <v>13</v>
      </c>
      <c r="I3321" s="15">
        <f t="shared" si="204"/>
        <v>2</v>
      </c>
      <c r="J3321" s="15" t="s">
        <v>14</v>
      </c>
      <c r="K3321" s="15"/>
      <c r="L3321" s="17" t="s">
        <v>14</v>
      </c>
      <c r="M3321" s="15">
        <f t="shared" si="205"/>
        <v>0</v>
      </c>
      <c r="N3321" s="25">
        <f t="shared" si="206"/>
        <v>2</v>
      </c>
      <c r="O3321"/>
      <c r="P3321"/>
    </row>
    <row r="3322" spans="1:16" x14ac:dyDescent="0.2">
      <c r="A3322" s="13">
        <v>7007</v>
      </c>
      <c r="B3322" s="13">
        <v>189251</v>
      </c>
      <c r="C3322" s="5">
        <v>1E-4</v>
      </c>
      <c r="D3322" s="14">
        <v>190342571.951792</v>
      </c>
      <c r="E3322" s="14">
        <f t="shared" si="207"/>
        <v>19034.257195179202</v>
      </c>
      <c r="F3322" s="15" t="s">
        <v>12</v>
      </c>
      <c r="G3322" s="15">
        <v>3</v>
      </c>
      <c r="H3322" s="16" t="s">
        <v>19</v>
      </c>
      <c r="I3322" s="15">
        <f t="shared" si="204"/>
        <v>0</v>
      </c>
      <c r="J3322" s="15" t="s">
        <v>14</v>
      </c>
      <c r="K3322" s="15"/>
      <c r="L3322" s="17" t="s">
        <v>14</v>
      </c>
      <c r="M3322" s="15">
        <f t="shared" si="205"/>
        <v>0</v>
      </c>
      <c r="N3322" s="25">
        <f t="shared" si="206"/>
        <v>0</v>
      </c>
      <c r="O3322"/>
      <c r="P3322"/>
    </row>
    <row r="3323" spans="1:16" x14ac:dyDescent="0.2">
      <c r="A3323" s="13">
        <v>7009</v>
      </c>
      <c r="B3323" s="13">
        <v>189311</v>
      </c>
      <c r="C3323" s="5">
        <v>1E-4</v>
      </c>
      <c r="D3323" s="14">
        <v>79963103.157706603</v>
      </c>
      <c r="E3323" s="14">
        <f t="shared" si="207"/>
        <v>7996.310315770661</v>
      </c>
      <c r="F3323" s="15" t="s">
        <v>12</v>
      </c>
      <c r="G3323" s="15">
        <v>1</v>
      </c>
      <c r="H3323" s="16" t="s">
        <v>50</v>
      </c>
      <c r="I3323" s="15">
        <f t="shared" si="204"/>
        <v>0</v>
      </c>
      <c r="J3323" s="15" t="s">
        <v>12</v>
      </c>
      <c r="K3323" s="15">
        <v>2</v>
      </c>
      <c r="L3323" s="17" t="s">
        <v>19</v>
      </c>
      <c r="M3323" s="15">
        <f t="shared" si="205"/>
        <v>0</v>
      </c>
      <c r="N3323" s="25">
        <f t="shared" si="206"/>
        <v>0</v>
      </c>
      <c r="O3323"/>
      <c r="P3323"/>
    </row>
    <row r="3324" spans="1:16" x14ac:dyDescent="0.2">
      <c r="A3324" s="13">
        <v>7015</v>
      </c>
      <c r="B3324" s="13">
        <v>189471</v>
      </c>
      <c r="C3324" s="5">
        <v>1E-4</v>
      </c>
      <c r="D3324" s="14">
        <v>2494012.3176571098</v>
      </c>
      <c r="E3324" s="14">
        <f t="shared" si="207"/>
        <v>249.401231765711</v>
      </c>
      <c r="F3324" s="15" t="s">
        <v>12</v>
      </c>
      <c r="G3324" s="15">
        <v>1</v>
      </c>
      <c r="H3324" s="16" t="s">
        <v>20</v>
      </c>
      <c r="I3324" s="15">
        <f t="shared" si="204"/>
        <v>1</v>
      </c>
      <c r="J3324" s="15" t="s">
        <v>14</v>
      </c>
      <c r="K3324" s="15"/>
      <c r="L3324" s="17" t="s">
        <v>14</v>
      </c>
      <c r="M3324" s="15">
        <f t="shared" si="205"/>
        <v>0</v>
      </c>
      <c r="N3324" s="25">
        <f t="shared" si="206"/>
        <v>1</v>
      </c>
      <c r="O3324"/>
      <c r="P3324"/>
    </row>
    <row r="3325" spans="1:16" x14ac:dyDescent="0.2">
      <c r="A3325" s="13">
        <v>7017</v>
      </c>
      <c r="B3325" s="13">
        <v>189526</v>
      </c>
      <c r="C3325" s="5">
        <v>1E-4</v>
      </c>
      <c r="D3325" s="14">
        <v>84043837.827681601</v>
      </c>
      <c r="E3325" s="14">
        <f t="shared" si="207"/>
        <v>8404.38378276816</v>
      </c>
      <c r="F3325" s="15" t="s">
        <v>12</v>
      </c>
      <c r="G3325" s="15">
        <v>1</v>
      </c>
      <c r="H3325" s="16" t="s">
        <v>23</v>
      </c>
      <c r="I3325" s="15">
        <f t="shared" si="204"/>
        <v>1</v>
      </c>
      <c r="J3325" s="15" t="s">
        <v>14</v>
      </c>
      <c r="K3325" s="15"/>
      <c r="L3325" s="17" t="s">
        <v>14</v>
      </c>
      <c r="M3325" s="15">
        <f t="shared" si="205"/>
        <v>0</v>
      </c>
      <c r="N3325" s="25">
        <f t="shared" si="206"/>
        <v>1</v>
      </c>
      <c r="O3325"/>
      <c r="P3325"/>
    </row>
    <row r="3326" spans="1:16" x14ac:dyDescent="0.2">
      <c r="A3326" s="13">
        <v>7018</v>
      </c>
      <c r="B3326" s="13">
        <v>189553</v>
      </c>
      <c r="C3326" s="5">
        <v>1E-4</v>
      </c>
      <c r="D3326" s="14">
        <v>15354767.8219047</v>
      </c>
      <c r="E3326" s="14">
        <f t="shared" si="207"/>
        <v>1535.4767821904702</v>
      </c>
      <c r="F3326" s="15" t="s">
        <v>12</v>
      </c>
      <c r="G3326" s="15">
        <v>1</v>
      </c>
      <c r="H3326" s="16" t="s">
        <v>21</v>
      </c>
      <c r="I3326" s="15">
        <f t="shared" si="204"/>
        <v>1</v>
      </c>
      <c r="J3326" s="15" t="s">
        <v>14</v>
      </c>
      <c r="K3326" s="15"/>
      <c r="L3326" s="17" t="s">
        <v>14</v>
      </c>
      <c r="M3326" s="15">
        <f t="shared" si="205"/>
        <v>0</v>
      </c>
      <c r="N3326" s="25">
        <f t="shared" si="206"/>
        <v>1</v>
      </c>
      <c r="O3326"/>
      <c r="P3326"/>
    </row>
    <row r="3327" spans="1:16" x14ac:dyDescent="0.2">
      <c r="A3327" s="13">
        <v>7019</v>
      </c>
      <c r="B3327" s="13">
        <v>189565</v>
      </c>
      <c r="C3327" s="5">
        <v>1E-4</v>
      </c>
      <c r="D3327" s="14">
        <v>5710312.5361191202</v>
      </c>
      <c r="E3327" s="14">
        <f t="shared" si="207"/>
        <v>571.03125361191201</v>
      </c>
      <c r="F3327" s="15" t="s">
        <v>12</v>
      </c>
      <c r="G3327" s="15">
        <v>1</v>
      </c>
      <c r="H3327" s="16" t="s">
        <v>33</v>
      </c>
      <c r="I3327" s="15">
        <f t="shared" si="204"/>
        <v>1</v>
      </c>
      <c r="J3327" s="15" t="s">
        <v>14</v>
      </c>
      <c r="K3327" s="15"/>
      <c r="L3327" s="17" t="s">
        <v>14</v>
      </c>
      <c r="M3327" s="15">
        <f t="shared" si="205"/>
        <v>0</v>
      </c>
      <c r="N3327" s="25">
        <f t="shared" si="206"/>
        <v>1</v>
      </c>
      <c r="O3327"/>
      <c r="P3327"/>
    </row>
    <row r="3328" spans="1:16" x14ac:dyDescent="0.2">
      <c r="A3328" s="13">
        <v>7022</v>
      </c>
      <c r="B3328" s="13">
        <v>189662</v>
      </c>
      <c r="C3328" s="5">
        <v>1E-4</v>
      </c>
      <c r="D3328" s="14">
        <v>3463143566.6445599</v>
      </c>
      <c r="E3328" s="14">
        <f t="shared" si="207"/>
        <v>346314.35666445602</v>
      </c>
      <c r="F3328" s="15" t="s">
        <v>12</v>
      </c>
      <c r="G3328" s="15">
        <v>3</v>
      </c>
      <c r="H3328" s="16" t="s">
        <v>17</v>
      </c>
      <c r="I3328" s="15">
        <f t="shared" si="204"/>
        <v>3</v>
      </c>
      <c r="J3328" s="15" t="s">
        <v>14</v>
      </c>
      <c r="K3328" s="15"/>
      <c r="L3328" s="17" t="s">
        <v>14</v>
      </c>
      <c r="M3328" s="15">
        <f t="shared" si="205"/>
        <v>0</v>
      </c>
      <c r="N3328" s="25">
        <f t="shared" si="206"/>
        <v>3</v>
      </c>
      <c r="O3328"/>
      <c r="P3328"/>
    </row>
    <row r="3329" spans="1:16" x14ac:dyDescent="0.2">
      <c r="A3329" s="13">
        <v>7025</v>
      </c>
      <c r="B3329" s="13">
        <v>189736</v>
      </c>
      <c r="C3329" s="5">
        <v>1E-4</v>
      </c>
      <c r="D3329" s="14">
        <v>543496080.81987798</v>
      </c>
      <c r="E3329" s="14">
        <f t="shared" si="207"/>
        <v>54349.608081987804</v>
      </c>
      <c r="F3329" s="15" t="s">
        <v>12</v>
      </c>
      <c r="G3329" s="15">
        <v>1</v>
      </c>
      <c r="H3329" s="16" t="s">
        <v>36</v>
      </c>
      <c r="I3329" s="15">
        <f t="shared" si="204"/>
        <v>0</v>
      </c>
      <c r="J3329" s="15" t="s">
        <v>12</v>
      </c>
      <c r="K3329" s="15">
        <v>3</v>
      </c>
      <c r="L3329" s="17" t="s">
        <v>20</v>
      </c>
      <c r="M3329" s="15">
        <f t="shared" si="205"/>
        <v>3</v>
      </c>
      <c r="N3329" s="25">
        <f t="shared" si="206"/>
        <v>3</v>
      </c>
      <c r="O3329"/>
      <c r="P3329"/>
    </row>
    <row r="3330" spans="1:16" x14ac:dyDescent="0.2">
      <c r="A3330" s="13">
        <v>7026</v>
      </c>
      <c r="B3330" s="13">
        <v>189761</v>
      </c>
      <c r="C3330" s="5">
        <v>1E-4</v>
      </c>
      <c r="D3330" s="14">
        <v>397997752.78075498</v>
      </c>
      <c r="E3330" s="14">
        <f t="shared" si="207"/>
        <v>39799.775278075504</v>
      </c>
      <c r="F3330" s="15" t="s">
        <v>12</v>
      </c>
      <c r="G3330" s="15">
        <v>1</v>
      </c>
      <c r="H3330" s="16" t="s">
        <v>13</v>
      </c>
      <c r="I3330" s="15">
        <f t="shared" si="204"/>
        <v>1</v>
      </c>
      <c r="J3330" s="15" t="s">
        <v>14</v>
      </c>
      <c r="K3330" s="15"/>
      <c r="L3330" s="17" t="s">
        <v>14</v>
      </c>
      <c r="M3330" s="15">
        <f t="shared" si="205"/>
        <v>0</v>
      </c>
      <c r="N3330" s="25">
        <f t="shared" si="206"/>
        <v>1</v>
      </c>
      <c r="O3330"/>
      <c r="P3330"/>
    </row>
    <row r="3331" spans="1:16" x14ac:dyDescent="0.2">
      <c r="A3331" s="13">
        <v>7028</v>
      </c>
      <c r="B3331" s="13">
        <v>189823</v>
      </c>
      <c r="C3331" s="5">
        <v>1E-4</v>
      </c>
      <c r="D3331" s="14">
        <v>166496022.183945</v>
      </c>
      <c r="E3331" s="14">
        <f t="shared" si="207"/>
        <v>16649.602218394502</v>
      </c>
      <c r="F3331" s="15" t="s">
        <v>12</v>
      </c>
      <c r="G3331" s="15">
        <v>1</v>
      </c>
      <c r="H3331" s="16" t="s">
        <v>24</v>
      </c>
      <c r="I3331" s="15">
        <f t="shared" si="204"/>
        <v>1</v>
      </c>
      <c r="J3331" s="15" t="s">
        <v>14</v>
      </c>
      <c r="K3331" s="15"/>
      <c r="L3331" s="17" t="s">
        <v>14</v>
      </c>
      <c r="M3331" s="15">
        <f t="shared" si="205"/>
        <v>0</v>
      </c>
      <c r="N3331" s="25">
        <f t="shared" si="206"/>
        <v>1</v>
      </c>
      <c r="O3331"/>
      <c r="P3331"/>
    </row>
    <row r="3332" spans="1:16" x14ac:dyDescent="0.2">
      <c r="A3332" s="13">
        <v>7029</v>
      </c>
      <c r="B3332" s="13">
        <v>189831</v>
      </c>
      <c r="C3332" s="5">
        <v>1E-4</v>
      </c>
      <c r="D3332" s="14">
        <v>38384318.950950801</v>
      </c>
      <c r="E3332" s="14">
        <f t="shared" si="207"/>
        <v>3838.4318950950801</v>
      </c>
      <c r="F3332" s="15" t="s">
        <v>12</v>
      </c>
      <c r="G3332" s="15">
        <v>1</v>
      </c>
      <c r="H3332" s="16" t="s">
        <v>18</v>
      </c>
      <c r="I3332" s="15">
        <f t="shared" si="204"/>
        <v>1</v>
      </c>
      <c r="J3332" s="15" t="s">
        <v>14</v>
      </c>
      <c r="K3332" s="15"/>
      <c r="L3332" s="17" t="s">
        <v>14</v>
      </c>
      <c r="M3332" s="15">
        <f t="shared" si="205"/>
        <v>0</v>
      </c>
      <c r="N3332" s="25">
        <f t="shared" si="206"/>
        <v>1</v>
      </c>
      <c r="O3332"/>
      <c r="P3332"/>
    </row>
    <row r="3333" spans="1:16" x14ac:dyDescent="0.2">
      <c r="A3333" s="13">
        <v>7032</v>
      </c>
      <c r="B3333" s="13">
        <v>189908</v>
      </c>
      <c r="C3333" s="5">
        <v>1E-4</v>
      </c>
      <c r="D3333" s="14">
        <v>2332143270.3194499</v>
      </c>
      <c r="E3333" s="14">
        <f t="shared" si="207"/>
        <v>233214.32703194499</v>
      </c>
      <c r="F3333" s="15" t="s">
        <v>12</v>
      </c>
      <c r="G3333" s="15">
        <v>4</v>
      </c>
      <c r="H3333" s="16" t="s">
        <v>24</v>
      </c>
      <c r="I3333" s="15">
        <f t="shared" si="204"/>
        <v>4</v>
      </c>
      <c r="J3333" s="15" t="s">
        <v>14</v>
      </c>
      <c r="K3333" s="15"/>
      <c r="L3333" s="17" t="s">
        <v>14</v>
      </c>
      <c r="M3333" s="15">
        <f t="shared" si="205"/>
        <v>0</v>
      </c>
      <c r="N3333" s="25">
        <f t="shared" si="206"/>
        <v>4</v>
      </c>
      <c r="O3333"/>
      <c r="P3333"/>
    </row>
    <row r="3334" spans="1:16" x14ac:dyDescent="0.2">
      <c r="A3334" s="13">
        <v>7041</v>
      </c>
      <c r="B3334" s="13">
        <v>190123</v>
      </c>
      <c r="C3334" s="5">
        <v>1E-4</v>
      </c>
      <c r="D3334" s="14">
        <v>534858140.73103797</v>
      </c>
      <c r="E3334" s="14">
        <f t="shared" si="207"/>
        <v>53485.8140731038</v>
      </c>
      <c r="F3334" s="15" t="s">
        <v>12</v>
      </c>
      <c r="G3334" s="15">
        <v>1</v>
      </c>
      <c r="H3334" s="16" t="s">
        <v>13</v>
      </c>
      <c r="I3334" s="15">
        <f t="shared" ref="I3334:I3397" si="208">IF(LEFT(H3334,5)="US TX",G3334,0)</f>
        <v>1</v>
      </c>
      <c r="J3334" s="15" t="s">
        <v>14</v>
      </c>
      <c r="K3334" s="15"/>
      <c r="L3334" s="17" t="s">
        <v>14</v>
      </c>
      <c r="M3334" s="15">
        <f t="shared" ref="M3334:M3397" si="209">IF(I3334=0,IF(LEFT(L3334,5)="US TX",K3334,0),0)</f>
        <v>0</v>
      </c>
      <c r="N3334" s="25">
        <f t="shared" ref="N3334:N3397" si="210">MAX(I3334,M3334)</f>
        <v>1</v>
      </c>
      <c r="O3334"/>
      <c r="P3334"/>
    </row>
    <row r="3335" spans="1:16" x14ac:dyDescent="0.2">
      <c r="A3335" s="13">
        <v>7044</v>
      </c>
      <c r="B3335" s="13">
        <v>190205</v>
      </c>
      <c r="C3335" s="5">
        <v>1E-4</v>
      </c>
      <c r="D3335" s="14">
        <v>25103115.1160849</v>
      </c>
      <c r="E3335" s="14">
        <f t="shared" si="207"/>
        <v>2510.31151160849</v>
      </c>
      <c r="F3335" s="15" t="s">
        <v>12</v>
      </c>
      <c r="G3335" s="15">
        <v>3</v>
      </c>
      <c r="H3335" s="16" t="s">
        <v>20</v>
      </c>
      <c r="I3335" s="15">
        <f t="shared" si="208"/>
        <v>3</v>
      </c>
      <c r="J3335" s="15" t="s">
        <v>14</v>
      </c>
      <c r="K3335" s="15"/>
      <c r="L3335" s="17" t="s">
        <v>14</v>
      </c>
      <c r="M3335" s="15">
        <f t="shared" si="209"/>
        <v>0</v>
      </c>
      <c r="N3335" s="25">
        <f t="shared" si="210"/>
        <v>3</v>
      </c>
      <c r="O3335"/>
      <c r="P3335"/>
    </row>
    <row r="3336" spans="1:16" x14ac:dyDescent="0.2">
      <c r="A3336" s="13">
        <v>7048</v>
      </c>
      <c r="B3336" s="13">
        <v>190293</v>
      </c>
      <c r="C3336" s="5">
        <v>1E-4</v>
      </c>
      <c r="D3336" s="14">
        <v>18718411.972342301</v>
      </c>
      <c r="E3336" s="14">
        <f t="shared" ref="E3336:E3399" si="211">C3336*D3336</f>
        <v>1871.8411972342301</v>
      </c>
      <c r="F3336" s="15" t="s">
        <v>12</v>
      </c>
      <c r="G3336" s="15">
        <v>1</v>
      </c>
      <c r="H3336" s="16" t="s">
        <v>21</v>
      </c>
      <c r="I3336" s="15">
        <f t="shared" si="208"/>
        <v>1</v>
      </c>
      <c r="J3336" s="15" t="s">
        <v>14</v>
      </c>
      <c r="K3336" s="15"/>
      <c r="L3336" s="17" t="s">
        <v>14</v>
      </c>
      <c r="M3336" s="15">
        <f t="shared" si="209"/>
        <v>0</v>
      </c>
      <c r="N3336" s="25">
        <f t="shared" si="210"/>
        <v>1</v>
      </c>
      <c r="O3336"/>
      <c r="P3336"/>
    </row>
    <row r="3337" spans="1:16" x14ac:dyDescent="0.2">
      <c r="A3337" s="13">
        <v>7054</v>
      </c>
      <c r="B3337" s="13">
        <v>190441</v>
      </c>
      <c r="C3337" s="5">
        <v>1E-4</v>
      </c>
      <c r="D3337" s="14">
        <v>5992643069.2554302</v>
      </c>
      <c r="E3337" s="14">
        <f t="shared" si="211"/>
        <v>599264.306925543</v>
      </c>
      <c r="F3337" s="15" t="s">
        <v>12</v>
      </c>
      <c r="G3337" s="15">
        <v>4</v>
      </c>
      <c r="H3337" s="16" t="s">
        <v>22</v>
      </c>
      <c r="I3337" s="15">
        <f t="shared" si="208"/>
        <v>4</v>
      </c>
      <c r="J3337" s="15" t="s">
        <v>14</v>
      </c>
      <c r="K3337" s="15"/>
      <c r="L3337" s="17" t="s">
        <v>14</v>
      </c>
      <c r="M3337" s="15">
        <f t="shared" si="209"/>
        <v>0</v>
      </c>
      <c r="N3337" s="25">
        <f t="shared" si="210"/>
        <v>4</v>
      </c>
      <c r="O3337"/>
      <c r="P3337"/>
    </row>
    <row r="3338" spans="1:16" x14ac:dyDescent="0.2">
      <c r="A3338" s="13">
        <v>7057</v>
      </c>
      <c r="B3338" s="13">
        <v>190512</v>
      </c>
      <c r="C3338" s="5">
        <v>1E-4</v>
      </c>
      <c r="D3338" s="14">
        <v>292299175.20111102</v>
      </c>
      <c r="E3338" s="14">
        <f t="shared" si="211"/>
        <v>29229.917520111103</v>
      </c>
      <c r="F3338" s="15" t="s">
        <v>12</v>
      </c>
      <c r="G3338" s="15">
        <v>2</v>
      </c>
      <c r="H3338" s="16" t="s">
        <v>24</v>
      </c>
      <c r="I3338" s="15">
        <f t="shared" si="208"/>
        <v>2</v>
      </c>
      <c r="J3338" s="15" t="s">
        <v>14</v>
      </c>
      <c r="K3338" s="15"/>
      <c r="L3338" s="17" t="s">
        <v>14</v>
      </c>
      <c r="M3338" s="15">
        <f t="shared" si="209"/>
        <v>0</v>
      </c>
      <c r="N3338" s="25">
        <f t="shared" si="210"/>
        <v>2</v>
      </c>
      <c r="O3338"/>
      <c r="P3338"/>
    </row>
    <row r="3339" spans="1:16" x14ac:dyDescent="0.2">
      <c r="A3339" s="13">
        <v>7059</v>
      </c>
      <c r="B3339" s="13">
        <v>190550</v>
      </c>
      <c r="C3339" s="5">
        <v>1E-4</v>
      </c>
      <c r="D3339" s="14">
        <v>1314642.9821371799</v>
      </c>
      <c r="E3339" s="14">
        <f t="shared" si="211"/>
        <v>131.464298213718</v>
      </c>
      <c r="F3339" s="15" t="s">
        <v>12</v>
      </c>
      <c r="G3339" s="15">
        <v>2</v>
      </c>
      <c r="H3339" s="16" t="s">
        <v>20</v>
      </c>
      <c r="I3339" s="15">
        <f t="shared" si="208"/>
        <v>2</v>
      </c>
      <c r="J3339" s="15" t="s">
        <v>14</v>
      </c>
      <c r="K3339" s="15"/>
      <c r="L3339" s="17" t="s">
        <v>14</v>
      </c>
      <c r="M3339" s="15">
        <f t="shared" si="209"/>
        <v>0</v>
      </c>
      <c r="N3339" s="25">
        <f t="shared" si="210"/>
        <v>2</v>
      </c>
      <c r="O3339"/>
      <c r="P3339"/>
    </row>
    <row r="3340" spans="1:16" x14ac:dyDescent="0.2">
      <c r="A3340" s="13">
        <v>7064</v>
      </c>
      <c r="B3340" s="13">
        <v>190667</v>
      </c>
      <c r="C3340" s="5">
        <v>1E-4</v>
      </c>
      <c r="D3340" s="14">
        <v>255316923.02910301</v>
      </c>
      <c r="E3340" s="14">
        <f t="shared" si="211"/>
        <v>25531.692302910302</v>
      </c>
      <c r="F3340" s="15" t="s">
        <v>12</v>
      </c>
      <c r="G3340" s="15">
        <v>1</v>
      </c>
      <c r="H3340" s="16" t="s">
        <v>13</v>
      </c>
      <c r="I3340" s="15">
        <f t="shared" si="208"/>
        <v>1</v>
      </c>
      <c r="J3340" s="15" t="s">
        <v>14</v>
      </c>
      <c r="K3340" s="15"/>
      <c r="L3340" s="17" t="s">
        <v>14</v>
      </c>
      <c r="M3340" s="15">
        <f t="shared" si="209"/>
        <v>0</v>
      </c>
      <c r="N3340" s="25">
        <f t="shared" si="210"/>
        <v>1</v>
      </c>
      <c r="O3340"/>
      <c r="P3340"/>
    </row>
    <row r="3341" spans="1:16" x14ac:dyDescent="0.2">
      <c r="A3341" s="13">
        <v>7066</v>
      </c>
      <c r="B3341" s="13">
        <v>190738</v>
      </c>
      <c r="C3341" s="5">
        <v>1E-4</v>
      </c>
      <c r="D3341" s="14">
        <v>2084469.2941521199</v>
      </c>
      <c r="E3341" s="14">
        <f t="shared" si="211"/>
        <v>208.446929415212</v>
      </c>
      <c r="F3341" s="15" t="s">
        <v>12</v>
      </c>
      <c r="G3341" s="15">
        <v>1</v>
      </c>
      <c r="H3341" s="16" t="s">
        <v>18</v>
      </c>
      <c r="I3341" s="15">
        <f t="shared" si="208"/>
        <v>1</v>
      </c>
      <c r="J3341" s="15" t="s">
        <v>14</v>
      </c>
      <c r="K3341" s="15"/>
      <c r="L3341" s="17" t="s">
        <v>14</v>
      </c>
      <c r="M3341" s="15">
        <f t="shared" si="209"/>
        <v>0</v>
      </c>
      <c r="N3341" s="25">
        <f t="shared" si="210"/>
        <v>1</v>
      </c>
      <c r="O3341"/>
      <c r="P3341"/>
    </row>
    <row r="3342" spans="1:16" x14ac:dyDescent="0.2">
      <c r="A3342" s="13">
        <v>7071</v>
      </c>
      <c r="B3342" s="13">
        <v>190849</v>
      </c>
      <c r="C3342" s="5">
        <v>1E-4</v>
      </c>
      <c r="D3342" s="14">
        <v>1080096624.9089301</v>
      </c>
      <c r="E3342" s="14">
        <f t="shared" si="211"/>
        <v>108009.66249089301</v>
      </c>
      <c r="F3342" s="15" t="s">
        <v>12</v>
      </c>
      <c r="G3342" s="15">
        <v>3</v>
      </c>
      <c r="H3342" s="16" t="s">
        <v>24</v>
      </c>
      <c r="I3342" s="15">
        <f t="shared" si="208"/>
        <v>3</v>
      </c>
      <c r="J3342" s="15" t="s">
        <v>14</v>
      </c>
      <c r="K3342" s="15"/>
      <c r="L3342" s="17" t="s">
        <v>14</v>
      </c>
      <c r="M3342" s="15">
        <f t="shared" si="209"/>
        <v>0</v>
      </c>
      <c r="N3342" s="25">
        <f t="shared" si="210"/>
        <v>3</v>
      </c>
      <c r="O3342"/>
      <c r="P3342"/>
    </row>
    <row r="3343" spans="1:16" x14ac:dyDescent="0.2">
      <c r="A3343" s="13">
        <v>7072</v>
      </c>
      <c r="B3343" s="13">
        <v>190867</v>
      </c>
      <c r="C3343" s="5">
        <v>1E-4</v>
      </c>
      <c r="D3343" s="14">
        <v>672191870.05873597</v>
      </c>
      <c r="E3343" s="14">
        <f t="shared" si="211"/>
        <v>67219.187005873595</v>
      </c>
      <c r="F3343" s="15" t="s">
        <v>12</v>
      </c>
      <c r="G3343" s="15">
        <v>1</v>
      </c>
      <c r="H3343" s="16" t="s">
        <v>13</v>
      </c>
      <c r="I3343" s="15">
        <f t="shared" si="208"/>
        <v>1</v>
      </c>
      <c r="J3343" s="15" t="s">
        <v>14</v>
      </c>
      <c r="K3343" s="15"/>
      <c r="L3343" s="17" t="s">
        <v>14</v>
      </c>
      <c r="M3343" s="15">
        <f t="shared" si="209"/>
        <v>0</v>
      </c>
      <c r="N3343" s="25">
        <f t="shared" si="210"/>
        <v>1</v>
      </c>
      <c r="O3343"/>
      <c r="P3343"/>
    </row>
    <row r="3344" spans="1:16" x14ac:dyDescent="0.2">
      <c r="A3344" s="13">
        <v>7074</v>
      </c>
      <c r="B3344" s="13">
        <v>190942</v>
      </c>
      <c r="C3344" s="5">
        <v>1E-4</v>
      </c>
      <c r="D3344" s="14">
        <v>21526358.406512</v>
      </c>
      <c r="E3344" s="14">
        <f t="shared" si="211"/>
        <v>2152.6358406511999</v>
      </c>
      <c r="F3344" s="15" t="s">
        <v>12</v>
      </c>
      <c r="G3344" s="15">
        <v>1</v>
      </c>
      <c r="H3344" s="16" t="s">
        <v>18</v>
      </c>
      <c r="I3344" s="15">
        <f t="shared" si="208"/>
        <v>1</v>
      </c>
      <c r="J3344" s="15" t="s">
        <v>14</v>
      </c>
      <c r="K3344" s="15"/>
      <c r="L3344" s="17" t="s">
        <v>14</v>
      </c>
      <c r="M3344" s="15">
        <f t="shared" si="209"/>
        <v>0</v>
      </c>
      <c r="N3344" s="25">
        <f t="shared" si="210"/>
        <v>1</v>
      </c>
      <c r="O3344"/>
      <c r="P3344"/>
    </row>
    <row r="3345" spans="1:16" x14ac:dyDescent="0.2">
      <c r="A3345" s="13">
        <v>7077</v>
      </c>
      <c r="B3345" s="13">
        <v>191027</v>
      </c>
      <c r="C3345" s="5">
        <v>1E-4</v>
      </c>
      <c r="D3345" s="14">
        <v>187916544.71690401</v>
      </c>
      <c r="E3345" s="14">
        <f t="shared" si="211"/>
        <v>18791.654471690403</v>
      </c>
      <c r="F3345" s="15" t="s">
        <v>12</v>
      </c>
      <c r="G3345" s="15">
        <v>3</v>
      </c>
      <c r="H3345" s="16" t="s">
        <v>18</v>
      </c>
      <c r="I3345" s="15">
        <f t="shared" si="208"/>
        <v>3</v>
      </c>
      <c r="J3345" s="15" t="s">
        <v>14</v>
      </c>
      <c r="K3345" s="15"/>
      <c r="L3345" s="17" t="s">
        <v>14</v>
      </c>
      <c r="M3345" s="15">
        <f t="shared" si="209"/>
        <v>0</v>
      </c>
      <c r="N3345" s="25">
        <f t="shared" si="210"/>
        <v>3</v>
      </c>
      <c r="O3345"/>
      <c r="P3345"/>
    </row>
    <row r="3346" spans="1:16" x14ac:dyDescent="0.2">
      <c r="A3346" s="13">
        <v>7078</v>
      </c>
      <c r="B3346" s="13">
        <v>191046</v>
      </c>
      <c r="C3346" s="5">
        <v>1E-4</v>
      </c>
      <c r="D3346" s="14">
        <v>304881938.66234303</v>
      </c>
      <c r="E3346" s="14">
        <f t="shared" si="211"/>
        <v>30488.193866234305</v>
      </c>
      <c r="F3346" s="15" t="s">
        <v>12</v>
      </c>
      <c r="G3346" s="15">
        <v>4</v>
      </c>
      <c r="H3346" s="16" t="s">
        <v>18</v>
      </c>
      <c r="I3346" s="15">
        <f t="shared" si="208"/>
        <v>4</v>
      </c>
      <c r="J3346" s="15" t="s">
        <v>14</v>
      </c>
      <c r="K3346" s="15"/>
      <c r="L3346" s="17" t="s">
        <v>14</v>
      </c>
      <c r="M3346" s="15">
        <f t="shared" si="209"/>
        <v>0</v>
      </c>
      <c r="N3346" s="25">
        <f t="shared" si="210"/>
        <v>4</v>
      </c>
      <c r="O3346"/>
      <c r="P3346"/>
    </row>
    <row r="3347" spans="1:16" x14ac:dyDescent="0.2">
      <c r="A3347" s="13">
        <v>7080</v>
      </c>
      <c r="B3347" s="13">
        <v>191114</v>
      </c>
      <c r="C3347" s="5">
        <v>1E-4</v>
      </c>
      <c r="D3347" s="14">
        <v>887201043.91047394</v>
      </c>
      <c r="E3347" s="14">
        <f t="shared" si="211"/>
        <v>88720.104391047396</v>
      </c>
      <c r="F3347" s="15" t="s">
        <v>12</v>
      </c>
      <c r="G3347" s="15">
        <v>4</v>
      </c>
      <c r="H3347" s="16" t="s">
        <v>16</v>
      </c>
      <c r="I3347" s="15">
        <f t="shared" si="208"/>
        <v>4</v>
      </c>
      <c r="J3347" s="15" t="s">
        <v>14</v>
      </c>
      <c r="K3347" s="15"/>
      <c r="L3347" s="17" t="s">
        <v>14</v>
      </c>
      <c r="M3347" s="15">
        <f t="shared" si="209"/>
        <v>0</v>
      </c>
      <c r="N3347" s="25">
        <f t="shared" si="210"/>
        <v>4</v>
      </c>
      <c r="O3347"/>
      <c r="P3347"/>
    </row>
    <row r="3348" spans="1:16" x14ac:dyDescent="0.2">
      <c r="A3348" s="13">
        <v>7081</v>
      </c>
      <c r="B3348" s="13">
        <v>191121</v>
      </c>
      <c r="C3348" s="5">
        <v>1E-4</v>
      </c>
      <c r="D3348" s="14">
        <v>1150216059.66172</v>
      </c>
      <c r="E3348" s="14">
        <f t="shared" si="211"/>
        <v>115021.60596617201</v>
      </c>
      <c r="F3348" s="15" t="s">
        <v>12</v>
      </c>
      <c r="G3348" s="15">
        <v>2</v>
      </c>
      <c r="H3348" s="16" t="s">
        <v>17</v>
      </c>
      <c r="I3348" s="15">
        <f t="shared" si="208"/>
        <v>2</v>
      </c>
      <c r="J3348" s="15" t="s">
        <v>14</v>
      </c>
      <c r="K3348" s="15"/>
      <c r="L3348" s="17" t="s">
        <v>14</v>
      </c>
      <c r="M3348" s="15">
        <f t="shared" si="209"/>
        <v>0</v>
      </c>
      <c r="N3348" s="25">
        <f t="shared" si="210"/>
        <v>2</v>
      </c>
      <c r="O3348"/>
      <c r="P3348"/>
    </row>
    <row r="3349" spans="1:16" x14ac:dyDescent="0.2">
      <c r="A3349" s="13">
        <v>7081</v>
      </c>
      <c r="B3349" s="13">
        <v>191129</v>
      </c>
      <c r="C3349" s="5">
        <v>1E-4</v>
      </c>
      <c r="D3349" s="14">
        <v>9444331.5097563397</v>
      </c>
      <c r="E3349" s="14">
        <f t="shared" si="211"/>
        <v>944.43315097563402</v>
      </c>
      <c r="F3349" s="15" t="s">
        <v>12</v>
      </c>
      <c r="G3349" s="15">
        <v>2</v>
      </c>
      <c r="H3349" s="16" t="s">
        <v>20</v>
      </c>
      <c r="I3349" s="15">
        <f t="shared" si="208"/>
        <v>2</v>
      </c>
      <c r="J3349" s="15" t="s">
        <v>14</v>
      </c>
      <c r="K3349" s="15"/>
      <c r="L3349" s="17" t="s">
        <v>14</v>
      </c>
      <c r="M3349" s="15">
        <f t="shared" si="209"/>
        <v>0</v>
      </c>
      <c r="N3349" s="25">
        <f t="shared" si="210"/>
        <v>2</v>
      </c>
      <c r="O3349"/>
      <c r="P3349"/>
    </row>
    <row r="3350" spans="1:16" x14ac:dyDescent="0.2">
      <c r="A3350" s="13">
        <v>7082</v>
      </c>
      <c r="B3350" s="13">
        <v>191159</v>
      </c>
      <c r="C3350" s="5">
        <v>1E-4</v>
      </c>
      <c r="D3350" s="14">
        <v>719326877.00709999</v>
      </c>
      <c r="E3350" s="14">
        <f t="shared" si="211"/>
        <v>71932.687700709997</v>
      </c>
      <c r="F3350" s="15" t="s">
        <v>12</v>
      </c>
      <c r="G3350" s="15">
        <v>3</v>
      </c>
      <c r="H3350" s="16" t="s">
        <v>18</v>
      </c>
      <c r="I3350" s="15">
        <f t="shared" si="208"/>
        <v>3</v>
      </c>
      <c r="J3350" s="15" t="s">
        <v>14</v>
      </c>
      <c r="K3350" s="15"/>
      <c r="L3350" s="17" t="s">
        <v>14</v>
      </c>
      <c r="M3350" s="15">
        <f t="shared" si="209"/>
        <v>0</v>
      </c>
      <c r="N3350" s="25">
        <f t="shared" si="210"/>
        <v>3</v>
      </c>
      <c r="O3350"/>
      <c r="P3350"/>
    </row>
    <row r="3351" spans="1:16" x14ac:dyDescent="0.2">
      <c r="A3351" s="13">
        <v>7084</v>
      </c>
      <c r="B3351" s="13">
        <v>191206</v>
      </c>
      <c r="C3351" s="5">
        <v>1E-4</v>
      </c>
      <c r="D3351" s="14">
        <v>252687406.394337</v>
      </c>
      <c r="E3351" s="14">
        <f t="shared" si="211"/>
        <v>25268.740639433701</v>
      </c>
      <c r="F3351" s="15" t="s">
        <v>12</v>
      </c>
      <c r="G3351" s="15">
        <v>1</v>
      </c>
      <c r="H3351" s="16" t="s">
        <v>18</v>
      </c>
      <c r="I3351" s="15">
        <f t="shared" si="208"/>
        <v>1</v>
      </c>
      <c r="J3351" s="15" t="s">
        <v>14</v>
      </c>
      <c r="K3351" s="15"/>
      <c r="L3351" s="17" t="s">
        <v>14</v>
      </c>
      <c r="M3351" s="15">
        <f t="shared" si="209"/>
        <v>0</v>
      </c>
      <c r="N3351" s="25">
        <f t="shared" si="210"/>
        <v>1</v>
      </c>
      <c r="O3351"/>
      <c r="P3351"/>
    </row>
    <row r="3352" spans="1:16" x14ac:dyDescent="0.2">
      <c r="A3352" s="13">
        <v>7087</v>
      </c>
      <c r="B3352" s="13">
        <v>191290</v>
      </c>
      <c r="C3352" s="5">
        <v>1E-4</v>
      </c>
      <c r="D3352" s="14">
        <v>3630743995.88552</v>
      </c>
      <c r="E3352" s="14">
        <f t="shared" si="211"/>
        <v>363074.39958855201</v>
      </c>
      <c r="F3352" s="15" t="s">
        <v>12</v>
      </c>
      <c r="G3352" s="15">
        <v>3</v>
      </c>
      <c r="H3352" s="16" t="s">
        <v>17</v>
      </c>
      <c r="I3352" s="15">
        <f t="shared" si="208"/>
        <v>3</v>
      </c>
      <c r="J3352" s="15" t="s">
        <v>14</v>
      </c>
      <c r="K3352" s="15"/>
      <c r="L3352" s="17" t="s">
        <v>14</v>
      </c>
      <c r="M3352" s="15">
        <f t="shared" si="209"/>
        <v>0</v>
      </c>
      <c r="N3352" s="25">
        <f t="shared" si="210"/>
        <v>3</v>
      </c>
      <c r="O3352"/>
      <c r="P3352"/>
    </row>
    <row r="3353" spans="1:16" x14ac:dyDescent="0.2">
      <c r="A3353" s="13">
        <v>7088</v>
      </c>
      <c r="B3353" s="13">
        <v>191312</v>
      </c>
      <c r="C3353" s="5">
        <v>1E-4</v>
      </c>
      <c r="D3353" s="14">
        <v>308004952.97172302</v>
      </c>
      <c r="E3353" s="14">
        <f t="shared" si="211"/>
        <v>30800.495297172303</v>
      </c>
      <c r="F3353" s="15" t="s">
        <v>12</v>
      </c>
      <c r="G3353" s="15">
        <v>2</v>
      </c>
      <c r="H3353" s="16" t="s">
        <v>16</v>
      </c>
      <c r="I3353" s="15">
        <f t="shared" si="208"/>
        <v>2</v>
      </c>
      <c r="J3353" s="15" t="s">
        <v>14</v>
      </c>
      <c r="K3353" s="15"/>
      <c r="L3353" s="17" t="s">
        <v>14</v>
      </c>
      <c r="M3353" s="15">
        <f t="shared" si="209"/>
        <v>0</v>
      </c>
      <c r="N3353" s="25">
        <f t="shared" si="210"/>
        <v>2</v>
      </c>
      <c r="O3353"/>
      <c r="P3353"/>
    </row>
    <row r="3354" spans="1:16" x14ac:dyDescent="0.2">
      <c r="A3354" s="13">
        <v>7092</v>
      </c>
      <c r="B3354" s="13">
        <v>191426</v>
      </c>
      <c r="C3354" s="5">
        <v>1E-4</v>
      </c>
      <c r="D3354" s="14">
        <v>224143626.64462501</v>
      </c>
      <c r="E3354" s="14">
        <f t="shared" si="211"/>
        <v>22414.3626644625</v>
      </c>
      <c r="F3354" s="15" t="s">
        <v>12</v>
      </c>
      <c r="G3354" s="15">
        <v>3</v>
      </c>
      <c r="H3354" s="16" t="s">
        <v>17</v>
      </c>
      <c r="I3354" s="15">
        <f t="shared" si="208"/>
        <v>3</v>
      </c>
      <c r="J3354" s="15" t="s">
        <v>14</v>
      </c>
      <c r="K3354" s="15"/>
      <c r="L3354" s="17" t="s">
        <v>14</v>
      </c>
      <c r="M3354" s="15">
        <f t="shared" si="209"/>
        <v>0</v>
      </c>
      <c r="N3354" s="25">
        <f t="shared" si="210"/>
        <v>3</v>
      </c>
      <c r="O3354"/>
      <c r="P3354"/>
    </row>
    <row r="3355" spans="1:16" x14ac:dyDescent="0.2">
      <c r="A3355" s="13">
        <v>7092</v>
      </c>
      <c r="B3355" s="13">
        <v>191433</v>
      </c>
      <c r="C3355" s="5">
        <v>1E-4</v>
      </c>
      <c r="D3355" s="14">
        <v>20641132.422349401</v>
      </c>
      <c r="E3355" s="14">
        <f t="shared" si="211"/>
        <v>2064.1132422349401</v>
      </c>
      <c r="F3355" s="15" t="s">
        <v>12</v>
      </c>
      <c r="G3355" s="15">
        <v>1</v>
      </c>
      <c r="H3355" s="16" t="s">
        <v>23</v>
      </c>
      <c r="I3355" s="15">
        <f t="shared" si="208"/>
        <v>1</v>
      </c>
      <c r="J3355" s="15" t="s">
        <v>14</v>
      </c>
      <c r="K3355" s="15"/>
      <c r="L3355" s="17" t="s">
        <v>14</v>
      </c>
      <c r="M3355" s="15">
        <f t="shared" si="209"/>
        <v>0</v>
      </c>
      <c r="N3355" s="25">
        <f t="shared" si="210"/>
        <v>1</v>
      </c>
      <c r="O3355"/>
      <c r="P3355"/>
    </row>
    <row r="3356" spans="1:16" x14ac:dyDescent="0.2">
      <c r="A3356" s="13">
        <v>7093</v>
      </c>
      <c r="B3356" s="13">
        <v>191436</v>
      </c>
      <c r="C3356" s="5">
        <v>1E-4</v>
      </c>
      <c r="D3356" s="14">
        <v>1155472660.2865</v>
      </c>
      <c r="E3356" s="14">
        <f t="shared" si="211"/>
        <v>115547.26602865</v>
      </c>
      <c r="F3356" s="15" t="s">
        <v>12</v>
      </c>
      <c r="G3356" s="15">
        <v>4</v>
      </c>
      <c r="H3356" s="16" t="s">
        <v>20</v>
      </c>
      <c r="I3356" s="15">
        <f t="shared" si="208"/>
        <v>4</v>
      </c>
      <c r="J3356" s="15" t="s">
        <v>14</v>
      </c>
      <c r="K3356" s="15"/>
      <c r="L3356" s="17" t="s">
        <v>14</v>
      </c>
      <c r="M3356" s="15">
        <f t="shared" si="209"/>
        <v>0</v>
      </c>
      <c r="N3356" s="25">
        <f t="shared" si="210"/>
        <v>4</v>
      </c>
      <c r="O3356"/>
      <c r="P3356"/>
    </row>
    <row r="3357" spans="1:16" x14ac:dyDescent="0.2">
      <c r="A3357" s="13">
        <v>7093</v>
      </c>
      <c r="B3357" s="13">
        <v>191441</v>
      </c>
      <c r="C3357" s="5">
        <v>1E-4</v>
      </c>
      <c r="D3357" s="14">
        <v>13123116.6497641</v>
      </c>
      <c r="E3357" s="14">
        <f t="shared" si="211"/>
        <v>1312.3116649764102</v>
      </c>
      <c r="F3357" s="15" t="s">
        <v>12</v>
      </c>
      <c r="G3357" s="15">
        <v>1</v>
      </c>
      <c r="H3357" s="16" t="s">
        <v>21</v>
      </c>
      <c r="I3357" s="15">
        <f t="shared" si="208"/>
        <v>1</v>
      </c>
      <c r="J3357" s="15" t="s">
        <v>14</v>
      </c>
      <c r="K3357" s="15"/>
      <c r="L3357" s="17" t="s">
        <v>14</v>
      </c>
      <c r="M3357" s="15">
        <f t="shared" si="209"/>
        <v>0</v>
      </c>
      <c r="N3357" s="25">
        <f t="shared" si="210"/>
        <v>1</v>
      </c>
      <c r="O3357"/>
      <c r="P3357"/>
    </row>
    <row r="3358" spans="1:16" x14ac:dyDescent="0.2">
      <c r="A3358" s="13">
        <v>7094</v>
      </c>
      <c r="B3358" s="13">
        <v>191478</v>
      </c>
      <c r="C3358" s="5">
        <v>1E-4</v>
      </c>
      <c r="D3358" s="14">
        <v>169901017.04867601</v>
      </c>
      <c r="E3358" s="14">
        <f t="shared" si="211"/>
        <v>16990.101704867604</v>
      </c>
      <c r="F3358" s="15" t="s">
        <v>12</v>
      </c>
      <c r="G3358" s="15">
        <v>1</v>
      </c>
      <c r="H3358" s="16" t="s">
        <v>17</v>
      </c>
      <c r="I3358" s="15">
        <f t="shared" si="208"/>
        <v>1</v>
      </c>
      <c r="J3358" s="15" t="s">
        <v>14</v>
      </c>
      <c r="K3358" s="15"/>
      <c r="L3358" s="17" t="s">
        <v>14</v>
      </c>
      <c r="M3358" s="15">
        <f t="shared" si="209"/>
        <v>0</v>
      </c>
      <c r="N3358" s="25">
        <f t="shared" si="210"/>
        <v>1</v>
      </c>
      <c r="O3358"/>
      <c r="P3358"/>
    </row>
    <row r="3359" spans="1:16" x14ac:dyDescent="0.2">
      <c r="A3359" s="13">
        <v>7095</v>
      </c>
      <c r="B3359" s="13">
        <v>191493</v>
      </c>
      <c r="C3359" s="5">
        <v>1E-4</v>
      </c>
      <c r="D3359" s="14">
        <v>76724.889375938699</v>
      </c>
      <c r="E3359" s="14">
        <f t="shared" si="211"/>
        <v>7.6724889375938705</v>
      </c>
      <c r="F3359" s="15" t="s">
        <v>12</v>
      </c>
      <c r="G3359" s="15">
        <v>2</v>
      </c>
      <c r="H3359" s="16" t="s">
        <v>20</v>
      </c>
      <c r="I3359" s="15">
        <f t="shared" si="208"/>
        <v>2</v>
      </c>
      <c r="J3359" s="15" t="s">
        <v>14</v>
      </c>
      <c r="K3359" s="15"/>
      <c r="L3359" s="17" t="s">
        <v>14</v>
      </c>
      <c r="M3359" s="15">
        <f t="shared" si="209"/>
        <v>0</v>
      </c>
      <c r="N3359" s="25">
        <f t="shared" si="210"/>
        <v>2</v>
      </c>
      <c r="O3359"/>
      <c r="P3359"/>
    </row>
    <row r="3360" spans="1:16" x14ac:dyDescent="0.2">
      <c r="A3360" s="13">
        <v>7095</v>
      </c>
      <c r="B3360" s="13">
        <v>191494</v>
      </c>
      <c r="C3360" s="5">
        <v>1E-4</v>
      </c>
      <c r="D3360" s="14">
        <v>55166891.685657501</v>
      </c>
      <c r="E3360" s="14">
        <f t="shared" si="211"/>
        <v>5516.6891685657502</v>
      </c>
      <c r="F3360" s="15" t="s">
        <v>12</v>
      </c>
      <c r="G3360" s="15">
        <v>1</v>
      </c>
      <c r="H3360" s="16" t="s">
        <v>22</v>
      </c>
      <c r="I3360" s="15">
        <f t="shared" si="208"/>
        <v>1</v>
      </c>
      <c r="J3360" s="15" t="s">
        <v>14</v>
      </c>
      <c r="K3360" s="15"/>
      <c r="L3360" s="17" t="s">
        <v>14</v>
      </c>
      <c r="M3360" s="15">
        <f t="shared" si="209"/>
        <v>0</v>
      </c>
      <c r="N3360" s="25">
        <f t="shared" si="210"/>
        <v>1</v>
      </c>
      <c r="O3360"/>
      <c r="P3360"/>
    </row>
    <row r="3361" spans="1:16" x14ac:dyDescent="0.2">
      <c r="A3361" s="13">
        <v>7095</v>
      </c>
      <c r="B3361" s="13">
        <v>191517</v>
      </c>
      <c r="C3361" s="5">
        <v>1E-4</v>
      </c>
      <c r="D3361" s="14">
        <v>110213277.86084799</v>
      </c>
      <c r="E3361" s="14">
        <f t="shared" si="211"/>
        <v>11021.327786084799</v>
      </c>
      <c r="F3361" s="15" t="s">
        <v>12</v>
      </c>
      <c r="G3361" s="15">
        <v>2</v>
      </c>
      <c r="H3361" s="16" t="s">
        <v>20</v>
      </c>
      <c r="I3361" s="15">
        <f t="shared" si="208"/>
        <v>2</v>
      </c>
      <c r="J3361" s="15" t="s">
        <v>14</v>
      </c>
      <c r="K3361" s="15"/>
      <c r="L3361" s="17" t="s">
        <v>14</v>
      </c>
      <c r="M3361" s="15">
        <f t="shared" si="209"/>
        <v>0</v>
      </c>
      <c r="N3361" s="25">
        <f t="shared" si="210"/>
        <v>2</v>
      </c>
      <c r="O3361"/>
      <c r="P3361"/>
    </row>
    <row r="3362" spans="1:16" x14ac:dyDescent="0.2">
      <c r="A3362" s="13">
        <v>7096</v>
      </c>
      <c r="B3362" s="13">
        <v>191531</v>
      </c>
      <c r="C3362" s="5">
        <v>1E-4</v>
      </c>
      <c r="D3362" s="14">
        <v>27094045.651072901</v>
      </c>
      <c r="E3362" s="14">
        <f t="shared" si="211"/>
        <v>2709.4045651072902</v>
      </c>
      <c r="F3362" s="15" t="s">
        <v>12</v>
      </c>
      <c r="G3362" s="15">
        <v>1</v>
      </c>
      <c r="H3362" s="16" t="s">
        <v>21</v>
      </c>
      <c r="I3362" s="15">
        <f t="shared" si="208"/>
        <v>1</v>
      </c>
      <c r="J3362" s="15" t="s">
        <v>14</v>
      </c>
      <c r="K3362" s="15"/>
      <c r="L3362" s="17" t="s">
        <v>14</v>
      </c>
      <c r="M3362" s="15">
        <f t="shared" si="209"/>
        <v>0</v>
      </c>
      <c r="N3362" s="25">
        <f t="shared" si="210"/>
        <v>1</v>
      </c>
      <c r="O3362"/>
      <c r="P3362"/>
    </row>
    <row r="3363" spans="1:16" x14ac:dyDescent="0.2">
      <c r="A3363" s="13">
        <v>7096</v>
      </c>
      <c r="B3363" s="13">
        <v>191534</v>
      </c>
      <c r="C3363" s="5">
        <v>1E-4</v>
      </c>
      <c r="D3363" s="14">
        <v>4614225.4849594403</v>
      </c>
      <c r="E3363" s="14">
        <f t="shared" si="211"/>
        <v>461.42254849594406</v>
      </c>
      <c r="F3363" s="15" t="s">
        <v>12</v>
      </c>
      <c r="G3363" s="15">
        <v>1</v>
      </c>
      <c r="H3363" s="16" t="s">
        <v>22</v>
      </c>
      <c r="I3363" s="15">
        <f t="shared" si="208"/>
        <v>1</v>
      </c>
      <c r="J3363" s="15" t="s">
        <v>14</v>
      </c>
      <c r="K3363" s="15"/>
      <c r="L3363" s="17" t="s">
        <v>14</v>
      </c>
      <c r="M3363" s="15">
        <f t="shared" si="209"/>
        <v>0</v>
      </c>
      <c r="N3363" s="25">
        <f t="shared" si="210"/>
        <v>1</v>
      </c>
      <c r="O3363"/>
      <c r="P3363"/>
    </row>
    <row r="3364" spans="1:16" x14ac:dyDescent="0.2">
      <c r="A3364" s="13">
        <v>7096</v>
      </c>
      <c r="B3364" s="13">
        <v>191545</v>
      </c>
      <c r="C3364" s="5">
        <v>1E-4</v>
      </c>
      <c r="D3364" s="14">
        <v>2919372.0041278698</v>
      </c>
      <c r="E3364" s="14">
        <f t="shared" si="211"/>
        <v>291.93720041278698</v>
      </c>
      <c r="F3364" s="15" t="s">
        <v>12</v>
      </c>
      <c r="G3364" s="15">
        <v>2</v>
      </c>
      <c r="H3364" s="16" t="s">
        <v>19</v>
      </c>
      <c r="I3364" s="15">
        <f t="shared" si="208"/>
        <v>0</v>
      </c>
      <c r="J3364" s="15" t="s">
        <v>14</v>
      </c>
      <c r="K3364" s="15"/>
      <c r="L3364" s="17" t="s">
        <v>14</v>
      </c>
      <c r="M3364" s="15">
        <f t="shared" si="209"/>
        <v>0</v>
      </c>
      <c r="N3364" s="25">
        <f t="shared" si="210"/>
        <v>0</v>
      </c>
      <c r="O3364"/>
      <c r="P3364"/>
    </row>
    <row r="3365" spans="1:16" x14ac:dyDescent="0.2">
      <c r="A3365" s="13">
        <v>7098</v>
      </c>
      <c r="B3365" s="13">
        <v>191583</v>
      </c>
      <c r="C3365" s="5">
        <v>1E-4</v>
      </c>
      <c r="D3365" s="14">
        <v>9336113.7595781591</v>
      </c>
      <c r="E3365" s="14">
        <f t="shared" si="211"/>
        <v>933.61137595781599</v>
      </c>
      <c r="F3365" s="15" t="s">
        <v>12</v>
      </c>
      <c r="G3365" s="15">
        <v>3</v>
      </c>
      <c r="H3365" s="16" t="s">
        <v>19</v>
      </c>
      <c r="I3365" s="15">
        <f t="shared" si="208"/>
        <v>0</v>
      </c>
      <c r="J3365" s="15" t="s">
        <v>14</v>
      </c>
      <c r="K3365" s="15"/>
      <c r="L3365" s="17" t="s">
        <v>14</v>
      </c>
      <c r="M3365" s="15">
        <f t="shared" si="209"/>
        <v>0</v>
      </c>
      <c r="N3365" s="25">
        <f t="shared" si="210"/>
        <v>0</v>
      </c>
      <c r="O3365"/>
      <c r="P3365"/>
    </row>
    <row r="3366" spans="1:16" x14ac:dyDescent="0.2">
      <c r="A3366" s="13">
        <v>7098</v>
      </c>
      <c r="B3366" s="13">
        <v>191584</v>
      </c>
      <c r="C3366" s="5">
        <v>1E-4</v>
      </c>
      <c r="D3366" s="14">
        <v>285289851.49182701</v>
      </c>
      <c r="E3366" s="14">
        <f t="shared" si="211"/>
        <v>28528.985149182703</v>
      </c>
      <c r="F3366" s="15" t="s">
        <v>12</v>
      </c>
      <c r="G3366" s="15">
        <v>3</v>
      </c>
      <c r="H3366" s="16" t="s">
        <v>18</v>
      </c>
      <c r="I3366" s="15">
        <f t="shared" si="208"/>
        <v>3</v>
      </c>
      <c r="J3366" s="15" t="s">
        <v>14</v>
      </c>
      <c r="K3366" s="15"/>
      <c r="L3366" s="17" t="s">
        <v>14</v>
      </c>
      <c r="M3366" s="15">
        <f t="shared" si="209"/>
        <v>0</v>
      </c>
      <c r="N3366" s="25">
        <f t="shared" si="210"/>
        <v>3</v>
      </c>
      <c r="O3366"/>
      <c r="P3366"/>
    </row>
    <row r="3367" spans="1:16" x14ac:dyDescent="0.2">
      <c r="A3367" s="13">
        <v>7100</v>
      </c>
      <c r="B3367" s="13">
        <v>191626</v>
      </c>
      <c r="C3367" s="5">
        <v>1E-4</v>
      </c>
      <c r="D3367" s="14">
        <v>85131841.534752697</v>
      </c>
      <c r="E3367" s="14">
        <f t="shared" si="211"/>
        <v>8513.1841534752693</v>
      </c>
      <c r="F3367" s="15" t="s">
        <v>12</v>
      </c>
      <c r="G3367" s="15">
        <v>2</v>
      </c>
      <c r="H3367" s="16" t="s">
        <v>16</v>
      </c>
      <c r="I3367" s="15">
        <f t="shared" si="208"/>
        <v>2</v>
      </c>
      <c r="J3367" s="15" t="s">
        <v>14</v>
      </c>
      <c r="K3367" s="15"/>
      <c r="L3367" s="17" t="s">
        <v>14</v>
      </c>
      <c r="M3367" s="15">
        <f t="shared" si="209"/>
        <v>0</v>
      </c>
      <c r="N3367" s="25">
        <f t="shared" si="210"/>
        <v>2</v>
      </c>
      <c r="O3367"/>
      <c r="P3367"/>
    </row>
    <row r="3368" spans="1:16" x14ac:dyDescent="0.2">
      <c r="A3368" s="13">
        <v>7102</v>
      </c>
      <c r="B3368" s="13">
        <v>191690</v>
      </c>
      <c r="C3368" s="5">
        <v>1E-4</v>
      </c>
      <c r="D3368" s="14">
        <v>97652616.467349499</v>
      </c>
      <c r="E3368" s="14">
        <f t="shared" si="211"/>
        <v>9765.2616467349508</v>
      </c>
      <c r="F3368" s="15" t="s">
        <v>38</v>
      </c>
      <c r="G3368" s="15">
        <v>1</v>
      </c>
      <c r="H3368" s="16" t="s">
        <v>36</v>
      </c>
      <c r="I3368" s="15">
        <f t="shared" si="208"/>
        <v>0</v>
      </c>
      <c r="J3368" s="15" t="s">
        <v>14</v>
      </c>
      <c r="K3368" s="15"/>
      <c r="L3368" s="17" t="s">
        <v>14</v>
      </c>
      <c r="M3368" s="15">
        <f t="shared" si="209"/>
        <v>0</v>
      </c>
      <c r="N3368" s="25">
        <f t="shared" si="210"/>
        <v>0</v>
      </c>
      <c r="O3368"/>
      <c r="P3368"/>
    </row>
    <row r="3369" spans="1:16" x14ac:dyDescent="0.2">
      <c r="A3369" s="13">
        <v>7103</v>
      </c>
      <c r="B3369" s="13">
        <v>191715</v>
      </c>
      <c r="C3369" s="5">
        <v>1E-4</v>
      </c>
      <c r="D3369" s="14">
        <v>48793409.130968399</v>
      </c>
      <c r="E3369" s="14">
        <f t="shared" si="211"/>
        <v>4879.3409130968403</v>
      </c>
      <c r="F3369" s="15" t="s">
        <v>12</v>
      </c>
      <c r="G3369" s="15">
        <v>1</v>
      </c>
      <c r="H3369" s="16" t="s">
        <v>18</v>
      </c>
      <c r="I3369" s="15">
        <f t="shared" si="208"/>
        <v>1</v>
      </c>
      <c r="J3369" s="15" t="s">
        <v>14</v>
      </c>
      <c r="K3369" s="15"/>
      <c r="L3369" s="17" t="s">
        <v>14</v>
      </c>
      <c r="M3369" s="15">
        <f t="shared" si="209"/>
        <v>0</v>
      </c>
      <c r="N3369" s="25">
        <f t="shared" si="210"/>
        <v>1</v>
      </c>
      <c r="O3369"/>
      <c r="P3369"/>
    </row>
    <row r="3370" spans="1:16" x14ac:dyDescent="0.2">
      <c r="A3370" s="13">
        <v>7103</v>
      </c>
      <c r="B3370" s="13">
        <v>191728</v>
      </c>
      <c r="C3370" s="5">
        <v>1E-4</v>
      </c>
      <c r="D3370" s="14">
        <v>31968626.353748102</v>
      </c>
      <c r="E3370" s="14">
        <f t="shared" si="211"/>
        <v>3196.8626353748105</v>
      </c>
      <c r="F3370" s="15" t="s">
        <v>12</v>
      </c>
      <c r="G3370" s="15">
        <v>2</v>
      </c>
      <c r="H3370" s="16" t="s">
        <v>20</v>
      </c>
      <c r="I3370" s="15">
        <f t="shared" si="208"/>
        <v>2</v>
      </c>
      <c r="J3370" s="15" t="s">
        <v>14</v>
      </c>
      <c r="K3370" s="15"/>
      <c r="L3370" s="17" t="s">
        <v>14</v>
      </c>
      <c r="M3370" s="15">
        <f t="shared" si="209"/>
        <v>0</v>
      </c>
      <c r="N3370" s="25">
        <f t="shared" si="210"/>
        <v>2</v>
      </c>
      <c r="O3370"/>
      <c r="P3370"/>
    </row>
    <row r="3371" spans="1:16" x14ac:dyDescent="0.2">
      <c r="A3371" s="13">
        <v>7103</v>
      </c>
      <c r="B3371" s="13">
        <v>191735</v>
      </c>
      <c r="C3371" s="5">
        <v>1E-4</v>
      </c>
      <c r="D3371" s="14">
        <v>1883853959.1794901</v>
      </c>
      <c r="E3371" s="14">
        <f t="shared" si="211"/>
        <v>188385.395917949</v>
      </c>
      <c r="F3371" s="15" t="s">
        <v>12</v>
      </c>
      <c r="G3371" s="15">
        <v>4</v>
      </c>
      <c r="H3371" s="16" t="s">
        <v>15</v>
      </c>
      <c r="I3371" s="15">
        <f t="shared" si="208"/>
        <v>4</v>
      </c>
      <c r="J3371" s="15" t="s">
        <v>14</v>
      </c>
      <c r="K3371" s="15"/>
      <c r="L3371" s="17" t="s">
        <v>14</v>
      </c>
      <c r="M3371" s="15">
        <f t="shared" si="209"/>
        <v>0</v>
      </c>
      <c r="N3371" s="25">
        <f t="shared" si="210"/>
        <v>4</v>
      </c>
      <c r="O3371"/>
      <c r="P3371"/>
    </row>
    <row r="3372" spans="1:16" x14ac:dyDescent="0.2">
      <c r="A3372" s="13">
        <v>7104</v>
      </c>
      <c r="B3372" s="13">
        <v>191750</v>
      </c>
      <c r="C3372" s="5">
        <v>1E-4</v>
      </c>
      <c r="D3372" s="14">
        <v>210063222.83116299</v>
      </c>
      <c r="E3372" s="14">
        <f t="shared" si="211"/>
        <v>21006.3222831163</v>
      </c>
      <c r="F3372" s="15" t="s">
        <v>12</v>
      </c>
      <c r="G3372" s="15">
        <v>2</v>
      </c>
      <c r="H3372" s="16" t="s">
        <v>18</v>
      </c>
      <c r="I3372" s="15">
        <f t="shared" si="208"/>
        <v>2</v>
      </c>
      <c r="J3372" s="15" t="s">
        <v>14</v>
      </c>
      <c r="K3372" s="15"/>
      <c r="L3372" s="17" t="s">
        <v>14</v>
      </c>
      <c r="M3372" s="15">
        <f t="shared" si="209"/>
        <v>0</v>
      </c>
      <c r="N3372" s="25">
        <f t="shared" si="210"/>
        <v>2</v>
      </c>
      <c r="O3372"/>
      <c r="P3372"/>
    </row>
    <row r="3373" spans="1:16" x14ac:dyDescent="0.2">
      <c r="A3373" s="13">
        <v>7105</v>
      </c>
      <c r="B3373" s="13">
        <v>191788</v>
      </c>
      <c r="C3373" s="5">
        <v>1E-4</v>
      </c>
      <c r="D3373" s="14">
        <v>311887905.12361503</v>
      </c>
      <c r="E3373" s="14">
        <f t="shared" si="211"/>
        <v>31188.790512361506</v>
      </c>
      <c r="F3373" s="15" t="s">
        <v>12</v>
      </c>
      <c r="G3373" s="15">
        <v>4</v>
      </c>
      <c r="H3373" s="16" t="s">
        <v>20</v>
      </c>
      <c r="I3373" s="15">
        <f t="shared" si="208"/>
        <v>4</v>
      </c>
      <c r="J3373" s="15" t="s">
        <v>14</v>
      </c>
      <c r="K3373" s="15"/>
      <c r="L3373" s="17" t="s">
        <v>14</v>
      </c>
      <c r="M3373" s="15">
        <f t="shared" si="209"/>
        <v>0</v>
      </c>
      <c r="N3373" s="25">
        <f t="shared" si="210"/>
        <v>4</v>
      </c>
      <c r="O3373"/>
      <c r="P3373"/>
    </row>
    <row r="3374" spans="1:16" x14ac:dyDescent="0.2">
      <c r="A3374" s="13">
        <v>7105</v>
      </c>
      <c r="B3374" s="13">
        <v>191794</v>
      </c>
      <c r="C3374" s="5">
        <v>1E-4</v>
      </c>
      <c r="D3374" s="14">
        <v>164208021.36437199</v>
      </c>
      <c r="E3374" s="14">
        <f t="shared" si="211"/>
        <v>16420.8021364372</v>
      </c>
      <c r="F3374" s="15" t="s">
        <v>12</v>
      </c>
      <c r="G3374" s="15">
        <v>2</v>
      </c>
      <c r="H3374" s="16" t="s">
        <v>16</v>
      </c>
      <c r="I3374" s="15">
        <f t="shared" si="208"/>
        <v>2</v>
      </c>
      <c r="J3374" s="15" t="s">
        <v>14</v>
      </c>
      <c r="K3374" s="15"/>
      <c r="L3374" s="17" t="s">
        <v>14</v>
      </c>
      <c r="M3374" s="15">
        <f t="shared" si="209"/>
        <v>0</v>
      </c>
      <c r="N3374" s="25">
        <f t="shared" si="210"/>
        <v>2</v>
      </c>
      <c r="O3374"/>
      <c r="P3374"/>
    </row>
    <row r="3375" spans="1:16" x14ac:dyDescent="0.2">
      <c r="A3375" s="13">
        <v>7105</v>
      </c>
      <c r="B3375" s="13">
        <v>191808</v>
      </c>
      <c r="C3375" s="5">
        <v>1E-4</v>
      </c>
      <c r="D3375" s="14">
        <v>45121596.309184603</v>
      </c>
      <c r="E3375" s="14">
        <f t="shared" si="211"/>
        <v>4512.1596309184606</v>
      </c>
      <c r="F3375" s="15" t="s">
        <v>12</v>
      </c>
      <c r="G3375" s="15">
        <v>1</v>
      </c>
      <c r="H3375" s="16" t="s">
        <v>20</v>
      </c>
      <c r="I3375" s="15">
        <f t="shared" si="208"/>
        <v>1</v>
      </c>
      <c r="J3375" s="15" t="s">
        <v>14</v>
      </c>
      <c r="K3375" s="15"/>
      <c r="L3375" s="17" t="s">
        <v>14</v>
      </c>
      <c r="M3375" s="15">
        <f t="shared" si="209"/>
        <v>0</v>
      </c>
      <c r="N3375" s="25">
        <f t="shared" si="210"/>
        <v>1</v>
      </c>
      <c r="O3375"/>
      <c r="P3375"/>
    </row>
    <row r="3376" spans="1:16" x14ac:dyDescent="0.2">
      <c r="A3376" s="13">
        <v>7106</v>
      </c>
      <c r="B3376" s="13">
        <v>191820</v>
      </c>
      <c r="C3376" s="5">
        <v>1E-4</v>
      </c>
      <c r="D3376" s="14">
        <v>4260010.15196817</v>
      </c>
      <c r="E3376" s="14">
        <f t="shared" si="211"/>
        <v>426.00101519681704</v>
      </c>
      <c r="F3376" s="15" t="s">
        <v>12</v>
      </c>
      <c r="G3376" s="15">
        <v>1</v>
      </c>
      <c r="H3376" s="16" t="s">
        <v>19</v>
      </c>
      <c r="I3376" s="15">
        <f t="shared" si="208"/>
        <v>0</v>
      </c>
      <c r="J3376" s="15" t="s">
        <v>14</v>
      </c>
      <c r="K3376" s="15"/>
      <c r="L3376" s="17" t="s">
        <v>14</v>
      </c>
      <c r="M3376" s="15">
        <f t="shared" si="209"/>
        <v>0</v>
      </c>
      <c r="N3376" s="25">
        <f t="shared" si="210"/>
        <v>0</v>
      </c>
      <c r="O3376"/>
      <c r="P3376"/>
    </row>
    <row r="3377" spans="1:16" x14ac:dyDescent="0.2">
      <c r="A3377" s="13">
        <v>7107</v>
      </c>
      <c r="B3377" s="13">
        <v>191844</v>
      </c>
      <c r="C3377" s="5">
        <v>1E-4</v>
      </c>
      <c r="D3377" s="14">
        <v>4700578340.7628498</v>
      </c>
      <c r="E3377" s="14">
        <f t="shared" si="211"/>
        <v>470057.83407628501</v>
      </c>
      <c r="F3377" s="15" t="s">
        <v>12</v>
      </c>
      <c r="G3377" s="15">
        <v>3</v>
      </c>
      <c r="H3377" s="16" t="s">
        <v>13</v>
      </c>
      <c r="I3377" s="15">
        <f t="shared" si="208"/>
        <v>3</v>
      </c>
      <c r="J3377" s="15" t="s">
        <v>14</v>
      </c>
      <c r="K3377" s="15"/>
      <c r="L3377" s="17" t="s">
        <v>14</v>
      </c>
      <c r="M3377" s="15">
        <f t="shared" si="209"/>
        <v>0</v>
      </c>
      <c r="N3377" s="25">
        <f t="shared" si="210"/>
        <v>3</v>
      </c>
      <c r="O3377"/>
      <c r="P3377"/>
    </row>
    <row r="3378" spans="1:16" x14ac:dyDescent="0.2">
      <c r="A3378" s="13">
        <v>7108</v>
      </c>
      <c r="B3378" s="13">
        <v>191863</v>
      </c>
      <c r="C3378" s="5">
        <v>1E-4</v>
      </c>
      <c r="D3378" s="14">
        <v>689129.31370221905</v>
      </c>
      <c r="E3378" s="14">
        <f t="shared" si="211"/>
        <v>68.912931370221912</v>
      </c>
      <c r="F3378" s="15" t="s">
        <v>12</v>
      </c>
      <c r="G3378" s="15">
        <v>1</v>
      </c>
      <c r="H3378" s="16" t="s">
        <v>15</v>
      </c>
      <c r="I3378" s="15">
        <f t="shared" si="208"/>
        <v>1</v>
      </c>
      <c r="J3378" s="15" t="s">
        <v>14</v>
      </c>
      <c r="K3378" s="15"/>
      <c r="L3378" s="17" t="s">
        <v>14</v>
      </c>
      <c r="M3378" s="15">
        <f t="shared" si="209"/>
        <v>0</v>
      </c>
      <c r="N3378" s="25">
        <f t="shared" si="210"/>
        <v>1</v>
      </c>
      <c r="O3378"/>
      <c r="P3378"/>
    </row>
    <row r="3379" spans="1:16" x14ac:dyDescent="0.2">
      <c r="A3379" s="13">
        <v>7113</v>
      </c>
      <c r="B3379" s="13">
        <v>191975</v>
      </c>
      <c r="C3379" s="5">
        <v>1E-4</v>
      </c>
      <c r="D3379" s="14">
        <v>77092908.021353498</v>
      </c>
      <c r="E3379" s="14">
        <f t="shared" si="211"/>
        <v>7709.2908021353505</v>
      </c>
      <c r="F3379" s="15" t="s">
        <v>12</v>
      </c>
      <c r="G3379" s="15">
        <v>1</v>
      </c>
      <c r="H3379" s="16" t="s">
        <v>17</v>
      </c>
      <c r="I3379" s="15">
        <f t="shared" si="208"/>
        <v>1</v>
      </c>
      <c r="J3379" s="15" t="s">
        <v>14</v>
      </c>
      <c r="K3379" s="15"/>
      <c r="L3379" s="17" t="s">
        <v>14</v>
      </c>
      <c r="M3379" s="15">
        <f t="shared" si="209"/>
        <v>0</v>
      </c>
      <c r="N3379" s="25">
        <f t="shared" si="210"/>
        <v>1</v>
      </c>
      <c r="O3379"/>
      <c r="P3379"/>
    </row>
    <row r="3380" spans="1:16" x14ac:dyDescent="0.2">
      <c r="A3380" s="13">
        <v>7116</v>
      </c>
      <c r="B3380" s="13">
        <v>192047</v>
      </c>
      <c r="C3380" s="5">
        <v>1E-4</v>
      </c>
      <c r="D3380" s="14">
        <v>7037798.0234575802</v>
      </c>
      <c r="E3380" s="14">
        <f t="shared" si="211"/>
        <v>703.77980234575807</v>
      </c>
      <c r="F3380" s="15" t="s">
        <v>12</v>
      </c>
      <c r="G3380" s="15">
        <v>1</v>
      </c>
      <c r="H3380" s="16" t="s">
        <v>20</v>
      </c>
      <c r="I3380" s="15">
        <f t="shared" si="208"/>
        <v>1</v>
      </c>
      <c r="J3380" s="15" t="s">
        <v>14</v>
      </c>
      <c r="K3380" s="15"/>
      <c r="L3380" s="17" t="s">
        <v>14</v>
      </c>
      <c r="M3380" s="15">
        <f t="shared" si="209"/>
        <v>0</v>
      </c>
      <c r="N3380" s="25">
        <f t="shared" si="210"/>
        <v>1</v>
      </c>
      <c r="O3380"/>
      <c r="P3380"/>
    </row>
    <row r="3381" spans="1:16" x14ac:dyDescent="0.2">
      <c r="A3381" s="13">
        <v>7120</v>
      </c>
      <c r="B3381" s="13">
        <v>192166</v>
      </c>
      <c r="C3381" s="5">
        <v>1E-4</v>
      </c>
      <c r="D3381" s="14">
        <v>4131889860.7007599</v>
      </c>
      <c r="E3381" s="14">
        <f t="shared" si="211"/>
        <v>413188.986070076</v>
      </c>
      <c r="F3381" s="15" t="s">
        <v>12</v>
      </c>
      <c r="G3381" s="15">
        <v>3</v>
      </c>
      <c r="H3381" s="16" t="s">
        <v>13</v>
      </c>
      <c r="I3381" s="15">
        <f t="shared" si="208"/>
        <v>3</v>
      </c>
      <c r="J3381" s="15" t="s">
        <v>14</v>
      </c>
      <c r="K3381" s="15"/>
      <c r="L3381" s="17" t="s">
        <v>14</v>
      </c>
      <c r="M3381" s="15">
        <f t="shared" si="209"/>
        <v>0</v>
      </c>
      <c r="N3381" s="25">
        <f t="shared" si="210"/>
        <v>3</v>
      </c>
      <c r="O3381"/>
      <c r="P3381"/>
    </row>
    <row r="3382" spans="1:16" x14ac:dyDescent="0.2">
      <c r="A3382" s="13">
        <v>7125</v>
      </c>
      <c r="B3382" s="13">
        <v>192278</v>
      </c>
      <c r="C3382" s="5">
        <v>1E-4</v>
      </c>
      <c r="D3382" s="14">
        <v>1644928770.4821501</v>
      </c>
      <c r="E3382" s="14">
        <f t="shared" si="211"/>
        <v>164492.87704821501</v>
      </c>
      <c r="F3382" s="15" t="s">
        <v>12</v>
      </c>
      <c r="G3382" s="15">
        <v>3</v>
      </c>
      <c r="H3382" s="16" t="s">
        <v>21</v>
      </c>
      <c r="I3382" s="15">
        <f t="shared" si="208"/>
        <v>3</v>
      </c>
      <c r="J3382" s="15" t="s">
        <v>14</v>
      </c>
      <c r="K3382" s="15"/>
      <c r="L3382" s="17" t="s">
        <v>14</v>
      </c>
      <c r="M3382" s="15">
        <f t="shared" si="209"/>
        <v>0</v>
      </c>
      <c r="N3382" s="25">
        <f t="shared" si="210"/>
        <v>3</v>
      </c>
      <c r="O3382"/>
      <c r="P3382"/>
    </row>
    <row r="3383" spans="1:16" x14ac:dyDescent="0.2">
      <c r="A3383" s="13">
        <v>7125</v>
      </c>
      <c r="B3383" s="13">
        <v>192286</v>
      </c>
      <c r="C3383" s="5">
        <v>1E-4</v>
      </c>
      <c r="D3383" s="14">
        <v>28918.916881536599</v>
      </c>
      <c r="E3383" s="14">
        <f t="shared" si="211"/>
        <v>2.89189168815366</v>
      </c>
      <c r="F3383" s="15" t="s">
        <v>12</v>
      </c>
      <c r="G3383" s="15">
        <v>1</v>
      </c>
      <c r="H3383" s="16" t="s">
        <v>19</v>
      </c>
      <c r="I3383" s="15">
        <f t="shared" si="208"/>
        <v>0</v>
      </c>
      <c r="J3383" s="15" t="s">
        <v>14</v>
      </c>
      <c r="K3383" s="15"/>
      <c r="L3383" s="17" t="s">
        <v>14</v>
      </c>
      <c r="M3383" s="15">
        <f t="shared" si="209"/>
        <v>0</v>
      </c>
      <c r="N3383" s="25">
        <f t="shared" si="210"/>
        <v>0</v>
      </c>
      <c r="O3383"/>
      <c r="P3383"/>
    </row>
    <row r="3384" spans="1:16" x14ac:dyDescent="0.2">
      <c r="A3384" s="13">
        <v>7127</v>
      </c>
      <c r="B3384" s="13">
        <v>192347</v>
      </c>
      <c r="C3384" s="5">
        <v>1E-4</v>
      </c>
      <c r="D3384" s="14">
        <v>17306912.811721001</v>
      </c>
      <c r="E3384" s="14">
        <f t="shared" si="211"/>
        <v>1730.6912811721002</v>
      </c>
      <c r="F3384" s="15" t="s">
        <v>12</v>
      </c>
      <c r="G3384" s="15">
        <v>3</v>
      </c>
      <c r="H3384" s="16" t="s">
        <v>20</v>
      </c>
      <c r="I3384" s="15">
        <f t="shared" si="208"/>
        <v>3</v>
      </c>
      <c r="J3384" s="15" t="s">
        <v>14</v>
      </c>
      <c r="K3384" s="15"/>
      <c r="L3384" s="17" t="s">
        <v>14</v>
      </c>
      <c r="M3384" s="15">
        <f t="shared" si="209"/>
        <v>0</v>
      </c>
      <c r="N3384" s="25">
        <f t="shared" si="210"/>
        <v>3</v>
      </c>
      <c r="O3384"/>
      <c r="P3384"/>
    </row>
    <row r="3385" spans="1:16" x14ac:dyDescent="0.2">
      <c r="A3385" s="13">
        <v>7128</v>
      </c>
      <c r="B3385" s="13">
        <v>192368</v>
      </c>
      <c r="C3385" s="5">
        <v>1E-4</v>
      </c>
      <c r="D3385" s="14">
        <v>95275102.823849306</v>
      </c>
      <c r="E3385" s="14">
        <f t="shared" si="211"/>
        <v>9527.5102823849302</v>
      </c>
      <c r="F3385" s="15" t="s">
        <v>12</v>
      </c>
      <c r="G3385" s="15">
        <v>1</v>
      </c>
      <c r="H3385" s="16" t="s">
        <v>20</v>
      </c>
      <c r="I3385" s="15">
        <f t="shared" si="208"/>
        <v>1</v>
      </c>
      <c r="J3385" s="15" t="s">
        <v>14</v>
      </c>
      <c r="K3385" s="15"/>
      <c r="L3385" s="17" t="s">
        <v>14</v>
      </c>
      <c r="M3385" s="15">
        <f t="shared" si="209"/>
        <v>0</v>
      </c>
      <c r="N3385" s="25">
        <f t="shared" si="210"/>
        <v>1</v>
      </c>
      <c r="O3385"/>
      <c r="P3385"/>
    </row>
    <row r="3386" spans="1:16" x14ac:dyDescent="0.2">
      <c r="A3386" s="13">
        <v>7130</v>
      </c>
      <c r="B3386" s="13">
        <v>192421</v>
      </c>
      <c r="C3386" s="5">
        <v>1E-4</v>
      </c>
      <c r="D3386" s="14">
        <v>225448704.17411399</v>
      </c>
      <c r="E3386" s="14">
        <f t="shared" si="211"/>
        <v>22544.870417411399</v>
      </c>
      <c r="F3386" s="15" t="s">
        <v>12</v>
      </c>
      <c r="G3386" s="15">
        <v>1</v>
      </c>
      <c r="H3386" s="16" t="s">
        <v>17</v>
      </c>
      <c r="I3386" s="15">
        <f t="shared" si="208"/>
        <v>1</v>
      </c>
      <c r="J3386" s="15" t="s">
        <v>14</v>
      </c>
      <c r="K3386" s="15"/>
      <c r="L3386" s="17" t="s">
        <v>14</v>
      </c>
      <c r="M3386" s="15">
        <f t="shared" si="209"/>
        <v>0</v>
      </c>
      <c r="N3386" s="25">
        <f t="shared" si="210"/>
        <v>1</v>
      </c>
      <c r="O3386"/>
      <c r="P3386"/>
    </row>
    <row r="3387" spans="1:16" x14ac:dyDescent="0.2">
      <c r="A3387" s="13">
        <v>7131</v>
      </c>
      <c r="B3387" s="13">
        <v>192434</v>
      </c>
      <c r="C3387" s="5">
        <v>1E-4</v>
      </c>
      <c r="D3387" s="14">
        <v>231501793.108363</v>
      </c>
      <c r="E3387" s="14">
        <f t="shared" si="211"/>
        <v>23150.179310836302</v>
      </c>
      <c r="F3387" s="15" t="s">
        <v>12</v>
      </c>
      <c r="G3387" s="15">
        <v>2</v>
      </c>
      <c r="H3387" s="16" t="s">
        <v>21</v>
      </c>
      <c r="I3387" s="15">
        <f t="shared" si="208"/>
        <v>2</v>
      </c>
      <c r="J3387" s="15" t="s">
        <v>14</v>
      </c>
      <c r="K3387" s="15"/>
      <c r="L3387" s="17" t="s">
        <v>14</v>
      </c>
      <c r="M3387" s="15">
        <f t="shared" si="209"/>
        <v>0</v>
      </c>
      <c r="N3387" s="25">
        <f t="shared" si="210"/>
        <v>2</v>
      </c>
      <c r="O3387"/>
      <c r="P3387"/>
    </row>
    <row r="3388" spans="1:16" x14ac:dyDescent="0.2">
      <c r="A3388" s="13">
        <v>7131</v>
      </c>
      <c r="B3388" s="13">
        <v>192442</v>
      </c>
      <c r="C3388" s="5">
        <v>1E-4</v>
      </c>
      <c r="D3388" s="14">
        <v>171447961.330578</v>
      </c>
      <c r="E3388" s="14">
        <f t="shared" si="211"/>
        <v>17144.7961330578</v>
      </c>
      <c r="F3388" s="15" t="s">
        <v>12</v>
      </c>
      <c r="G3388" s="15">
        <v>1</v>
      </c>
      <c r="H3388" s="16" t="s">
        <v>17</v>
      </c>
      <c r="I3388" s="15">
        <f t="shared" si="208"/>
        <v>1</v>
      </c>
      <c r="J3388" s="15" t="s">
        <v>14</v>
      </c>
      <c r="K3388" s="15"/>
      <c r="L3388" s="17" t="s">
        <v>14</v>
      </c>
      <c r="M3388" s="15">
        <f t="shared" si="209"/>
        <v>0</v>
      </c>
      <c r="N3388" s="25">
        <f t="shared" si="210"/>
        <v>1</v>
      </c>
      <c r="O3388"/>
      <c r="P3388"/>
    </row>
    <row r="3389" spans="1:16" x14ac:dyDescent="0.2">
      <c r="A3389" s="13">
        <v>7139</v>
      </c>
      <c r="B3389" s="13">
        <v>192648</v>
      </c>
      <c r="C3389" s="5">
        <v>1E-4</v>
      </c>
      <c r="D3389" s="14">
        <v>272193536.94989097</v>
      </c>
      <c r="E3389" s="14">
        <f t="shared" si="211"/>
        <v>27219.353694989099</v>
      </c>
      <c r="F3389" s="15" t="s">
        <v>12</v>
      </c>
      <c r="G3389" s="15">
        <v>1</v>
      </c>
      <c r="H3389" s="16" t="s">
        <v>17</v>
      </c>
      <c r="I3389" s="15">
        <f t="shared" si="208"/>
        <v>1</v>
      </c>
      <c r="J3389" s="15" t="s">
        <v>14</v>
      </c>
      <c r="K3389" s="15"/>
      <c r="L3389" s="17" t="s">
        <v>14</v>
      </c>
      <c r="M3389" s="15">
        <f t="shared" si="209"/>
        <v>0</v>
      </c>
      <c r="N3389" s="25">
        <f t="shared" si="210"/>
        <v>1</v>
      </c>
      <c r="O3389"/>
      <c r="P3389"/>
    </row>
    <row r="3390" spans="1:16" x14ac:dyDescent="0.2">
      <c r="A3390" s="13">
        <v>7142</v>
      </c>
      <c r="B3390" s="13">
        <v>192736</v>
      </c>
      <c r="C3390" s="5">
        <v>1E-4</v>
      </c>
      <c r="D3390" s="14">
        <v>4141064027.7023401</v>
      </c>
      <c r="E3390" s="14">
        <f t="shared" si="211"/>
        <v>414106.40277023404</v>
      </c>
      <c r="F3390" s="15" t="s">
        <v>12</v>
      </c>
      <c r="G3390" s="15">
        <v>3</v>
      </c>
      <c r="H3390" s="16" t="s">
        <v>15</v>
      </c>
      <c r="I3390" s="15">
        <f t="shared" si="208"/>
        <v>3</v>
      </c>
      <c r="J3390" s="15" t="s">
        <v>14</v>
      </c>
      <c r="K3390" s="15"/>
      <c r="L3390" s="17" t="s">
        <v>14</v>
      </c>
      <c r="M3390" s="15">
        <f t="shared" si="209"/>
        <v>0</v>
      </c>
      <c r="N3390" s="25">
        <f t="shared" si="210"/>
        <v>3</v>
      </c>
      <c r="O3390"/>
      <c r="P3390"/>
    </row>
    <row r="3391" spans="1:16" x14ac:dyDescent="0.2">
      <c r="A3391" s="13">
        <v>7143</v>
      </c>
      <c r="B3391" s="13">
        <v>192752</v>
      </c>
      <c r="C3391" s="5">
        <v>1E-4</v>
      </c>
      <c r="D3391" s="14">
        <v>3015933.3885373301</v>
      </c>
      <c r="E3391" s="14">
        <f t="shared" si="211"/>
        <v>301.59333885373303</v>
      </c>
      <c r="F3391" s="15" t="s">
        <v>12</v>
      </c>
      <c r="G3391" s="15">
        <v>2</v>
      </c>
      <c r="H3391" s="16" t="s">
        <v>28</v>
      </c>
      <c r="I3391" s="15">
        <f t="shared" si="208"/>
        <v>0</v>
      </c>
      <c r="J3391" s="15" t="s">
        <v>12</v>
      </c>
      <c r="K3391" s="15">
        <v>1</v>
      </c>
      <c r="L3391" s="17" t="s">
        <v>19</v>
      </c>
      <c r="M3391" s="15">
        <f t="shared" si="209"/>
        <v>0</v>
      </c>
      <c r="N3391" s="25">
        <f t="shared" si="210"/>
        <v>0</v>
      </c>
      <c r="O3391"/>
      <c r="P3391"/>
    </row>
    <row r="3392" spans="1:16" x14ac:dyDescent="0.2">
      <c r="A3392" s="13">
        <v>7146</v>
      </c>
      <c r="B3392" s="13">
        <v>192841</v>
      </c>
      <c r="C3392" s="5">
        <v>1E-4</v>
      </c>
      <c r="D3392" s="14">
        <v>85951084.453676298</v>
      </c>
      <c r="E3392" s="14">
        <f t="shared" si="211"/>
        <v>8595.1084453676303</v>
      </c>
      <c r="F3392" s="15" t="s">
        <v>12</v>
      </c>
      <c r="G3392" s="15">
        <v>1</v>
      </c>
      <c r="H3392" s="16" t="s">
        <v>21</v>
      </c>
      <c r="I3392" s="15">
        <f t="shared" si="208"/>
        <v>1</v>
      </c>
      <c r="J3392" s="15" t="s">
        <v>14</v>
      </c>
      <c r="K3392" s="15"/>
      <c r="L3392" s="17" t="s">
        <v>14</v>
      </c>
      <c r="M3392" s="15">
        <f t="shared" si="209"/>
        <v>0</v>
      </c>
      <c r="N3392" s="25">
        <f t="shared" si="210"/>
        <v>1</v>
      </c>
      <c r="O3392"/>
      <c r="P3392"/>
    </row>
    <row r="3393" spans="1:16" x14ac:dyDescent="0.2">
      <c r="A3393" s="13">
        <v>7148</v>
      </c>
      <c r="B3393" s="13">
        <v>192878</v>
      </c>
      <c r="C3393" s="5">
        <v>1E-4</v>
      </c>
      <c r="D3393" s="14">
        <v>7091242.3747718399</v>
      </c>
      <c r="E3393" s="14">
        <f t="shared" si="211"/>
        <v>709.12423747718401</v>
      </c>
      <c r="F3393" s="15" t="s">
        <v>12</v>
      </c>
      <c r="G3393" s="15">
        <v>1</v>
      </c>
      <c r="H3393" s="16" t="s">
        <v>21</v>
      </c>
      <c r="I3393" s="15">
        <f t="shared" si="208"/>
        <v>1</v>
      </c>
      <c r="J3393" s="15" t="s">
        <v>14</v>
      </c>
      <c r="K3393" s="15"/>
      <c r="L3393" s="17" t="s">
        <v>14</v>
      </c>
      <c r="M3393" s="15">
        <f t="shared" si="209"/>
        <v>0</v>
      </c>
      <c r="N3393" s="25">
        <f t="shared" si="210"/>
        <v>1</v>
      </c>
      <c r="O3393"/>
      <c r="P3393"/>
    </row>
    <row r="3394" spans="1:16" x14ac:dyDescent="0.2">
      <c r="A3394" s="13">
        <v>7148</v>
      </c>
      <c r="B3394" s="13">
        <v>192892</v>
      </c>
      <c r="C3394" s="5">
        <v>1E-4</v>
      </c>
      <c r="D3394" s="14">
        <v>1674704849.1985099</v>
      </c>
      <c r="E3394" s="14">
        <f t="shared" si="211"/>
        <v>167470.48491985101</v>
      </c>
      <c r="F3394" s="15" t="s">
        <v>12</v>
      </c>
      <c r="G3394" s="15">
        <v>3</v>
      </c>
      <c r="H3394" s="16" t="s">
        <v>17</v>
      </c>
      <c r="I3394" s="15">
        <f t="shared" si="208"/>
        <v>3</v>
      </c>
      <c r="J3394" s="15" t="s">
        <v>14</v>
      </c>
      <c r="K3394" s="15"/>
      <c r="L3394" s="17" t="s">
        <v>14</v>
      </c>
      <c r="M3394" s="15">
        <f t="shared" si="209"/>
        <v>0</v>
      </c>
      <c r="N3394" s="25">
        <f t="shared" si="210"/>
        <v>3</v>
      </c>
      <c r="O3394"/>
      <c r="P3394"/>
    </row>
    <row r="3395" spans="1:16" x14ac:dyDescent="0.2">
      <c r="A3395" s="13">
        <v>7151</v>
      </c>
      <c r="B3395" s="13">
        <v>192984</v>
      </c>
      <c r="C3395" s="5">
        <v>1E-4</v>
      </c>
      <c r="D3395" s="14">
        <v>1866087.8887809401</v>
      </c>
      <c r="E3395" s="14">
        <f t="shared" si="211"/>
        <v>186.60878887809403</v>
      </c>
      <c r="F3395" s="15" t="s">
        <v>12</v>
      </c>
      <c r="G3395" s="15">
        <v>1</v>
      </c>
      <c r="H3395" s="16" t="s">
        <v>23</v>
      </c>
      <c r="I3395" s="15">
        <f t="shared" si="208"/>
        <v>1</v>
      </c>
      <c r="J3395" s="15" t="s">
        <v>14</v>
      </c>
      <c r="K3395" s="15"/>
      <c r="L3395" s="17" t="s">
        <v>14</v>
      </c>
      <c r="M3395" s="15">
        <f t="shared" si="209"/>
        <v>0</v>
      </c>
      <c r="N3395" s="25">
        <f t="shared" si="210"/>
        <v>1</v>
      </c>
      <c r="O3395"/>
      <c r="P3395"/>
    </row>
    <row r="3396" spans="1:16" x14ac:dyDescent="0.2">
      <c r="A3396" s="13">
        <v>7152</v>
      </c>
      <c r="B3396" s="13">
        <v>192998</v>
      </c>
      <c r="C3396" s="5">
        <v>1E-4</v>
      </c>
      <c r="D3396" s="14">
        <v>579059517.08334899</v>
      </c>
      <c r="E3396" s="14">
        <f t="shared" si="211"/>
        <v>57905.951708334898</v>
      </c>
      <c r="F3396" s="15" t="s">
        <v>12</v>
      </c>
      <c r="G3396" s="15">
        <v>2</v>
      </c>
      <c r="H3396" s="16" t="s">
        <v>24</v>
      </c>
      <c r="I3396" s="15">
        <f t="shared" si="208"/>
        <v>2</v>
      </c>
      <c r="J3396" s="15" t="s">
        <v>14</v>
      </c>
      <c r="K3396" s="15"/>
      <c r="L3396" s="17" t="s">
        <v>14</v>
      </c>
      <c r="M3396" s="15">
        <f t="shared" si="209"/>
        <v>0</v>
      </c>
      <c r="N3396" s="25">
        <f t="shared" si="210"/>
        <v>2</v>
      </c>
      <c r="O3396"/>
      <c r="P3396"/>
    </row>
    <row r="3397" spans="1:16" x14ac:dyDescent="0.2">
      <c r="A3397" s="13">
        <v>7152</v>
      </c>
      <c r="B3397" s="13">
        <v>193000</v>
      </c>
      <c r="C3397" s="5">
        <v>1E-4</v>
      </c>
      <c r="D3397" s="14">
        <v>1123974499.2929699</v>
      </c>
      <c r="E3397" s="14">
        <f t="shared" si="211"/>
        <v>112397.449929297</v>
      </c>
      <c r="F3397" s="15" t="s">
        <v>12</v>
      </c>
      <c r="G3397" s="15">
        <v>3</v>
      </c>
      <c r="H3397" s="16" t="s">
        <v>13</v>
      </c>
      <c r="I3397" s="15">
        <f t="shared" si="208"/>
        <v>3</v>
      </c>
      <c r="J3397" s="15" t="s">
        <v>14</v>
      </c>
      <c r="K3397" s="15"/>
      <c r="L3397" s="17" t="s">
        <v>14</v>
      </c>
      <c r="M3397" s="15">
        <f t="shared" si="209"/>
        <v>0</v>
      </c>
      <c r="N3397" s="25">
        <f t="shared" si="210"/>
        <v>3</v>
      </c>
      <c r="O3397"/>
      <c r="P3397"/>
    </row>
    <row r="3398" spans="1:16" x14ac:dyDescent="0.2">
      <c r="A3398" s="13">
        <v>7152</v>
      </c>
      <c r="B3398" s="13">
        <v>193001</v>
      </c>
      <c r="C3398" s="5">
        <v>1E-4</v>
      </c>
      <c r="D3398" s="14">
        <v>627418106.84804595</v>
      </c>
      <c r="E3398" s="14">
        <f t="shared" si="211"/>
        <v>62741.810684804601</v>
      </c>
      <c r="F3398" s="15" t="s">
        <v>12</v>
      </c>
      <c r="G3398" s="15">
        <v>2</v>
      </c>
      <c r="H3398" s="16" t="s">
        <v>33</v>
      </c>
      <c r="I3398" s="15">
        <f t="shared" ref="I3398:I3461" si="212">IF(LEFT(H3398,5)="US TX",G3398,0)</f>
        <v>2</v>
      </c>
      <c r="J3398" s="15" t="s">
        <v>14</v>
      </c>
      <c r="K3398" s="15"/>
      <c r="L3398" s="17" t="s">
        <v>14</v>
      </c>
      <c r="M3398" s="15">
        <f t="shared" ref="M3398:M3461" si="213">IF(I3398=0,IF(LEFT(L3398,5)="US TX",K3398,0),0)</f>
        <v>0</v>
      </c>
      <c r="N3398" s="25">
        <f t="shared" ref="N3398:N3461" si="214">MAX(I3398,M3398)</f>
        <v>2</v>
      </c>
      <c r="O3398"/>
      <c r="P3398"/>
    </row>
    <row r="3399" spans="1:16" x14ac:dyDescent="0.2">
      <c r="A3399" s="13">
        <v>7155</v>
      </c>
      <c r="B3399" s="13">
        <v>193097</v>
      </c>
      <c r="C3399" s="5">
        <v>1E-4</v>
      </c>
      <c r="D3399" s="14">
        <v>1794523826.3431499</v>
      </c>
      <c r="E3399" s="14">
        <f t="shared" si="211"/>
        <v>179452.382634315</v>
      </c>
      <c r="F3399" s="15" t="s">
        <v>12</v>
      </c>
      <c r="G3399" s="15">
        <v>3</v>
      </c>
      <c r="H3399" s="16" t="s">
        <v>21</v>
      </c>
      <c r="I3399" s="15">
        <f t="shared" si="212"/>
        <v>3</v>
      </c>
      <c r="J3399" s="15" t="s">
        <v>14</v>
      </c>
      <c r="K3399" s="15"/>
      <c r="L3399" s="17" t="s">
        <v>14</v>
      </c>
      <c r="M3399" s="15">
        <f t="shared" si="213"/>
        <v>0</v>
      </c>
      <c r="N3399" s="25">
        <f t="shared" si="214"/>
        <v>3</v>
      </c>
      <c r="O3399"/>
      <c r="P3399"/>
    </row>
    <row r="3400" spans="1:16" x14ac:dyDescent="0.2">
      <c r="A3400" s="13">
        <v>7157</v>
      </c>
      <c r="B3400" s="13">
        <v>193136</v>
      </c>
      <c r="C3400" s="5">
        <v>1E-4</v>
      </c>
      <c r="D3400" s="14">
        <v>544382992.043136</v>
      </c>
      <c r="E3400" s="14">
        <f t="shared" ref="E3400:E3463" si="215">C3400*D3400</f>
        <v>54438.299204313604</v>
      </c>
      <c r="F3400" s="15" t="s">
        <v>12</v>
      </c>
      <c r="G3400" s="15">
        <v>3</v>
      </c>
      <c r="H3400" s="16" t="s">
        <v>21</v>
      </c>
      <c r="I3400" s="15">
        <f t="shared" si="212"/>
        <v>3</v>
      </c>
      <c r="J3400" s="15" t="s">
        <v>14</v>
      </c>
      <c r="K3400" s="15"/>
      <c r="L3400" s="17" t="s">
        <v>14</v>
      </c>
      <c r="M3400" s="15">
        <f t="shared" si="213"/>
        <v>0</v>
      </c>
      <c r="N3400" s="25">
        <f t="shared" si="214"/>
        <v>3</v>
      </c>
      <c r="O3400"/>
      <c r="P3400"/>
    </row>
    <row r="3401" spans="1:16" x14ac:dyDescent="0.2">
      <c r="A3401" s="13">
        <v>7159</v>
      </c>
      <c r="B3401" s="13">
        <v>193187</v>
      </c>
      <c r="C3401" s="5">
        <v>1E-4</v>
      </c>
      <c r="D3401" s="14">
        <v>172205170.763107</v>
      </c>
      <c r="E3401" s="14">
        <f t="shared" si="215"/>
        <v>17220.517076310702</v>
      </c>
      <c r="F3401" s="15" t="s">
        <v>12</v>
      </c>
      <c r="G3401" s="15">
        <v>1</v>
      </c>
      <c r="H3401" s="16" t="s">
        <v>23</v>
      </c>
      <c r="I3401" s="15">
        <f t="shared" si="212"/>
        <v>1</v>
      </c>
      <c r="J3401" s="15" t="s">
        <v>14</v>
      </c>
      <c r="K3401" s="15"/>
      <c r="L3401" s="17" t="s">
        <v>14</v>
      </c>
      <c r="M3401" s="15">
        <f t="shared" si="213"/>
        <v>0</v>
      </c>
      <c r="N3401" s="25">
        <f t="shared" si="214"/>
        <v>1</v>
      </c>
      <c r="O3401"/>
      <c r="P3401"/>
    </row>
    <row r="3402" spans="1:16" x14ac:dyDescent="0.2">
      <c r="A3402" s="13">
        <v>7160</v>
      </c>
      <c r="B3402" s="13">
        <v>193213</v>
      </c>
      <c r="C3402" s="5">
        <v>1E-4</v>
      </c>
      <c r="D3402" s="14">
        <v>206146178.55151501</v>
      </c>
      <c r="E3402" s="14">
        <f t="shared" si="215"/>
        <v>20614.617855151504</v>
      </c>
      <c r="F3402" s="15" t="s">
        <v>12</v>
      </c>
      <c r="G3402" s="15">
        <v>3</v>
      </c>
      <c r="H3402" s="16" t="s">
        <v>20</v>
      </c>
      <c r="I3402" s="15">
        <f t="shared" si="212"/>
        <v>3</v>
      </c>
      <c r="J3402" s="15" t="s">
        <v>14</v>
      </c>
      <c r="K3402" s="15"/>
      <c r="L3402" s="17" t="s">
        <v>14</v>
      </c>
      <c r="M3402" s="15">
        <f t="shared" si="213"/>
        <v>0</v>
      </c>
      <c r="N3402" s="25">
        <f t="shared" si="214"/>
        <v>3</v>
      </c>
      <c r="O3402"/>
      <c r="P3402"/>
    </row>
    <row r="3403" spans="1:16" x14ac:dyDescent="0.2">
      <c r="A3403" s="13">
        <v>7161</v>
      </c>
      <c r="B3403" s="13">
        <v>193256</v>
      </c>
      <c r="C3403" s="5">
        <v>1E-4</v>
      </c>
      <c r="D3403" s="14">
        <v>46499486.5687491</v>
      </c>
      <c r="E3403" s="14">
        <f t="shared" si="215"/>
        <v>4649.9486568749098</v>
      </c>
      <c r="F3403" s="15" t="s">
        <v>12</v>
      </c>
      <c r="G3403" s="15">
        <v>1</v>
      </c>
      <c r="H3403" s="16" t="s">
        <v>24</v>
      </c>
      <c r="I3403" s="15">
        <f t="shared" si="212"/>
        <v>1</v>
      </c>
      <c r="J3403" s="15" t="s">
        <v>14</v>
      </c>
      <c r="K3403" s="15"/>
      <c r="L3403" s="17" t="s">
        <v>14</v>
      </c>
      <c r="M3403" s="15">
        <f t="shared" si="213"/>
        <v>0</v>
      </c>
      <c r="N3403" s="25">
        <f t="shared" si="214"/>
        <v>1</v>
      </c>
      <c r="O3403"/>
      <c r="P3403"/>
    </row>
    <row r="3404" spans="1:16" x14ac:dyDescent="0.2">
      <c r="A3404" s="13">
        <v>7163</v>
      </c>
      <c r="B3404" s="13">
        <v>193307</v>
      </c>
      <c r="C3404" s="5">
        <v>1E-4</v>
      </c>
      <c r="D3404" s="14">
        <v>196924630.19489101</v>
      </c>
      <c r="E3404" s="14">
        <f t="shared" si="215"/>
        <v>19692.463019489103</v>
      </c>
      <c r="F3404" s="15" t="s">
        <v>12</v>
      </c>
      <c r="G3404" s="15">
        <v>1</v>
      </c>
      <c r="H3404" s="16" t="s">
        <v>18</v>
      </c>
      <c r="I3404" s="15">
        <f t="shared" si="212"/>
        <v>1</v>
      </c>
      <c r="J3404" s="15" t="s">
        <v>14</v>
      </c>
      <c r="K3404" s="15"/>
      <c r="L3404" s="17" t="s">
        <v>14</v>
      </c>
      <c r="M3404" s="15">
        <f t="shared" si="213"/>
        <v>0</v>
      </c>
      <c r="N3404" s="25">
        <f t="shared" si="214"/>
        <v>1</v>
      </c>
      <c r="O3404"/>
      <c r="P3404"/>
    </row>
    <row r="3405" spans="1:16" x14ac:dyDescent="0.2">
      <c r="A3405" s="13">
        <v>7164</v>
      </c>
      <c r="B3405" s="13">
        <v>193336</v>
      </c>
      <c r="C3405" s="5">
        <v>1E-4</v>
      </c>
      <c r="D3405" s="14">
        <v>7179223.6996360105</v>
      </c>
      <c r="E3405" s="14">
        <f t="shared" si="215"/>
        <v>717.92236996360111</v>
      </c>
      <c r="F3405" s="15" t="s">
        <v>12</v>
      </c>
      <c r="G3405" s="15">
        <v>1</v>
      </c>
      <c r="H3405" s="16" t="s">
        <v>18</v>
      </c>
      <c r="I3405" s="15">
        <f t="shared" si="212"/>
        <v>1</v>
      </c>
      <c r="J3405" s="15" t="s">
        <v>14</v>
      </c>
      <c r="K3405" s="15"/>
      <c r="L3405" s="17" t="s">
        <v>14</v>
      </c>
      <c r="M3405" s="15">
        <f t="shared" si="213"/>
        <v>0</v>
      </c>
      <c r="N3405" s="25">
        <f t="shared" si="214"/>
        <v>1</v>
      </c>
      <c r="O3405"/>
      <c r="P3405"/>
    </row>
    <row r="3406" spans="1:16" x14ac:dyDescent="0.2">
      <c r="A3406" s="13">
        <v>7168</v>
      </c>
      <c r="B3406" s="13">
        <v>193440</v>
      </c>
      <c r="C3406" s="5">
        <v>1E-4</v>
      </c>
      <c r="D3406" s="14">
        <v>145924419.456985</v>
      </c>
      <c r="E3406" s="14">
        <f t="shared" si="215"/>
        <v>14592.4419456985</v>
      </c>
      <c r="F3406" s="15" t="s">
        <v>12</v>
      </c>
      <c r="G3406" s="15">
        <v>1</v>
      </c>
      <c r="H3406" s="16" t="s">
        <v>17</v>
      </c>
      <c r="I3406" s="15">
        <f t="shared" si="212"/>
        <v>1</v>
      </c>
      <c r="J3406" s="15" t="s">
        <v>14</v>
      </c>
      <c r="K3406" s="15"/>
      <c r="L3406" s="17" t="s">
        <v>14</v>
      </c>
      <c r="M3406" s="15">
        <f t="shared" si="213"/>
        <v>0</v>
      </c>
      <c r="N3406" s="25">
        <f t="shared" si="214"/>
        <v>1</v>
      </c>
      <c r="O3406"/>
      <c r="P3406"/>
    </row>
    <row r="3407" spans="1:16" x14ac:dyDescent="0.2">
      <c r="A3407" s="13">
        <v>7172</v>
      </c>
      <c r="B3407" s="13">
        <v>193528</v>
      </c>
      <c r="C3407" s="5">
        <v>1E-4</v>
      </c>
      <c r="D3407" s="14">
        <v>628849005.167032</v>
      </c>
      <c r="E3407" s="14">
        <f t="shared" si="215"/>
        <v>62884.900516703201</v>
      </c>
      <c r="F3407" s="15" t="s">
        <v>12</v>
      </c>
      <c r="G3407" s="15">
        <v>3</v>
      </c>
      <c r="H3407" s="16" t="s">
        <v>18</v>
      </c>
      <c r="I3407" s="15">
        <f t="shared" si="212"/>
        <v>3</v>
      </c>
      <c r="J3407" s="15" t="s">
        <v>14</v>
      </c>
      <c r="K3407" s="15"/>
      <c r="L3407" s="17" t="s">
        <v>14</v>
      </c>
      <c r="M3407" s="15">
        <f t="shared" si="213"/>
        <v>0</v>
      </c>
      <c r="N3407" s="25">
        <f t="shared" si="214"/>
        <v>3</v>
      </c>
      <c r="O3407"/>
      <c r="P3407"/>
    </row>
    <row r="3408" spans="1:16" x14ac:dyDescent="0.2">
      <c r="A3408" s="13">
        <v>7179</v>
      </c>
      <c r="B3408" s="13">
        <v>193705</v>
      </c>
      <c r="C3408" s="5">
        <v>1E-4</v>
      </c>
      <c r="D3408" s="14">
        <v>86447002.001606002</v>
      </c>
      <c r="E3408" s="14">
        <f t="shared" si="215"/>
        <v>8644.7002001606015</v>
      </c>
      <c r="F3408" s="15" t="s">
        <v>12</v>
      </c>
      <c r="G3408" s="15">
        <v>4</v>
      </c>
      <c r="H3408" s="16" t="s">
        <v>32</v>
      </c>
      <c r="I3408" s="15">
        <f t="shared" si="212"/>
        <v>0</v>
      </c>
      <c r="J3408" s="15" t="s">
        <v>12</v>
      </c>
      <c r="K3408" s="15">
        <v>1</v>
      </c>
      <c r="L3408" s="17" t="s">
        <v>21</v>
      </c>
      <c r="M3408" s="15">
        <f t="shared" si="213"/>
        <v>1</v>
      </c>
      <c r="N3408" s="25">
        <f t="shared" si="214"/>
        <v>1</v>
      </c>
      <c r="O3408"/>
      <c r="P3408"/>
    </row>
    <row r="3409" spans="1:16" x14ac:dyDescent="0.2">
      <c r="A3409" s="13">
        <v>7184</v>
      </c>
      <c r="B3409" s="13">
        <v>193828</v>
      </c>
      <c r="C3409" s="5">
        <v>1E-4</v>
      </c>
      <c r="D3409" s="14">
        <v>69.895245482887304</v>
      </c>
      <c r="E3409" s="14">
        <f t="shared" si="215"/>
        <v>6.9895245482887308E-3</v>
      </c>
      <c r="F3409" s="15" t="s">
        <v>12</v>
      </c>
      <c r="G3409" s="15">
        <v>1</v>
      </c>
      <c r="H3409" s="16" t="s">
        <v>20</v>
      </c>
      <c r="I3409" s="15">
        <f t="shared" si="212"/>
        <v>1</v>
      </c>
      <c r="J3409" s="15" t="s">
        <v>14</v>
      </c>
      <c r="K3409" s="15"/>
      <c r="L3409" s="17" t="s">
        <v>14</v>
      </c>
      <c r="M3409" s="15">
        <f t="shared" si="213"/>
        <v>0</v>
      </c>
      <c r="N3409" s="25">
        <f t="shared" si="214"/>
        <v>1</v>
      </c>
      <c r="O3409"/>
      <c r="P3409"/>
    </row>
    <row r="3410" spans="1:16" x14ac:dyDescent="0.2">
      <c r="A3410" s="13">
        <v>7186</v>
      </c>
      <c r="B3410" s="13">
        <v>193885</v>
      </c>
      <c r="C3410" s="5">
        <v>1E-4</v>
      </c>
      <c r="D3410" s="14">
        <v>13886248.606137499</v>
      </c>
      <c r="E3410" s="14">
        <f t="shared" si="215"/>
        <v>1388.6248606137499</v>
      </c>
      <c r="F3410" s="15" t="s">
        <v>12</v>
      </c>
      <c r="G3410" s="15">
        <v>1</v>
      </c>
      <c r="H3410" s="16" t="s">
        <v>20</v>
      </c>
      <c r="I3410" s="15">
        <f t="shared" si="212"/>
        <v>1</v>
      </c>
      <c r="J3410" s="15" t="s">
        <v>14</v>
      </c>
      <c r="K3410" s="15"/>
      <c r="L3410" s="17" t="s">
        <v>14</v>
      </c>
      <c r="M3410" s="15">
        <f t="shared" si="213"/>
        <v>0</v>
      </c>
      <c r="N3410" s="25">
        <f t="shared" si="214"/>
        <v>1</v>
      </c>
      <c r="O3410"/>
      <c r="P3410"/>
    </row>
    <row r="3411" spans="1:16" x14ac:dyDescent="0.2">
      <c r="A3411" s="13">
        <v>7191</v>
      </c>
      <c r="B3411" s="13">
        <v>194027</v>
      </c>
      <c r="C3411" s="5">
        <v>1E-4</v>
      </c>
      <c r="D3411" s="14">
        <v>340517692.70671999</v>
      </c>
      <c r="E3411" s="14">
        <f t="shared" si="215"/>
        <v>34051.769270672004</v>
      </c>
      <c r="F3411" s="15" t="s">
        <v>12</v>
      </c>
      <c r="G3411" s="15">
        <v>1</v>
      </c>
      <c r="H3411" s="16" t="s">
        <v>18</v>
      </c>
      <c r="I3411" s="15">
        <f t="shared" si="212"/>
        <v>1</v>
      </c>
      <c r="J3411" s="15" t="s">
        <v>14</v>
      </c>
      <c r="K3411" s="15"/>
      <c r="L3411" s="17" t="s">
        <v>14</v>
      </c>
      <c r="M3411" s="15">
        <f t="shared" si="213"/>
        <v>0</v>
      </c>
      <c r="N3411" s="25">
        <f t="shared" si="214"/>
        <v>1</v>
      </c>
      <c r="O3411"/>
      <c r="P3411"/>
    </row>
    <row r="3412" spans="1:16" x14ac:dyDescent="0.2">
      <c r="A3412" s="13">
        <v>7193</v>
      </c>
      <c r="B3412" s="13">
        <v>194076</v>
      </c>
      <c r="C3412" s="5">
        <v>1E-4</v>
      </c>
      <c r="D3412" s="14">
        <v>1741401702.77651</v>
      </c>
      <c r="E3412" s="14">
        <f t="shared" si="215"/>
        <v>174140.17027765102</v>
      </c>
      <c r="F3412" s="15" t="s">
        <v>12</v>
      </c>
      <c r="G3412" s="15">
        <v>2</v>
      </c>
      <c r="H3412" s="16" t="s">
        <v>15</v>
      </c>
      <c r="I3412" s="15">
        <f t="shared" si="212"/>
        <v>2</v>
      </c>
      <c r="J3412" s="15" t="s">
        <v>14</v>
      </c>
      <c r="K3412" s="15"/>
      <c r="L3412" s="17" t="s">
        <v>14</v>
      </c>
      <c r="M3412" s="15">
        <f t="shared" si="213"/>
        <v>0</v>
      </c>
      <c r="N3412" s="25">
        <f t="shared" si="214"/>
        <v>2</v>
      </c>
      <c r="O3412"/>
      <c r="P3412"/>
    </row>
    <row r="3413" spans="1:16" x14ac:dyDescent="0.2">
      <c r="A3413" s="13">
        <v>7194</v>
      </c>
      <c r="B3413" s="13">
        <v>194087</v>
      </c>
      <c r="C3413" s="5">
        <v>1E-4</v>
      </c>
      <c r="D3413" s="14">
        <v>419415980.84807599</v>
      </c>
      <c r="E3413" s="14">
        <f t="shared" si="215"/>
        <v>41941.5980848076</v>
      </c>
      <c r="F3413" s="15" t="s">
        <v>12</v>
      </c>
      <c r="G3413" s="15">
        <v>3</v>
      </c>
      <c r="H3413" s="16" t="s">
        <v>16</v>
      </c>
      <c r="I3413" s="15">
        <f t="shared" si="212"/>
        <v>3</v>
      </c>
      <c r="J3413" s="15" t="s">
        <v>14</v>
      </c>
      <c r="K3413" s="15"/>
      <c r="L3413" s="17" t="s">
        <v>14</v>
      </c>
      <c r="M3413" s="15">
        <f t="shared" si="213"/>
        <v>0</v>
      </c>
      <c r="N3413" s="25">
        <f t="shared" si="214"/>
        <v>3</v>
      </c>
      <c r="O3413"/>
      <c r="P3413"/>
    </row>
    <row r="3414" spans="1:16" x14ac:dyDescent="0.2">
      <c r="A3414" s="13">
        <v>7199</v>
      </c>
      <c r="B3414" s="13">
        <v>194221</v>
      </c>
      <c r="C3414" s="5">
        <v>1E-4</v>
      </c>
      <c r="D3414" s="14">
        <v>26061024.6870589</v>
      </c>
      <c r="E3414" s="14">
        <f t="shared" si="215"/>
        <v>2606.1024687058903</v>
      </c>
      <c r="F3414" s="15" t="s">
        <v>12</v>
      </c>
      <c r="G3414" s="15">
        <v>3</v>
      </c>
      <c r="H3414" s="16" t="s">
        <v>20</v>
      </c>
      <c r="I3414" s="15">
        <f t="shared" si="212"/>
        <v>3</v>
      </c>
      <c r="J3414" s="15" t="s">
        <v>14</v>
      </c>
      <c r="K3414" s="15"/>
      <c r="L3414" s="17" t="s">
        <v>14</v>
      </c>
      <c r="M3414" s="15">
        <f t="shared" si="213"/>
        <v>0</v>
      </c>
      <c r="N3414" s="25">
        <f t="shared" si="214"/>
        <v>3</v>
      </c>
      <c r="O3414"/>
      <c r="P3414"/>
    </row>
    <row r="3415" spans="1:16" x14ac:dyDescent="0.2">
      <c r="A3415" s="13">
        <v>7200</v>
      </c>
      <c r="B3415" s="13">
        <v>194237</v>
      </c>
      <c r="C3415" s="5">
        <v>1E-4</v>
      </c>
      <c r="D3415" s="14">
        <v>280213312.34067398</v>
      </c>
      <c r="E3415" s="14">
        <f t="shared" si="215"/>
        <v>28021.331234067398</v>
      </c>
      <c r="F3415" s="15" t="s">
        <v>12</v>
      </c>
      <c r="G3415" s="15">
        <v>2</v>
      </c>
      <c r="H3415" s="16" t="s">
        <v>23</v>
      </c>
      <c r="I3415" s="15">
        <f t="shared" si="212"/>
        <v>2</v>
      </c>
      <c r="J3415" s="15" t="s">
        <v>14</v>
      </c>
      <c r="K3415" s="15"/>
      <c r="L3415" s="17" t="s">
        <v>14</v>
      </c>
      <c r="M3415" s="15">
        <f t="shared" si="213"/>
        <v>0</v>
      </c>
      <c r="N3415" s="25">
        <f t="shared" si="214"/>
        <v>2</v>
      </c>
      <c r="O3415"/>
      <c r="P3415"/>
    </row>
    <row r="3416" spans="1:16" x14ac:dyDescent="0.2">
      <c r="A3416" s="13">
        <v>7200</v>
      </c>
      <c r="B3416" s="13">
        <v>194263</v>
      </c>
      <c r="C3416" s="5">
        <v>1E-4</v>
      </c>
      <c r="D3416" s="14">
        <v>2891222918.13064</v>
      </c>
      <c r="E3416" s="14">
        <f t="shared" si="215"/>
        <v>289122.29181306402</v>
      </c>
      <c r="F3416" s="15" t="s">
        <v>12</v>
      </c>
      <c r="G3416" s="15">
        <v>3</v>
      </c>
      <c r="H3416" s="16" t="s">
        <v>17</v>
      </c>
      <c r="I3416" s="15">
        <f t="shared" si="212"/>
        <v>3</v>
      </c>
      <c r="J3416" s="15" t="s">
        <v>14</v>
      </c>
      <c r="K3416" s="15"/>
      <c r="L3416" s="17" t="s">
        <v>14</v>
      </c>
      <c r="M3416" s="15">
        <f t="shared" si="213"/>
        <v>0</v>
      </c>
      <c r="N3416" s="25">
        <f t="shared" si="214"/>
        <v>3</v>
      </c>
      <c r="O3416"/>
      <c r="P3416"/>
    </row>
    <row r="3417" spans="1:16" x14ac:dyDescent="0.2">
      <c r="A3417" s="13">
        <v>7201</v>
      </c>
      <c r="B3417" s="13">
        <v>194292</v>
      </c>
      <c r="C3417" s="5">
        <v>1E-4</v>
      </c>
      <c r="D3417" s="14">
        <v>2776610.9877236602</v>
      </c>
      <c r="E3417" s="14">
        <f t="shared" si="215"/>
        <v>277.66109877236602</v>
      </c>
      <c r="F3417" s="15" t="s">
        <v>12</v>
      </c>
      <c r="G3417" s="15">
        <v>1</v>
      </c>
      <c r="H3417" s="16" t="s">
        <v>20</v>
      </c>
      <c r="I3417" s="15">
        <f t="shared" si="212"/>
        <v>1</v>
      </c>
      <c r="J3417" s="15" t="s">
        <v>14</v>
      </c>
      <c r="K3417" s="15"/>
      <c r="L3417" s="17" t="s">
        <v>14</v>
      </c>
      <c r="M3417" s="15">
        <f t="shared" si="213"/>
        <v>0</v>
      </c>
      <c r="N3417" s="25">
        <f t="shared" si="214"/>
        <v>1</v>
      </c>
      <c r="O3417"/>
      <c r="P3417"/>
    </row>
    <row r="3418" spans="1:16" x14ac:dyDescent="0.2">
      <c r="A3418" s="13">
        <v>7204</v>
      </c>
      <c r="B3418" s="13">
        <v>194353</v>
      </c>
      <c r="C3418" s="5">
        <v>1E-4</v>
      </c>
      <c r="D3418" s="14">
        <v>704870998.27405095</v>
      </c>
      <c r="E3418" s="14">
        <f t="shared" si="215"/>
        <v>70487.099827405094</v>
      </c>
      <c r="F3418" s="15" t="s">
        <v>12</v>
      </c>
      <c r="G3418" s="15">
        <v>2</v>
      </c>
      <c r="H3418" s="16" t="s">
        <v>17</v>
      </c>
      <c r="I3418" s="15">
        <f t="shared" si="212"/>
        <v>2</v>
      </c>
      <c r="J3418" s="15" t="s">
        <v>14</v>
      </c>
      <c r="K3418" s="15"/>
      <c r="L3418" s="17" t="s">
        <v>14</v>
      </c>
      <c r="M3418" s="15">
        <f t="shared" si="213"/>
        <v>0</v>
      </c>
      <c r="N3418" s="25">
        <f t="shared" si="214"/>
        <v>2</v>
      </c>
      <c r="O3418"/>
      <c r="P3418"/>
    </row>
    <row r="3419" spans="1:16" x14ac:dyDescent="0.2">
      <c r="A3419" s="13">
        <v>7205</v>
      </c>
      <c r="B3419" s="13">
        <v>194386</v>
      </c>
      <c r="C3419" s="5">
        <v>1E-4</v>
      </c>
      <c r="D3419" s="14">
        <v>267798.10114447802</v>
      </c>
      <c r="E3419" s="14">
        <f t="shared" si="215"/>
        <v>26.779810114447802</v>
      </c>
      <c r="F3419" s="15" t="s">
        <v>12</v>
      </c>
      <c r="G3419" s="15">
        <v>1</v>
      </c>
      <c r="H3419" s="16" t="s">
        <v>19</v>
      </c>
      <c r="I3419" s="15">
        <f t="shared" si="212"/>
        <v>0</v>
      </c>
      <c r="J3419" s="15" t="s">
        <v>14</v>
      </c>
      <c r="K3419" s="15"/>
      <c r="L3419" s="17" t="s">
        <v>14</v>
      </c>
      <c r="M3419" s="15">
        <f t="shared" si="213"/>
        <v>0</v>
      </c>
      <c r="N3419" s="25">
        <f t="shared" si="214"/>
        <v>0</v>
      </c>
      <c r="O3419"/>
      <c r="P3419"/>
    </row>
    <row r="3420" spans="1:16" x14ac:dyDescent="0.2">
      <c r="A3420" s="13">
        <v>7207</v>
      </c>
      <c r="B3420" s="13">
        <v>194450</v>
      </c>
      <c r="C3420" s="5">
        <v>1E-4</v>
      </c>
      <c r="D3420" s="14">
        <v>2170094595.7909598</v>
      </c>
      <c r="E3420" s="14">
        <f t="shared" si="215"/>
        <v>217009.459579096</v>
      </c>
      <c r="F3420" s="15" t="s">
        <v>12</v>
      </c>
      <c r="G3420" s="15">
        <v>2</v>
      </c>
      <c r="H3420" s="16" t="s">
        <v>17</v>
      </c>
      <c r="I3420" s="15">
        <f t="shared" si="212"/>
        <v>2</v>
      </c>
      <c r="J3420" s="15" t="s">
        <v>14</v>
      </c>
      <c r="K3420" s="15"/>
      <c r="L3420" s="17" t="s">
        <v>14</v>
      </c>
      <c r="M3420" s="15">
        <f t="shared" si="213"/>
        <v>0</v>
      </c>
      <c r="N3420" s="25">
        <f t="shared" si="214"/>
        <v>2</v>
      </c>
      <c r="O3420"/>
      <c r="P3420"/>
    </row>
    <row r="3421" spans="1:16" x14ac:dyDescent="0.2">
      <c r="A3421" s="13">
        <v>7208</v>
      </c>
      <c r="B3421" s="13">
        <v>194474</v>
      </c>
      <c r="C3421" s="5">
        <v>1E-4</v>
      </c>
      <c r="D3421" s="14">
        <v>11988704.284504401</v>
      </c>
      <c r="E3421" s="14">
        <f t="shared" si="215"/>
        <v>1198.8704284504402</v>
      </c>
      <c r="F3421" s="15" t="s">
        <v>12</v>
      </c>
      <c r="G3421" s="15">
        <v>1</v>
      </c>
      <c r="H3421" s="16" t="s">
        <v>33</v>
      </c>
      <c r="I3421" s="15">
        <f t="shared" si="212"/>
        <v>1</v>
      </c>
      <c r="J3421" s="15" t="s">
        <v>14</v>
      </c>
      <c r="K3421" s="15"/>
      <c r="L3421" s="17" t="s">
        <v>14</v>
      </c>
      <c r="M3421" s="15">
        <f t="shared" si="213"/>
        <v>0</v>
      </c>
      <c r="N3421" s="25">
        <f t="shared" si="214"/>
        <v>1</v>
      </c>
      <c r="O3421"/>
      <c r="P3421"/>
    </row>
    <row r="3422" spans="1:16" x14ac:dyDescent="0.2">
      <c r="A3422" s="13">
        <v>7209</v>
      </c>
      <c r="B3422" s="13">
        <v>194504</v>
      </c>
      <c r="C3422" s="5">
        <v>1E-4</v>
      </c>
      <c r="D3422" s="14">
        <v>37958870.253043503</v>
      </c>
      <c r="E3422" s="14">
        <f t="shared" si="215"/>
        <v>3795.8870253043506</v>
      </c>
      <c r="F3422" s="15" t="s">
        <v>12</v>
      </c>
      <c r="G3422" s="15">
        <v>1</v>
      </c>
      <c r="H3422" s="16" t="s">
        <v>18</v>
      </c>
      <c r="I3422" s="15">
        <f t="shared" si="212"/>
        <v>1</v>
      </c>
      <c r="J3422" s="15" t="s">
        <v>14</v>
      </c>
      <c r="K3422" s="15"/>
      <c r="L3422" s="17" t="s">
        <v>14</v>
      </c>
      <c r="M3422" s="15">
        <f t="shared" si="213"/>
        <v>0</v>
      </c>
      <c r="N3422" s="25">
        <f t="shared" si="214"/>
        <v>1</v>
      </c>
      <c r="O3422"/>
      <c r="P3422"/>
    </row>
    <row r="3423" spans="1:16" x14ac:dyDescent="0.2">
      <c r="A3423" s="13">
        <v>7212</v>
      </c>
      <c r="B3423" s="13">
        <v>194580</v>
      </c>
      <c r="C3423" s="5">
        <v>1E-4</v>
      </c>
      <c r="D3423" s="14">
        <v>2479548294.89327</v>
      </c>
      <c r="E3423" s="14">
        <f t="shared" si="215"/>
        <v>247954.82948932701</v>
      </c>
      <c r="F3423" s="15" t="s">
        <v>12</v>
      </c>
      <c r="G3423" s="15">
        <v>2</v>
      </c>
      <c r="H3423" s="16" t="s">
        <v>13</v>
      </c>
      <c r="I3423" s="15">
        <f t="shared" si="212"/>
        <v>2</v>
      </c>
      <c r="J3423" s="15" t="s">
        <v>14</v>
      </c>
      <c r="K3423" s="15"/>
      <c r="L3423" s="17" t="s">
        <v>14</v>
      </c>
      <c r="M3423" s="15">
        <f t="shared" si="213"/>
        <v>0</v>
      </c>
      <c r="N3423" s="25">
        <f t="shared" si="214"/>
        <v>2</v>
      </c>
      <c r="O3423"/>
      <c r="P3423"/>
    </row>
    <row r="3424" spans="1:16" x14ac:dyDescent="0.2">
      <c r="A3424" s="13">
        <v>7213</v>
      </c>
      <c r="B3424" s="13">
        <v>194607</v>
      </c>
      <c r="C3424" s="5">
        <v>1E-4</v>
      </c>
      <c r="D3424" s="14">
        <v>303934479.14489698</v>
      </c>
      <c r="E3424" s="14">
        <f t="shared" si="215"/>
        <v>30393.447914489701</v>
      </c>
      <c r="F3424" s="15" t="s">
        <v>12</v>
      </c>
      <c r="G3424" s="15">
        <v>2</v>
      </c>
      <c r="H3424" s="16" t="s">
        <v>20</v>
      </c>
      <c r="I3424" s="15">
        <f t="shared" si="212"/>
        <v>2</v>
      </c>
      <c r="J3424" s="15" t="s">
        <v>14</v>
      </c>
      <c r="K3424" s="15"/>
      <c r="L3424" s="17" t="s">
        <v>14</v>
      </c>
      <c r="M3424" s="15">
        <f t="shared" si="213"/>
        <v>0</v>
      </c>
      <c r="N3424" s="25">
        <f t="shared" si="214"/>
        <v>2</v>
      </c>
      <c r="O3424"/>
      <c r="P3424"/>
    </row>
    <row r="3425" spans="1:16" x14ac:dyDescent="0.2">
      <c r="A3425" s="13">
        <v>7213</v>
      </c>
      <c r="B3425" s="13">
        <v>194612</v>
      </c>
      <c r="C3425" s="5">
        <v>1E-4</v>
      </c>
      <c r="D3425" s="14">
        <v>55039897.160897002</v>
      </c>
      <c r="E3425" s="14">
        <f t="shared" si="215"/>
        <v>5503.9897160897008</v>
      </c>
      <c r="F3425" s="15" t="s">
        <v>12</v>
      </c>
      <c r="G3425" s="15">
        <v>3</v>
      </c>
      <c r="H3425" s="16" t="s">
        <v>18</v>
      </c>
      <c r="I3425" s="15">
        <f t="shared" si="212"/>
        <v>3</v>
      </c>
      <c r="J3425" s="15" t="s">
        <v>14</v>
      </c>
      <c r="K3425" s="15"/>
      <c r="L3425" s="17" t="s">
        <v>14</v>
      </c>
      <c r="M3425" s="15">
        <f t="shared" si="213"/>
        <v>0</v>
      </c>
      <c r="N3425" s="25">
        <f t="shared" si="214"/>
        <v>3</v>
      </c>
      <c r="O3425"/>
      <c r="P3425"/>
    </row>
    <row r="3426" spans="1:16" x14ac:dyDescent="0.2">
      <c r="A3426" s="13">
        <v>7216</v>
      </c>
      <c r="B3426" s="13">
        <v>194682</v>
      </c>
      <c r="C3426" s="5">
        <v>1E-4</v>
      </c>
      <c r="D3426" s="14">
        <v>182647696.63822499</v>
      </c>
      <c r="E3426" s="14">
        <f t="shared" si="215"/>
        <v>18264.769663822499</v>
      </c>
      <c r="F3426" s="15" t="s">
        <v>12</v>
      </c>
      <c r="G3426" s="15">
        <v>2</v>
      </c>
      <c r="H3426" s="16" t="s">
        <v>18</v>
      </c>
      <c r="I3426" s="15">
        <f t="shared" si="212"/>
        <v>2</v>
      </c>
      <c r="J3426" s="15" t="s">
        <v>14</v>
      </c>
      <c r="K3426" s="15"/>
      <c r="L3426" s="17" t="s">
        <v>14</v>
      </c>
      <c r="M3426" s="15">
        <f t="shared" si="213"/>
        <v>0</v>
      </c>
      <c r="N3426" s="25">
        <f t="shared" si="214"/>
        <v>2</v>
      </c>
      <c r="O3426"/>
      <c r="P3426"/>
    </row>
    <row r="3427" spans="1:16" x14ac:dyDescent="0.2">
      <c r="A3427" s="13">
        <v>7217</v>
      </c>
      <c r="B3427" s="13">
        <v>194718</v>
      </c>
      <c r="C3427" s="5">
        <v>1E-4</v>
      </c>
      <c r="D3427" s="14">
        <v>86604207.587661296</v>
      </c>
      <c r="E3427" s="14">
        <f t="shared" si="215"/>
        <v>8660.4207587661294</v>
      </c>
      <c r="F3427" s="15" t="s">
        <v>12</v>
      </c>
      <c r="G3427" s="15">
        <v>2</v>
      </c>
      <c r="H3427" s="16" t="s">
        <v>21</v>
      </c>
      <c r="I3427" s="15">
        <f t="shared" si="212"/>
        <v>2</v>
      </c>
      <c r="J3427" s="15" t="s">
        <v>14</v>
      </c>
      <c r="K3427" s="15"/>
      <c r="L3427" s="17" t="s">
        <v>14</v>
      </c>
      <c r="M3427" s="15">
        <f t="shared" si="213"/>
        <v>0</v>
      </c>
      <c r="N3427" s="25">
        <f t="shared" si="214"/>
        <v>2</v>
      </c>
      <c r="O3427"/>
      <c r="P3427"/>
    </row>
    <row r="3428" spans="1:16" x14ac:dyDescent="0.2">
      <c r="A3428" s="13">
        <v>7217</v>
      </c>
      <c r="B3428" s="13">
        <v>194719</v>
      </c>
      <c r="C3428" s="5">
        <v>1E-4</v>
      </c>
      <c r="D3428" s="14">
        <v>58823327.899055399</v>
      </c>
      <c r="E3428" s="14">
        <f t="shared" si="215"/>
        <v>5882.3327899055403</v>
      </c>
      <c r="F3428" s="15" t="s">
        <v>12</v>
      </c>
      <c r="G3428" s="15">
        <v>1</v>
      </c>
      <c r="H3428" s="16" t="s">
        <v>18</v>
      </c>
      <c r="I3428" s="15">
        <f t="shared" si="212"/>
        <v>1</v>
      </c>
      <c r="J3428" s="15" t="s">
        <v>14</v>
      </c>
      <c r="K3428" s="15"/>
      <c r="L3428" s="17" t="s">
        <v>14</v>
      </c>
      <c r="M3428" s="15">
        <f t="shared" si="213"/>
        <v>0</v>
      </c>
      <c r="N3428" s="25">
        <f t="shared" si="214"/>
        <v>1</v>
      </c>
      <c r="O3428"/>
      <c r="P3428"/>
    </row>
    <row r="3429" spans="1:16" x14ac:dyDescent="0.2">
      <c r="A3429" s="13">
        <v>7219</v>
      </c>
      <c r="B3429" s="13">
        <v>194770</v>
      </c>
      <c r="C3429" s="5">
        <v>1E-4</v>
      </c>
      <c r="D3429" s="14">
        <v>3334.2137007073302</v>
      </c>
      <c r="E3429" s="14">
        <f t="shared" si="215"/>
        <v>0.33342137007073303</v>
      </c>
      <c r="F3429" s="15" t="s">
        <v>12</v>
      </c>
      <c r="G3429" s="15">
        <v>1</v>
      </c>
      <c r="H3429" s="16" t="s">
        <v>19</v>
      </c>
      <c r="I3429" s="15">
        <f t="shared" si="212"/>
        <v>0</v>
      </c>
      <c r="J3429" s="15" t="s">
        <v>14</v>
      </c>
      <c r="K3429" s="15"/>
      <c r="L3429" s="17" t="s">
        <v>14</v>
      </c>
      <c r="M3429" s="15">
        <f t="shared" si="213"/>
        <v>0</v>
      </c>
      <c r="N3429" s="25">
        <f t="shared" si="214"/>
        <v>0</v>
      </c>
      <c r="O3429"/>
      <c r="P3429"/>
    </row>
    <row r="3430" spans="1:16" x14ac:dyDescent="0.2">
      <c r="A3430" s="13">
        <v>7223</v>
      </c>
      <c r="B3430" s="13">
        <v>194872</v>
      </c>
      <c r="C3430" s="5">
        <v>1E-4</v>
      </c>
      <c r="D3430" s="14">
        <v>101604950.351115</v>
      </c>
      <c r="E3430" s="14">
        <f t="shared" si="215"/>
        <v>10160.4950351115</v>
      </c>
      <c r="F3430" s="15" t="s">
        <v>12</v>
      </c>
      <c r="G3430" s="15">
        <v>2</v>
      </c>
      <c r="H3430" s="16" t="s">
        <v>22</v>
      </c>
      <c r="I3430" s="15">
        <f t="shared" si="212"/>
        <v>2</v>
      </c>
      <c r="J3430" s="15" t="s">
        <v>14</v>
      </c>
      <c r="K3430" s="15"/>
      <c r="L3430" s="17" t="s">
        <v>14</v>
      </c>
      <c r="M3430" s="15">
        <f t="shared" si="213"/>
        <v>0</v>
      </c>
      <c r="N3430" s="25">
        <f t="shared" si="214"/>
        <v>2</v>
      </c>
      <c r="O3430"/>
      <c r="P3430"/>
    </row>
    <row r="3431" spans="1:16" x14ac:dyDescent="0.2">
      <c r="A3431" s="13">
        <v>7225</v>
      </c>
      <c r="B3431" s="13">
        <v>194913</v>
      </c>
      <c r="C3431" s="5">
        <v>1E-4</v>
      </c>
      <c r="D3431" s="14">
        <v>129498682.75971501</v>
      </c>
      <c r="E3431" s="14">
        <f t="shared" si="215"/>
        <v>12949.868275971501</v>
      </c>
      <c r="F3431" s="15" t="s">
        <v>12</v>
      </c>
      <c r="G3431" s="15">
        <v>1</v>
      </c>
      <c r="H3431" s="16" t="s">
        <v>13</v>
      </c>
      <c r="I3431" s="15">
        <f t="shared" si="212"/>
        <v>1</v>
      </c>
      <c r="J3431" s="15" t="s">
        <v>14</v>
      </c>
      <c r="K3431" s="15"/>
      <c r="L3431" s="17" t="s">
        <v>14</v>
      </c>
      <c r="M3431" s="15">
        <f t="shared" si="213"/>
        <v>0</v>
      </c>
      <c r="N3431" s="25">
        <f t="shared" si="214"/>
        <v>1</v>
      </c>
      <c r="O3431"/>
      <c r="P3431"/>
    </row>
    <row r="3432" spans="1:16" x14ac:dyDescent="0.2">
      <c r="A3432" s="13">
        <v>7226</v>
      </c>
      <c r="B3432" s="13">
        <v>194933</v>
      </c>
      <c r="C3432" s="5">
        <v>1E-4</v>
      </c>
      <c r="D3432" s="14">
        <v>2069960771.17225</v>
      </c>
      <c r="E3432" s="14">
        <f t="shared" si="215"/>
        <v>206996.07711722501</v>
      </c>
      <c r="F3432" s="15" t="s">
        <v>12</v>
      </c>
      <c r="G3432" s="15">
        <v>2</v>
      </c>
      <c r="H3432" s="16" t="s">
        <v>13</v>
      </c>
      <c r="I3432" s="15">
        <f t="shared" si="212"/>
        <v>2</v>
      </c>
      <c r="J3432" s="15" t="s">
        <v>14</v>
      </c>
      <c r="K3432" s="15"/>
      <c r="L3432" s="17" t="s">
        <v>14</v>
      </c>
      <c r="M3432" s="15">
        <f t="shared" si="213"/>
        <v>0</v>
      </c>
      <c r="N3432" s="25">
        <f t="shared" si="214"/>
        <v>2</v>
      </c>
      <c r="O3432"/>
      <c r="P3432"/>
    </row>
    <row r="3433" spans="1:16" x14ac:dyDescent="0.2">
      <c r="A3433" s="13">
        <v>7229</v>
      </c>
      <c r="B3433" s="13">
        <v>195020</v>
      </c>
      <c r="C3433" s="5">
        <v>1E-4</v>
      </c>
      <c r="D3433" s="14">
        <v>43475004.269535497</v>
      </c>
      <c r="E3433" s="14">
        <f t="shared" si="215"/>
        <v>4347.5004269535502</v>
      </c>
      <c r="F3433" s="15" t="s">
        <v>12</v>
      </c>
      <c r="G3433" s="15">
        <v>1</v>
      </c>
      <c r="H3433" s="16" t="s">
        <v>22</v>
      </c>
      <c r="I3433" s="15">
        <f t="shared" si="212"/>
        <v>1</v>
      </c>
      <c r="J3433" s="15" t="s">
        <v>14</v>
      </c>
      <c r="K3433" s="15"/>
      <c r="L3433" s="17" t="s">
        <v>14</v>
      </c>
      <c r="M3433" s="15">
        <f t="shared" si="213"/>
        <v>0</v>
      </c>
      <c r="N3433" s="25">
        <f t="shared" si="214"/>
        <v>1</v>
      </c>
      <c r="O3433"/>
      <c r="P3433"/>
    </row>
    <row r="3434" spans="1:16" x14ac:dyDescent="0.2">
      <c r="A3434" s="13">
        <v>7231</v>
      </c>
      <c r="B3434" s="13">
        <v>195062</v>
      </c>
      <c r="C3434" s="5">
        <v>1E-4</v>
      </c>
      <c r="D3434" s="14">
        <v>2506279811.9586501</v>
      </c>
      <c r="E3434" s="14">
        <f t="shared" si="215"/>
        <v>250627.98119586502</v>
      </c>
      <c r="F3434" s="15" t="s">
        <v>12</v>
      </c>
      <c r="G3434" s="15">
        <v>2</v>
      </c>
      <c r="H3434" s="16" t="s">
        <v>13</v>
      </c>
      <c r="I3434" s="15">
        <f t="shared" si="212"/>
        <v>2</v>
      </c>
      <c r="J3434" s="15" t="s">
        <v>14</v>
      </c>
      <c r="K3434" s="15"/>
      <c r="L3434" s="17" t="s">
        <v>14</v>
      </c>
      <c r="M3434" s="15">
        <f t="shared" si="213"/>
        <v>0</v>
      </c>
      <c r="N3434" s="25">
        <f t="shared" si="214"/>
        <v>2</v>
      </c>
      <c r="O3434"/>
      <c r="P3434"/>
    </row>
    <row r="3435" spans="1:16" x14ac:dyDescent="0.2">
      <c r="A3435" s="13">
        <v>7234</v>
      </c>
      <c r="B3435" s="13">
        <v>195127</v>
      </c>
      <c r="C3435" s="5">
        <v>1E-4</v>
      </c>
      <c r="D3435" s="14">
        <v>31885389.970238</v>
      </c>
      <c r="E3435" s="14">
        <f t="shared" si="215"/>
        <v>3188.5389970238002</v>
      </c>
      <c r="F3435" s="15" t="s">
        <v>12</v>
      </c>
      <c r="G3435" s="15">
        <v>1</v>
      </c>
      <c r="H3435" s="16" t="s">
        <v>22</v>
      </c>
      <c r="I3435" s="15">
        <f t="shared" si="212"/>
        <v>1</v>
      </c>
      <c r="J3435" s="15" t="s">
        <v>14</v>
      </c>
      <c r="K3435" s="15"/>
      <c r="L3435" s="17" t="s">
        <v>14</v>
      </c>
      <c r="M3435" s="15">
        <f t="shared" si="213"/>
        <v>0</v>
      </c>
      <c r="N3435" s="25">
        <f t="shared" si="214"/>
        <v>1</v>
      </c>
      <c r="O3435"/>
      <c r="P3435"/>
    </row>
    <row r="3436" spans="1:16" x14ac:dyDescent="0.2">
      <c r="A3436" s="13">
        <v>7234</v>
      </c>
      <c r="B3436" s="13">
        <v>195133</v>
      </c>
      <c r="C3436" s="5">
        <v>1E-4</v>
      </c>
      <c r="D3436" s="14">
        <v>1180758246.15342</v>
      </c>
      <c r="E3436" s="14">
        <f t="shared" si="215"/>
        <v>118075.824615342</v>
      </c>
      <c r="F3436" s="15" t="s">
        <v>12</v>
      </c>
      <c r="G3436" s="15">
        <v>3</v>
      </c>
      <c r="H3436" s="16" t="s">
        <v>15</v>
      </c>
      <c r="I3436" s="15">
        <f t="shared" si="212"/>
        <v>3</v>
      </c>
      <c r="J3436" s="15" t="s">
        <v>14</v>
      </c>
      <c r="K3436" s="15"/>
      <c r="L3436" s="17" t="s">
        <v>14</v>
      </c>
      <c r="M3436" s="15">
        <f t="shared" si="213"/>
        <v>0</v>
      </c>
      <c r="N3436" s="25">
        <f t="shared" si="214"/>
        <v>3</v>
      </c>
      <c r="O3436"/>
      <c r="P3436"/>
    </row>
    <row r="3437" spans="1:16" x14ac:dyDescent="0.2">
      <c r="A3437" s="13">
        <v>7235</v>
      </c>
      <c r="B3437" s="13">
        <v>195168</v>
      </c>
      <c r="C3437" s="5">
        <v>1E-4</v>
      </c>
      <c r="D3437" s="14">
        <v>7001859.2862822702</v>
      </c>
      <c r="E3437" s="14">
        <f t="shared" si="215"/>
        <v>700.18592862822709</v>
      </c>
      <c r="F3437" s="15" t="s">
        <v>12</v>
      </c>
      <c r="G3437" s="15">
        <v>3</v>
      </c>
      <c r="H3437" s="16" t="s">
        <v>52</v>
      </c>
      <c r="I3437" s="15">
        <f t="shared" si="212"/>
        <v>0</v>
      </c>
      <c r="J3437" s="15" t="s">
        <v>14</v>
      </c>
      <c r="K3437" s="15"/>
      <c r="L3437" s="17" t="s">
        <v>14</v>
      </c>
      <c r="M3437" s="15">
        <f t="shared" si="213"/>
        <v>0</v>
      </c>
      <c r="N3437" s="25">
        <f t="shared" si="214"/>
        <v>0</v>
      </c>
      <c r="O3437"/>
      <c r="P3437"/>
    </row>
    <row r="3438" spans="1:16" x14ac:dyDescent="0.2">
      <c r="A3438" s="13">
        <v>7235</v>
      </c>
      <c r="B3438" s="13">
        <v>195174</v>
      </c>
      <c r="C3438" s="5">
        <v>1E-4</v>
      </c>
      <c r="D3438" s="14">
        <v>54184269.956066698</v>
      </c>
      <c r="E3438" s="14">
        <f t="shared" si="215"/>
        <v>5418.4269956066701</v>
      </c>
      <c r="F3438" s="15" t="s">
        <v>12</v>
      </c>
      <c r="G3438" s="15">
        <v>1</v>
      </c>
      <c r="H3438" s="16" t="s">
        <v>17</v>
      </c>
      <c r="I3438" s="15">
        <f t="shared" si="212"/>
        <v>1</v>
      </c>
      <c r="J3438" s="15" t="s">
        <v>14</v>
      </c>
      <c r="K3438" s="15"/>
      <c r="L3438" s="17" t="s">
        <v>14</v>
      </c>
      <c r="M3438" s="15">
        <f t="shared" si="213"/>
        <v>0</v>
      </c>
      <c r="N3438" s="25">
        <f t="shared" si="214"/>
        <v>1</v>
      </c>
      <c r="O3438"/>
      <c r="P3438"/>
    </row>
    <row r="3439" spans="1:16" x14ac:dyDescent="0.2">
      <c r="A3439" s="13">
        <v>7237</v>
      </c>
      <c r="B3439" s="13">
        <v>195219</v>
      </c>
      <c r="C3439" s="5">
        <v>1E-4</v>
      </c>
      <c r="D3439" s="14">
        <v>252193.127379471</v>
      </c>
      <c r="E3439" s="14">
        <f t="shared" si="215"/>
        <v>25.219312737947103</v>
      </c>
      <c r="F3439" s="15" t="s">
        <v>12</v>
      </c>
      <c r="G3439" s="15">
        <v>3</v>
      </c>
      <c r="H3439" s="16" t="s">
        <v>31</v>
      </c>
      <c r="I3439" s="15">
        <f t="shared" si="212"/>
        <v>0</v>
      </c>
      <c r="J3439" s="15" t="s">
        <v>14</v>
      </c>
      <c r="K3439" s="15"/>
      <c r="L3439" s="17" t="s">
        <v>14</v>
      </c>
      <c r="M3439" s="15">
        <f t="shared" si="213"/>
        <v>0</v>
      </c>
      <c r="N3439" s="25">
        <f t="shared" si="214"/>
        <v>0</v>
      </c>
      <c r="O3439"/>
      <c r="P3439"/>
    </row>
    <row r="3440" spans="1:16" x14ac:dyDescent="0.2">
      <c r="A3440" s="13">
        <v>7239</v>
      </c>
      <c r="B3440" s="13">
        <v>195289</v>
      </c>
      <c r="C3440" s="5">
        <v>1E-4</v>
      </c>
      <c r="D3440" s="14">
        <v>411319675.43577403</v>
      </c>
      <c r="E3440" s="14">
        <f t="shared" si="215"/>
        <v>41131.967543577404</v>
      </c>
      <c r="F3440" s="15" t="s">
        <v>12</v>
      </c>
      <c r="G3440" s="15">
        <v>3</v>
      </c>
      <c r="H3440" s="16" t="s">
        <v>20</v>
      </c>
      <c r="I3440" s="15">
        <f t="shared" si="212"/>
        <v>3</v>
      </c>
      <c r="J3440" s="15" t="s">
        <v>14</v>
      </c>
      <c r="K3440" s="15"/>
      <c r="L3440" s="17" t="s">
        <v>14</v>
      </c>
      <c r="M3440" s="15">
        <f t="shared" si="213"/>
        <v>0</v>
      </c>
      <c r="N3440" s="25">
        <f t="shared" si="214"/>
        <v>3</v>
      </c>
      <c r="O3440"/>
      <c r="P3440"/>
    </row>
    <row r="3441" spans="1:16" x14ac:dyDescent="0.2">
      <c r="A3441" s="13">
        <v>7240</v>
      </c>
      <c r="B3441" s="13">
        <v>195295</v>
      </c>
      <c r="C3441" s="5">
        <v>1E-4</v>
      </c>
      <c r="D3441" s="14">
        <v>3604947248.7845201</v>
      </c>
      <c r="E3441" s="14">
        <f t="shared" si="215"/>
        <v>360494.72487845202</v>
      </c>
      <c r="F3441" s="15" t="s">
        <v>12</v>
      </c>
      <c r="G3441" s="15">
        <v>3</v>
      </c>
      <c r="H3441" s="16" t="s">
        <v>13</v>
      </c>
      <c r="I3441" s="15">
        <f t="shared" si="212"/>
        <v>3</v>
      </c>
      <c r="J3441" s="15" t="s">
        <v>14</v>
      </c>
      <c r="K3441" s="15"/>
      <c r="L3441" s="17" t="s">
        <v>14</v>
      </c>
      <c r="M3441" s="15">
        <f t="shared" si="213"/>
        <v>0</v>
      </c>
      <c r="N3441" s="25">
        <f t="shared" si="214"/>
        <v>3</v>
      </c>
      <c r="O3441"/>
      <c r="P3441"/>
    </row>
    <row r="3442" spans="1:16" x14ac:dyDescent="0.2">
      <c r="A3442" s="13">
        <v>7240</v>
      </c>
      <c r="B3442" s="13">
        <v>195304</v>
      </c>
      <c r="C3442" s="5">
        <v>1E-4</v>
      </c>
      <c r="D3442" s="14">
        <v>16956166.132047702</v>
      </c>
      <c r="E3442" s="14">
        <f t="shared" si="215"/>
        <v>1695.6166132047701</v>
      </c>
      <c r="F3442" s="15" t="s">
        <v>12</v>
      </c>
      <c r="G3442" s="15">
        <v>3</v>
      </c>
      <c r="H3442" s="16" t="s">
        <v>31</v>
      </c>
      <c r="I3442" s="15">
        <f t="shared" si="212"/>
        <v>0</v>
      </c>
      <c r="J3442" s="15" t="s">
        <v>14</v>
      </c>
      <c r="K3442" s="15"/>
      <c r="L3442" s="17" t="s">
        <v>14</v>
      </c>
      <c r="M3442" s="15">
        <f t="shared" si="213"/>
        <v>0</v>
      </c>
      <c r="N3442" s="25">
        <f t="shared" si="214"/>
        <v>0</v>
      </c>
      <c r="O3442"/>
      <c r="P3442"/>
    </row>
    <row r="3443" spans="1:16" x14ac:dyDescent="0.2">
      <c r="A3443" s="13">
        <v>7244</v>
      </c>
      <c r="B3443" s="13">
        <v>195398</v>
      </c>
      <c r="C3443" s="5">
        <v>1E-4</v>
      </c>
      <c r="D3443" s="14">
        <v>199372928.980158</v>
      </c>
      <c r="E3443" s="14">
        <f t="shared" si="215"/>
        <v>19937.292898015799</v>
      </c>
      <c r="F3443" s="15" t="s">
        <v>12</v>
      </c>
      <c r="G3443" s="15">
        <v>3</v>
      </c>
      <c r="H3443" s="16" t="s">
        <v>22</v>
      </c>
      <c r="I3443" s="15">
        <f t="shared" si="212"/>
        <v>3</v>
      </c>
      <c r="J3443" s="15" t="s">
        <v>14</v>
      </c>
      <c r="K3443" s="15"/>
      <c r="L3443" s="17" t="s">
        <v>14</v>
      </c>
      <c r="M3443" s="15">
        <f t="shared" si="213"/>
        <v>0</v>
      </c>
      <c r="N3443" s="25">
        <f t="shared" si="214"/>
        <v>3</v>
      </c>
      <c r="O3443"/>
      <c r="P3443"/>
    </row>
    <row r="3444" spans="1:16" x14ac:dyDescent="0.2">
      <c r="A3444" s="13">
        <v>7246</v>
      </c>
      <c r="B3444" s="13">
        <v>195454</v>
      </c>
      <c r="C3444" s="5">
        <v>1E-4</v>
      </c>
      <c r="D3444" s="14">
        <v>1766731948.11796</v>
      </c>
      <c r="E3444" s="14">
        <f t="shared" si="215"/>
        <v>176673.19481179601</v>
      </c>
      <c r="F3444" s="15" t="s">
        <v>12</v>
      </c>
      <c r="G3444" s="15">
        <v>1</v>
      </c>
      <c r="H3444" s="16" t="s">
        <v>30</v>
      </c>
      <c r="I3444" s="15">
        <f t="shared" si="212"/>
        <v>0</v>
      </c>
      <c r="J3444" s="15" t="s">
        <v>12</v>
      </c>
      <c r="K3444" s="15">
        <v>2</v>
      </c>
      <c r="L3444" s="17" t="s">
        <v>17</v>
      </c>
      <c r="M3444" s="15">
        <f t="shared" si="213"/>
        <v>2</v>
      </c>
      <c r="N3444" s="25">
        <f t="shared" si="214"/>
        <v>2</v>
      </c>
      <c r="O3444"/>
      <c r="P3444"/>
    </row>
    <row r="3445" spans="1:16" x14ac:dyDescent="0.2">
      <c r="A3445" s="13">
        <v>7249</v>
      </c>
      <c r="B3445" s="13">
        <v>195526</v>
      </c>
      <c r="C3445" s="5">
        <v>1E-4</v>
      </c>
      <c r="D3445" s="14">
        <v>758472590.23457098</v>
      </c>
      <c r="E3445" s="14">
        <f t="shared" si="215"/>
        <v>75847.259023457096</v>
      </c>
      <c r="F3445" s="15" t="s">
        <v>12</v>
      </c>
      <c r="G3445" s="15">
        <v>2</v>
      </c>
      <c r="H3445" s="16" t="s">
        <v>18</v>
      </c>
      <c r="I3445" s="15">
        <f t="shared" si="212"/>
        <v>2</v>
      </c>
      <c r="J3445" s="15" t="s">
        <v>14</v>
      </c>
      <c r="K3445" s="15"/>
      <c r="L3445" s="17" t="s">
        <v>14</v>
      </c>
      <c r="M3445" s="15">
        <f t="shared" si="213"/>
        <v>0</v>
      </c>
      <c r="N3445" s="25">
        <f t="shared" si="214"/>
        <v>2</v>
      </c>
      <c r="O3445"/>
      <c r="P3445"/>
    </row>
    <row r="3446" spans="1:16" x14ac:dyDescent="0.2">
      <c r="A3446" s="13">
        <v>7253</v>
      </c>
      <c r="B3446" s="13">
        <v>195610</v>
      </c>
      <c r="C3446" s="5">
        <v>1E-4</v>
      </c>
      <c r="D3446" s="14">
        <v>305993663.68294197</v>
      </c>
      <c r="E3446" s="14">
        <f t="shared" si="215"/>
        <v>30599.366368294199</v>
      </c>
      <c r="F3446" s="15" t="s">
        <v>12</v>
      </c>
      <c r="G3446" s="15">
        <v>1</v>
      </c>
      <c r="H3446" s="16" t="s">
        <v>13</v>
      </c>
      <c r="I3446" s="15">
        <f t="shared" si="212"/>
        <v>1</v>
      </c>
      <c r="J3446" s="15" t="s">
        <v>14</v>
      </c>
      <c r="K3446" s="15"/>
      <c r="L3446" s="17" t="s">
        <v>14</v>
      </c>
      <c r="M3446" s="15">
        <f t="shared" si="213"/>
        <v>0</v>
      </c>
      <c r="N3446" s="25">
        <f t="shared" si="214"/>
        <v>1</v>
      </c>
      <c r="O3446"/>
      <c r="P3446"/>
    </row>
    <row r="3447" spans="1:16" x14ac:dyDescent="0.2">
      <c r="A3447" s="13">
        <v>7256</v>
      </c>
      <c r="B3447" s="13">
        <v>195711</v>
      </c>
      <c r="C3447" s="5">
        <v>1E-4</v>
      </c>
      <c r="D3447" s="14">
        <v>3930300650.1644702</v>
      </c>
      <c r="E3447" s="14">
        <f t="shared" si="215"/>
        <v>393030.06501644704</v>
      </c>
      <c r="F3447" s="15" t="s">
        <v>12</v>
      </c>
      <c r="G3447" s="15">
        <v>4</v>
      </c>
      <c r="H3447" s="16" t="s">
        <v>15</v>
      </c>
      <c r="I3447" s="15">
        <f t="shared" si="212"/>
        <v>4</v>
      </c>
      <c r="J3447" s="15" t="s">
        <v>14</v>
      </c>
      <c r="K3447" s="15"/>
      <c r="L3447" s="17" t="s">
        <v>14</v>
      </c>
      <c r="M3447" s="15">
        <f t="shared" si="213"/>
        <v>0</v>
      </c>
      <c r="N3447" s="25">
        <f t="shared" si="214"/>
        <v>4</v>
      </c>
      <c r="O3447"/>
      <c r="P3447"/>
    </row>
    <row r="3448" spans="1:16" x14ac:dyDescent="0.2">
      <c r="A3448" s="13">
        <v>7257</v>
      </c>
      <c r="B3448" s="13">
        <v>195729</v>
      </c>
      <c r="C3448" s="5">
        <v>1E-4</v>
      </c>
      <c r="D3448" s="14">
        <v>46164.328010777099</v>
      </c>
      <c r="E3448" s="14">
        <f t="shared" si="215"/>
        <v>4.6164328010777105</v>
      </c>
      <c r="F3448" s="15" t="s">
        <v>12</v>
      </c>
      <c r="G3448" s="15">
        <v>1</v>
      </c>
      <c r="H3448" s="16" t="s">
        <v>20</v>
      </c>
      <c r="I3448" s="15">
        <f t="shared" si="212"/>
        <v>1</v>
      </c>
      <c r="J3448" s="15" t="s">
        <v>14</v>
      </c>
      <c r="K3448" s="15"/>
      <c r="L3448" s="17" t="s">
        <v>14</v>
      </c>
      <c r="M3448" s="15">
        <f t="shared" si="213"/>
        <v>0</v>
      </c>
      <c r="N3448" s="25">
        <f t="shared" si="214"/>
        <v>1</v>
      </c>
      <c r="O3448"/>
      <c r="P3448"/>
    </row>
    <row r="3449" spans="1:16" x14ac:dyDescent="0.2">
      <c r="A3449" s="13">
        <v>7259</v>
      </c>
      <c r="B3449" s="13">
        <v>195780</v>
      </c>
      <c r="C3449" s="5">
        <v>1E-4</v>
      </c>
      <c r="D3449" s="14">
        <v>1249563.52849226</v>
      </c>
      <c r="E3449" s="14">
        <f t="shared" si="215"/>
        <v>124.95635284922601</v>
      </c>
      <c r="F3449" s="15" t="s">
        <v>12</v>
      </c>
      <c r="G3449" s="15">
        <v>1</v>
      </c>
      <c r="H3449" s="16" t="s">
        <v>20</v>
      </c>
      <c r="I3449" s="15">
        <f t="shared" si="212"/>
        <v>1</v>
      </c>
      <c r="J3449" s="15" t="s">
        <v>14</v>
      </c>
      <c r="K3449" s="15"/>
      <c r="L3449" s="17" t="s">
        <v>14</v>
      </c>
      <c r="M3449" s="15">
        <f t="shared" si="213"/>
        <v>0</v>
      </c>
      <c r="N3449" s="25">
        <f t="shared" si="214"/>
        <v>1</v>
      </c>
      <c r="O3449"/>
      <c r="P3449"/>
    </row>
    <row r="3450" spans="1:16" x14ac:dyDescent="0.2">
      <c r="A3450" s="13">
        <v>7261</v>
      </c>
      <c r="B3450" s="13">
        <v>195816</v>
      </c>
      <c r="C3450" s="5">
        <v>1E-4</v>
      </c>
      <c r="D3450" s="14">
        <v>665798853.57129705</v>
      </c>
      <c r="E3450" s="14">
        <f t="shared" si="215"/>
        <v>66579.885357129708</v>
      </c>
      <c r="F3450" s="15" t="s">
        <v>12</v>
      </c>
      <c r="G3450" s="15">
        <v>2</v>
      </c>
      <c r="H3450" s="16" t="s">
        <v>15</v>
      </c>
      <c r="I3450" s="15">
        <f t="shared" si="212"/>
        <v>2</v>
      </c>
      <c r="J3450" s="15" t="s">
        <v>14</v>
      </c>
      <c r="K3450" s="15"/>
      <c r="L3450" s="17" t="s">
        <v>14</v>
      </c>
      <c r="M3450" s="15">
        <f t="shared" si="213"/>
        <v>0</v>
      </c>
      <c r="N3450" s="25">
        <f t="shared" si="214"/>
        <v>2</v>
      </c>
      <c r="O3450"/>
      <c r="P3450"/>
    </row>
    <row r="3451" spans="1:16" x14ac:dyDescent="0.2">
      <c r="A3451" s="13">
        <v>7264</v>
      </c>
      <c r="B3451" s="13">
        <v>195908</v>
      </c>
      <c r="C3451" s="5">
        <v>1E-4</v>
      </c>
      <c r="D3451" s="14">
        <v>58888933.190551698</v>
      </c>
      <c r="E3451" s="14">
        <f t="shared" si="215"/>
        <v>5888.8933190551697</v>
      </c>
      <c r="F3451" s="15" t="s">
        <v>12</v>
      </c>
      <c r="G3451" s="15">
        <v>1</v>
      </c>
      <c r="H3451" s="16" t="s">
        <v>21</v>
      </c>
      <c r="I3451" s="15">
        <f t="shared" si="212"/>
        <v>1</v>
      </c>
      <c r="J3451" s="15" t="s">
        <v>14</v>
      </c>
      <c r="K3451" s="15"/>
      <c r="L3451" s="17" t="s">
        <v>14</v>
      </c>
      <c r="M3451" s="15">
        <f t="shared" si="213"/>
        <v>0</v>
      </c>
      <c r="N3451" s="25">
        <f t="shared" si="214"/>
        <v>1</v>
      </c>
      <c r="O3451"/>
      <c r="P3451"/>
    </row>
    <row r="3452" spans="1:16" x14ac:dyDescent="0.2">
      <c r="A3452" s="13">
        <v>7264</v>
      </c>
      <c r="B3452" s="13">
        <v>195915</v>
      </c>
      <c r="C3452" s="5">
        <v>1E-4</v>
      </c>
      <c r="D3452" s="14">
        <v>564976695.23496497</v>
      </c>
      <c r="E3452" s="14">
        <f t="shared" si="215"/>
        <v>56497.669523496501</v>
      </c>
      <c r="F3452" s="15" t="s">
        <v>12</v>
      </c>
      <c r="G3452" s="15">
        <v>2</v>
      </c>
      <c r="H3452" s="16" t="s">
        <v>13</v>
      </c>
      <c r="I3452" s="15">
        <f t="shared" si="212"/>
        <v>2</v>
      </c>
      <c r="J3452" s="15" t="s">
        <v>14</v>
      </c>
      <c r="K3452" s="15"/>
      <c r="L3452" s="17" t="s">
        <v>14</v>
      </c>
      <c r="M3452" s="15">
        <f t="shared" si="213"/>
        <v>0</v>
      </c>
      <c r="N3452" s="25">
        <f t="shared" si="214"/>
        <v>2</v>
      </c>
      <c r="O3452"/>
      <c r="P3452"/>
    </row>
    <row r="3453" spans="1:16" x14ac:dyDescent="0.2">
      <c r="A3453" s="13">
        <v>7265</v>
      </c>
      <c r="B3453" s="13">
        <v>195941</v>
      </c>
      <c r="C3453" s="5">
        <v>1E-4</v>
      </c>
      <c r="D3453" s="14">
        <v>15615556.6164601</v>
      </c>
      <c r="E3453" s="14">
        <f t="shared" si="215"/>
        <v>1561.5556616460101</v>
      </c>
      <c r="F3453" s="15" t="s">
        <v>12</v>
      </c>
      <c r="G3453" s="15">
        <v>1</v>
      </c>
      <c r="H3453" s="16" t="s">
        <v>20</v>
      </c>
      <c r="I3453" s="15">
        <f t="shared" si="212"/>
        <v>1</v>
      </c>
      <c r="J3453" s="15" t="s">
        <v>14</v>
      </c>
      <c r="K3453" s="15"/>
      <c r="L3453" s="17" t="s">
        <v>14</v>
      </c>
      <c r="M3453" s="15">
        <f t="shared" si="213"/>
        <v>0</v>
      </c>
      <c r="N3453" s="25">
        <f t="shared" si="214"/>
        <v>1</v>
      </c>
      <c r="O3453"/>
      <c r="P3453"/>
    </row>
    <row r="3454" spans="1:16" x14ac:dyDescent="0.2">
      <c r="A3454" s="13">
        <v>7265</v>
      </c>
      <c r="B3454" s="13">
        <v>195942</v>
      </c>
      <c r="C3454" s="5">
        <v>1E-4</v>
      </c>
      <c r="D3454" s="14">
        <v>666274743.32941902</v>
      </c>
      <c r="E3454" s="14">
        <f t="shared" si="215"/>
        <v>66627.4743329419</v>
      </c>
      <c r="F3454" s="15" t="s">
        <v>12</v>
      </c>
      <c r="G3454" s="15">
        <v>3</v>
      </c>
      <c r="H3454" s="16" t="s">
        <v>22</v>
      </c>
      <c r="I3454" s="15">
        <f t="shared" si="212"/>
        <v>3</v>
      </c>
      <c r="J3454" s="15" t="s">
        <v>14</v>
      </c>
      <c r="K3454" s="15"/>
      <c r="L3454" s="17" t="s">
        <v>14</v>
      </c>
      <c r="M3454" s="15">
        <f t="shared" si="213"/>
        <v>0</v>
      </c>
      <c r="N3454" s="25">
        <f t="shared" si="214"/>
        <v>3</v>
      </c>
      <c r="O3454"/>
      <c r="P3454"/>
    </row>
    <row r="3455" spans="1:16" x14ac:dyDescent="0.2">
      <c r="A3455" s="13">
        <v>7265</v>
      </c>
      <c r="B3455" s="13">
        <v>195949</v>
      </c>
      <c r="C3455" s="5">
        <v>1E-4</v>
      </c>
      <c r="D3455" s="14">
        <v>1021919072.22238</v>
      </c>
      <c r="E3455" s="14">
        <f t="shared" si="215"/>
        <v>102191.90722223801</v>
      </c>
      <c r="F3455" s="15" t="s">
        <v>12</v>
      </c>
      <c r="G3455" s="15">
        <v>4</v>
      </c>
      <c r="H3455" s="16" t="s">
        <v>16</v>
      </c>
      <c r="I3455" s="15">
        <f t="shared" si="212"/>
        <v>4</v>
      </c>
      <c r="J3455" s="15" t="s">
        <v>14</v>
      </c>
      <c r="K3455" s="15"/>
      <c r="L3455" s="17" t="s">
        <v>14</v>
      </c>
      <c r="M3455" s="15">
        <f t="shared" si="213"/>
        <v>0</v>
      </c>
      <c r="N3455" s="25">
        <f t="shared" si="214"/>
        <v>4</v>
      </c>
      <c r="O3455"/>
      <c r="P3455"/>
    </row>
    <row r="3456" spans="1:16" x14ac:dyDescent="0.2">
      <c r="A3456" s="13">
        <v>7265</v>
      </c>
      <c r="B3456" s="13">
        <v>195950</v>
      </c>
      <c r="C3456" s="5">
        <v>1E-4</v>
      </c>
      <c r="D3456" s="14">
        <v>2274681744.59624</v>
      </c>
      <c r="E3456" s="14">
        <f t="shared" si="215"/>
        <v>227468.17445962402</v>
      </c>
      <c r="F3456" s="15" t="s">
        <v>12</v>
      </c>
      <c r="G3456" s="15">
        <v>3</v>
      </c>
      <c r="H3456" s="16" t="s">
        <v>13</v>
      </c>
      <c r="I3456" s="15">
        <f t="shared" si="212"/>
        <v>3</v>
      </c>
      <c r="J3456" s="15" t="s">
        <v>14</v>
      </c>
      <c r="K3456" s="15"/>
      <c r="L3456" s="17" t="s">
        <v>14</v>
      </c>
      <c r="M3456" s="15">
        <f t="shared" si="213"/>
        <v>0</v>
      </c>
      <c r="N3456" s="25">
        <f t="shared" si="214"/>
        <v>3</v>
      </c>
      <c r="O3456"/>
      <c r="P3456"/>
    </row>
    <row r="3457" spans="1:16" x14ac:dyDescent="0.2">
      <c r="A3457" s="13">
        <v>7268</v>
      </c>
      <c r="B3457" s="13">
        <v>196034</v>
      </c>
      <c r="C3457" s="5">
        <v>1E-4</v>
      </c>
      <c r="D3457" s="14">
        <v>126869552.66891199</v>
      </c>
      <c r="E3457" s="14">
        <f t="shared" si="215"/>
        <v>12686.9552668912</v>
      </c>
      <c r="F3457" s="15" t="s">
        <v>12</v>
      </c>
      <c r="G3457" s="15">
        <v>1</v>
      </c>
      <c r="H3457" s="16" t="s">
        <v>24</v>
      </c>
      <c r="I3457" s="15">
        <f t="shared" si="212"/>
        <v>1</v>
      </c>
      <c r="J3457" s="15" t="s">
        <v>14</v>
      </c>
      <c r="K3457" s="15"/>
      <c r="L3457" s="17" t="s">
        <v>14</v>
      </c>
      <c r="M3457" s="15">
        <f t="shared" si="213"/>
        <v>0</v>
      </c>
      <c r="N3457" s="25">
        <f t="shared" si="214"/>
        <v>1</v>
      </c>
      <c r="O3457"/>
      <c r="P3457"/>
    </row>
    <row r="3458" spans="1:16" x14ac:dyDescent="0.2">
      <c r="A3458" s="13">
        <v>7272</v>
      </c>
      <c r="B3458" s="13">
        <v>196140</v>
      </c>
      <c r="C3458" s="5">
        <v>1E-4</v>
      </c>
      <c r="D3458" s="14">
        <v>2477521.01880877</v>
      </c>
      <c r="E3458" s="14">
        <f t="shared" si="215"/>
        <v>247.75210188087701</v>
      </c>
      <c r="F3458" s="15" t="s">
        <v>12</v>
      </c>
      <c r="G3458" s="15">
        <v>1</v>
      </c>
      <c r="H3458" s="16" t="s">
        <v>18</v>
      </c>
      <c r="I3458" s="15">
        <f t="shared" si="212"/>
        <v>1</v>
      </c>
      <c r="J3458" s="15" t="s">
        <v>14</v>
      </c>
      <c r="K3458" s="15"/>
      <c r="L3458" s="17" t="s">
        <v>14</v>
      </c>
      <c r="M3458" s="15">
        <f t="shared" si="213"/>
        <v>0</v>
      </c>
      <c r="N3458" s="25">
        <f t="shared" si="214"/>
        <v>1</v>
      </c>
      <c r="O3458"/>
      <c r="P3458"/>
    </row>
    <row r="3459" spans="1:16" x14ac:dyDescent="0.2">
      <c r="A3459" s="13">
        <v>7273</v>
      </c>
      <c r="B3459" s="13">
        <v>196178</v>
      </c>
      <c r="C3459" s="5">
        <v>1E-4</v>
      </c>
      <c r="D3459" s="14">
        <v>250829120.04901299</v>
      </c>
      <c r="E3459" s="14">
        <f t="shared" si="215"/>
        <v>25082.9120049013</v>
      </c>
      <c r="F3459" s="15" t="s">
        <v>12</v>
      </c>
      <c r="G3459" s="15">
        <v>2</v>
      </c>
      <c r="H3459" s="16" t="s">
        <v>22</v>
      </c>
      <c r="I3459" s="15">
        <f t="shared" si="212"/>
        <v>2</v>
      </c>
      <c r="J3459" s="15" t="s">
        <v>14</v>
      </c>
      <c r="K3459" s="15"/>
      <c r="L3459" s="17" t="s">
        <v>14</v>
      </c>
      <c r="M3459" s="15">
        <f t="shared" si="213"/>
        <v>0</v>
      </c>
      <c r="N3459" s="25">
        <f t="shared" si="214"/>
        <v>2</v>
      </c>
      <c r="O3459"/>
      <c r="P3459"/>
    </row>
    <row r="3460" spans="1:16" x14ac:dyDescent="0.2">
      <c r="A3460" s="13">
        <v>7273</v>
      </c>
      <c r="B3460" s="13">
        <v>196183</v>
      </c>
      <c r="C3460" s="5">
        <v>1E-4</v>
      </c>
      <c r="D3460" s="14">
        <v>87089707.778622806</v>
      </c>
      <c r="E3460" s="14">
        <f t="shared" si="215"/>
        <v>8708.9707778622815</v>
      </c>
      <c r="F3460" s="15" t="s">
        <v>12</v>
      </c>
      <c r="G3460" s="15">
        <v>2</v>
      </c>
      <c r="H3460" s="16" t="s">
        <v>18</v>
      </c>
      <c r="I3460" s="15">
        <f t="shared" si="212"/>
        <v>2</v>
      </c>
      <c r="J3460" s="15" t="s">
        <v>14</v>
      </c>
      <c r="K3460" s="15"/>
      <c r="L3460" s="17" t="s">
        <v>14</v>
      </c>
      <c r="M3460" s="15">
        <f t="shared" si="213"/>
        <v>0</v>
      </c>
      <c r="N3460" s="25">
        <f t="shared" si="214"/>
        <v>2</v>
      </c>
      <c r="O3460"/>
      <c r="P3460"/>
    </row>
    <row r="3461" spans="1:16" x14ac:dyDescent="0.2">
      <c r="A3461" s="13">
        <v>7273</v>
      </c>
      <c r="B3461" s="13">
        <v>196185</v>
      </c>
      <c r="C3461" s="5">
        <v>1E-4</v>
      </c>
      <c r="D3461" s="14">
        <v>160175004.65801901</v>
      </c>
      <c r="E3461" s="14">
        <f t="shared" si="215"/>
        <v>16017.500465801901</v>
      </c>
      <c r="F3461" s="15" t="s">
        <v>12</v>
      </c>
      <c r="G3461" s="15">
        <v>1</v>
      </c>
      <c r="H3461" s="16" t="s">
        <v>17</v>
      </c>
      <c r="I3461" s="15">
        <f t="shared" si="212"/>
        <v>1</v>
      </c>
      <c r="J3461" s="15" t="s">
        <v>14</v>
      </c>
      <c r="K3461" s="15"/>
      <c r="L3461" s="17" t="s">
        <v>14</v>
      </c>
      <c r="M3461" s="15">
        <f t="shared" si="213"/>
        <v>0</v>
      </c>
      <c r="N3461" s="25">
        <f t="shared" si="214"/>
        <v>1</v>
      </c>
      <c r="O3461"/>
      <c r="P3461"/>
    </row>
    <row r="3462" spans="1:16" x14ac:dyDescent="0.2">
      <c r="A3462" s="13">
        <v>7277</v>
      </c>
      <c r="B3462" s="13">
        <v>196277</v>
      </c>
      <c r="C3462" s="5">
        <v>1E-4</v>
      </c>
      <c r="D3462" s="14">
        <v>69594752.982472807</v>
      </c>
      <c r="E3462" s="14">
        <f t="shared" si="215"/>
        <v>6959.475298247281</v>
      </c>
      <c r="F3462" s="15" t="s">
        <v>12</v>
      </c>
      <c r="G3462" s="15">
        <v>4</v>
      </c>
      <c r="H3462" s="16" t="s">
        <v>16</v>
      </c>
      <c r="I3462" s="15">
        <f t="shared" ref="I3462:I3525" si="216">IF(LEFT(H3462,5)="US TX",G3462,0)</f>
        <v>4</v>
      </c>
      <c r="J3462" s="15" t="s">
        <v>14</v>
      </c>
      <c r="K3462" s="15"/>
      <c r="L3462" s="17" t="s">
        <v>14</v>
      </c>
      <c r="M3462" s="15">
        <f t="shared" ref="M3462:M3525" si="217">IF(I3462=0,IF(LEFT(L3462,5)="US TX",K3462,0),0)</f>
        <v>0</v>
      </c>
      <c r="N3462" s="25">
        <f t="shared" ref="N3462:N3525" si="218">MAX(I3462,M3462)</f>
        <v>4</v>
      </c>
      <c r="O3462"/>
      <c r="P3462"/>
    </row>
    <row r="3463" spans="1:16" x14ac:dyDescent="0.2">
      <c r="A3463" s="13">
        <v>7278</v>
      </c>
      <c r="B3463" s="13">
        <v>196300</v>
      </c>
      <c r="C3463" s="5">
        <v>1E-4</v>
      </c>
      <c r="D3463" s="14">
        <v>2279295355.03056</v>
      </c>
      <c r="E3463" s="14">
        <f t="shared" si="215"/>
        <v>227929.53550305602</v>
      </c>
      <c r="F3463" s="15" t="s">
        <v>12</v>
      </c>
      <c r="G3463" s="15">
        <v>3</v>
      </c>
      <c r="H3463" s="16" t="s">
        <v>17</v>
      </c>
      <c r="I3463" s="15">
        <f t="shared" si="216"/>
        <v>3</v>
      </c>
      <c r="J3463" s="15" t="s">
        <v>14</v>
      </c>
      <c r="K3463" s="15"/>
      <c r="L3463" s="17" t="s">
        <v>14</v>
      </c>
      <c r="M3463" s="15">
        <f t="shared" si="217"/>
        <v>0</v>
      </c>
      <c r="N3463" s="25">
        <f t="shared" si="218"/>
        <v>3</v>
      </c>
      <c r="O3463"/>
      <c r="P3463"/>
    </row>
    <row r="3464" spans="1:16" x14ac:dyDescent="0.2">
      <c r="A3464" s="13">
        <v>7280</v>
      </c>
      <c r="B3464" s="13">
        <v>196341</v>
      </c>
      <c r="C3464" s="5">
        <v>1E-4</v>
      </c>
      <c r="D3464" s="14">
        <v>17568648331.9231</v>
      </c>
      <c r="E3464" s="14">
        <f t="shared" ref="E3464:E3527" si="219">C3464*D3464</f>
        <v>1756864.8331923101</v>
      </c>
      <c r="F3464" s="15" t="s">
        <v>12</v>
      </c>
      <c r="G3464" s="15">
        <v>5</v>
      </c>
      <c r="H3464" s="16" t="s">
        <v>17</v>
      </c>
      <c r="I3464" s="15">
        <f t="shared" si="216"/>
        <v>5</v>
      </c>
      <c r="J3464" s="15" t="s">
        <v>14</v>
      </c>
      <c r="K3464" s="15"/>
      <c r="L3464" s="17" t="s">
        <v>14</v>
      </c>
      <c r="M3464" s="15">
        <f t="shared" si="217"/>
        <v>0</v>
      </c>
      <c r="N3464" s="25">
        <f t="shared" si="218"/>
        <v>5</v>
      </c>
      <c r="O3464"/>
      <c r="P3464"/>
    </row>
    <row r="3465" spans="1:16" x14ac:dyDescent="0.2">
      <c r="A3465" s="13">
        <v>7281</v>
      </c>
      <c r="B3465" s="13">
        <v>196372</v>
      </c>
      <c r="C3465" s="5">
        <v>1E-4</v>
      </c>
      <c r="D3465" s="14">
        <v>478540782.237212</v>
      </c>
      <c r="E3465" s="14">
        <f t="shared" si="219"/>
        <v>47854.078223721204</v>
      </c>
      <c r="F3465" s="15" t="s">
        <v>12</v>
      </c>
      <c r="G3465" s="15">
        <v>1</v>
      </c>
      <c r="H3465" s="16" t="s">
        <v>17</v>
      </c>
      <c r="I3465" s="15">
        <f t="shared" si="216"/>
        <v>1</v>
      </c>
      <c r="J3465" s="15" t="s">
        <v>14</v>
      </c>
      <c r="K3465" s="15"/>
      <c r="L3465" s="17" t="s">
        <v>14</v>
      </c>
      <c r="M3465" s="15">
        <f t="shared" si="217"/>
        <v>0</v>
      </c>
      <c r="N3465" s="25">
        <f t="shared" si="218"/>
        <v>1</v>
      </c>
      <c r="O3465"/>
      <c r="P3465"/>
    </row>
    <row r="3466" spans="1:16" x14ac:dyDescent="0.2">
      <c r="A3466" s="13">
        <v>7282</v>
      </c>
      <c r="B3466" s="13">
        <v>196423</v>
      </c>
      <c r="C3466" s="5">
        <v>1E-4</v>
      </c>
      <c r="D3466" s="14">
        <v>948791392.85091698</v>
      </c>
      <c r="E3466" s="14">
        <f t="shared" si="219"/>
        <v>94879.139285091704</v>
      </c>
      <c r="F3466" s="15" t="s">
        <v>12</v>
      </c>
      <c r="G3466" s="15">
        <v>3</v>
      </c>
      <c r="H3466" s="16" t="s">
        <v>24</v>
      </c>
      <c r="I3466" s="15">
        <f t="shared" si="216"/>
        <v>3</v>
      </c>
      <c r="J3466" s="15" t="s">
        <v>14</v>
      </c>
      <c r="K3466" s="15"/>
      <c r="L3466" s="17" t="s">
        <v>14</v>
      </c>
      <c r="M3466" s="15">
        <f t="shared" si="217"/>
        <v>0</v>
      </c>
      <c r="N3466" s="25">
        <f t="shared" si="218"/>
        <v>3</v>
      </c>
      <c r="O3466"/>
      <c r="P3466"/>
    </row>
    <row r="3467" spans="1:16" x14ac:dyDescent="0.2">
      <c r="A3467" s="13">
        <v>7284</v>
      </c>
      <c r="B3467" s="13">
        <v>196470</v>
      </c>
      <c r="C3467" s="5">
        <v>1E-4</v>
      </c>
      <c r="D3467" s="14">
        <v>200355377.638349</v>
      </c>
      <c r="E3467" s="14">
        <f t="shared" si="219"/>
        <v>20035.537763834902</v>
      </c>
      <c r="F3467" s="15" t="s">
        <v>12</v>
      </c>
      <c r="G3467" s="15">
        <v>2</v>
      </c>
      <c r="H3467" s="16" t="s">
        <v>36</v>
      </c>
      <c r="I3467" s="15">
        <f t="shared" si="216"/>
        <v>0</v>
      </c>
      <c r="J3467" s="15" t="s">
        <v>12</v>
      </c>
      <c r="K3467" s="15">
        <v>3</v>
      </c>
      <c r="L3467" s="17" t="s">
        <v>17</v>
      </c>
      <c r="M3467" s="15">
        <f t="shared" si="217"/>
        <v>3</v>
      </c>
      <c r="N3467" s="25">
        <f t="shared" si="218"/>
        <v>3</v>
      </c>
      <c r="O3467"/>
      <c r="P3467"/>
    </row>
    <row r="3468" spans="1:16" x14ac:dyDescent="0.2">
      <c r="A3468" s="13">
        <v>7288</v>
      </c>
      <c r="B3468" s="13">
        <v>196585</v>
      </c>
      <c r="C3468" s="5">
        <v>1E-4</v>
      </c>
      <c r="D3468" s="14">
        <v>79843450.616733998</v>
      </c>
      <c r="E3468" s="14">
        <f t="shared" si="219"/>
        <v>7984.3450616733999</v>
      </c>
      <c r="F3468" s="15" t="s">
        <v>12</v>
      </c>
      <c r="G3468" s="15">
        <v>1</v>
      </c>
      <c r="H3468" s="16" t="s">
        <v>17</v>
      </c>
      <c r="I3468" s="15">
        <f t="shared" si="216"/>
        <v>1</v>
      </c>
      <c r="J3468" s="15" t="s">
        <v>14</v>
      </c>
      <c r="K3468" s="15"/>
      <c r="L3468" s="17" t="s">
        <v>14</v>
      </c>
      <c r="M3468" s="15">
        <f t="shared" si="217"/>
        <v>0</v>
      </c>
      <c r="N3468" s="25">
        <f t="shared" si="218"/>
        <v>1</v>
      </c>
      <c r="O3468"/>
      <c r="P3468"/>
    </row>
    <row r="3469" spans="1:16" x14ac:dyDescent="0.2">
      <c r="A3469" s="13">
        <v>7291</v>
      </c>
      <c r="B3469" s="13">
        <v>196653</v>
      </c>
      <c r="C3469" s="5">
        <v>1E-4</v>
      </c>
      <c r="D3469" s="14">
        <v>1576613.15420833</v>
      </c>
      <c r="E3469" s="14">
        <f t="shared" si="219"/>
        <v>157.66131542083301</v>
      </c>
      <c r="F3469" s="15" t="s">
        <v>12</v>
      </c>
      <c r="G3469" s="15">
        <v>2</v>
      </c>
      <c r="H3469" s="16" t="s">
        <v>30</v>
      </c>
      <c r="I3469" s="15">
        <f t="shared" si="216"/>
        <v>0</v>
      </c>
      <c r="J3469" s="15" t="s">
        <v>12</v>
      </c>
      <c r="K3469" s="15">
        <v>2</v>
      </c>
      <c r="L3469" s="17" t="s">
        <v>19</v>
      </c>
      <c r="M3469" s="15">
        <f t="shared" si="217"/>
        <v>0</v>
      </c>
      <c r="N3469" s="25">
        <f t="shared" si="218"/>
        <v>0</v>
      </c>
      <c r="O3469"/>
      <c r="P3469"/>
    </row>
    <row r="3470" spans="1:16" x14ac:dyDescent="0.2">
      <c r="A3470" s="13">
        <v>7292</v>
      </c>
      <c r="B3470" s="13">
        <v>196682</v>
      </c>
      <c r="C3470" s="5">
        <v>1E-4</v>
      </c>
      <c r="D3470" s="14">
        <v>69621768.302467793</v>
      </c>
      <c r="E3470" s="14">
        <f t="shared" si="219"/>
        <v>6962.1768302467799</v>
      </c>
      <c r="F3470" s="15" t="s">
        <v>12</v>
      </c>
      <c r="G3470" s="15">
        <v>2</v>
      </c>
      <c r="H3470" s="16" t="s">
        <v>22</v>
      </c>
      <c r="I3470" s="15">
        <f t="shared" si="216"/>
        <v>2</v>
      </c>
      <c r="J3470" s="15" t="s">
        <v>14</v>
      </c>
      <c r="K3470" s="15"/>
      <c r="L3470" s="17" t="s">
        <v>14</v>
      </c>
      <c r="M3470" s="15">
        <f t="shared" si="217"/>
        <v>0</v>
      </c>
      <c r="N3470" s="25">
        <f t="shared" si="218"/>
        <v>2</v>
      </c>
      <c r="O3470"/>
      <c r="P3470"/>
    </row>
    <row r="3471" spans="1:16" x14ac:dyDescent="0.2">
      <c r="A3471" s="13">
        <v>7294</v>
      </c>
      <c r="B3471" s="13">
        <v>196725</v>
      </c>
      <c r="C3471" s="5">
        <v>1E-4</v>
      </c>
      <c r="D3471" s="14">
        <v>15200357.6626748</v>
      </c>
      <c r="E3471" s="14">
        <f t="shared" si="219"/>
        <v>1520.0357662674801</v>
      </c>
      <c r="F3471" s="15" t="s">
        <v>12</v>
      </c>
      <c r="G3471" s="15">
        <v>4</v>
      </c>
      <c r="H3471" s="16" t="s">
        <v>31</v>
      </c>
      <c r="I3471" s="15">
        <f t="shared" si="216"/>
        <v>0</v>
      </c>
      <c r="J3471" s="15" t="s">
        <v>14</v>
      </c>
      <c r="K3471" s="15"/>
      <c r="L3471" s="17" t="s">
        <v>14</v>
      </c>
      <c r="M3471" s="15">
        <f t="shared" si="217"/>
        <v>0</v>
      </c>
      <c r="N3471" s="25">
        <f t="shared" si="218"/>
        <v>0</v>
      </c>
      <c r="O3471"/>
      <c r="P3471"/>
    </row>
    <row r="3472" spans="1:16" x14ac:dyDescent="0.2">
      <c r="A3472" s="13">
        <v>7294</v>
      </c>
      <c r="B3472" s="13">
        <v>196739</v>
      </c>
      <c r="C3472" s="5">
        <v>1E-4</v>
      </c>
      <c r="D3472" s="14">
        <v>30025586.279732499</v>
      </c>
      <c r="E3472" s="14">
        <f t="shared" si="219"/>
        <v>3002.5586279732502</v>
      </c>
      <c r="F3472" s="15" t="s">
        <v>12</v>
      </c>
      <c r="G3472" s="15">
        <v>3</v>
      </c>
      <c r="H3472" s="16" t="s">
        <v>43</v>
      </c>
      <c r="I3472" s="15">
        <f t="shared" si="216"/>
        <v>0</v>
      </c>
      <c r="J3472" s="15" t="s">
        <v>12</v>
      </c>
      <c r="K3472" s="15">
        <v>5</v>
      </c>
      <c r="L3472" s="17" t="s">
        <v>31</v>
      </c>
      <c r="M3472" s="15">
        <f t="shared" si="217"/>
        <v>0</v>
      </c>
      <c r="N3472" s="25">
        <f t="shared" si="218"/>
        <v>0</v>
      </c>
      <c r="O3472"/>
      <c r="P3472"/>
    </row>
    <row r="3473" spans="1:16" x14ac:dyDescent="0.2">
      <c r="A3473" s="13">
        <v>7297</v>
      </c>
      <c r="B3473" s="13">
        <v>196801</v>
      </c>
      <c r="C3473" s="5">
        <v>1E-4</v>
      </c>
      <c r="D3473" s="14">
        <v>3649585.7316410001</v>
      </c>
      <c r="E3473" s="14">
        <f t="shared" si="219"/>
        <v>364.95857316410002</v>
      </c>
      <c r="F3473" s="15" t="s">
        <v>12</v>
      </c>
      <c r="G3473" s="15">
        <v>1</v>
      </c>
      <c r="H3473" s="16" t="s">
        <v>18</v>
      </c>
      <c r="I3473" s="15">
        <f t="shared" si="216"/>
        <v>1</v>
      </c>
      <c r="J3473" s="15" t="s">
        <v>14</v>
      </c>
      <c r="K3473" s="15"/>
      <c r="L3473" s="17" t="s">
        <v>14</v>
      </c>
      <c r="M3473" s="15">
        <f t="shared" si="217"/>
        <v>0</v>
      </c>
      <c r="N3473" s="25">
        <f t="shared" si="218"/>
        <v>1</v>
      </c>
      <c r="O3473"/>
      <c r="P3473"/>
    </row>
    <row r="3474" spans="1:16" x14ac:dyDescent="0.2">
      <c r="A3474" s="13">
        <v>7297</v>
      </c>
      <c r="B3474" s="13">
        <v>196820</v>
      </c>
      <c r="C3474" s="5">
        <v>1E-4</v>
      </c>
      <c r="D3474" s="14">
        <v>9722845411.2621307</v>
      </c>
      <c r="E3474" s="14">
        <f t="shared" si="219"/>
        <v>972284.54112621315</v>
      </c>
      <c r="F3474" s="15" t="s">
        <v>12</v>
      </c>
      <c r="G3474" s="15">
        <v>4</v>
      </c>
      <c r="H3474" s="16" t="s">
        <v>15</v>
      </c>
      <c r="I3474" s="15">
        <f t="shared" si="216"/>
        <v>4</v>
      </c>
      <c r="J3474" s="15" t="s">
        <v>14</v>
      </c>
      <c r="K3474" s="15"/>
      <c r="L3474" s="17" t="s">
        <v>14</v>
      </c>
      <c r="M3474" s="15">
        <f t="shared" si="217"/>
        <v>0</v>
      </c>
      <c r="N3474" s="25">
        <f t="shared" si="218"/>
        <v>4</v>
      </c>
      <c r="O3474"/>
      <c r="P3474"/>
    </row>
    <row r="3475" spans="1:16" x14ac:dyDescent="0.2">
      <c r="A3475" s="13">
        <v>7302</v>
      </c>
      <c r="B3475" s="13">
        <v>196941</v>
      </c>
      <c r="C3475" s="5">
        <v>1E-4</v>
      </c>
      <c r="D3475" s="14">
        <v>553218249.56481004</v>
      </c>
      <c r="E3475" s="14">
        <f t="shared" si="219"/>
        <v>55321.824956481003</v>
      </c>
      <c r="F3475" s="15" t="s">
        <v>12</v>
      </c>
      <c r="G3475" s="15">
        <v>2</v>
      </c>
      <c r="H3475" s="16" t="s">
        <v>17</v>
      </c>
      <c r="I3475" s="15">
        <f t="shared" si="216"/>
        <v>2</v>
      </c>
      <c r="J3475" s="15" t="s">
        <v>14</v>
      </c>
      <c r="K3475" s="15"/>
      <c r="L3475" s="17" t="s">
        <v>14</v>
      </c>
      <c r="M3475" s="15">
        <f t="shared" si="217"/>
        <v>0</v>
      </c>
      <c r="N3475" s="25">
        <f t="shared" si="218"/>
        <v>2</v>
      </c>
      <c r="O3475"/>
      <c r="P3475"/>
    </row>
    <row r="3476" spans="1:16" x14ac:dyDescent="0.2">
      <c r="A3476" s="13">
        <v>7303</v>
      </c>
      <c r="B3476" s="13">
        <v>196976</v>
      </c>
      <c r="C3476" s="5">
        <v>1E-4</v>
      </c>
      <c r="D3476" s="14">
        <v>1295640490.54199</v>
      </c>
      <c r="E3476" s="14">
        <f t="shared" si="219"/>
        <v>129564.04905419901</v>
      </c>
      <c r="F3476" s="15" t="s">
        <v>12</v>
      </c>
      <c r="G3476" s="15">
        <v>3</v>
      </c>
      <c r="H3476" s="16" t="s">
        <v>18</v>
      </c>
      <c r="I3476" s="15">
        <f t="shared" si="216"/>
        <v>3</v>
      </c>
      <c r="J3476" s="15" t="s">
        <v>14</v>
      </c>
      <c r="K3476" s="15"/>
      <c r="L3476" s="17" t="s">
        <v>14</v>
      </c>
      <c r="M3476" s="15">
        <f t="shared" si="217"/>
        <v>0</v>
      </c>
      <c r="N3476" s="25">
        <f t="shared" si="218"/>
        <v>3</v>
      </c>
      <c r="O3476"/>
      <c r="P3476"/>
    </row>
    <row r="3477" spans="1:16" x14ac:dyDescent="0.2">
      <c r="A3477" s="13">
        <v>7307</v>
      </c>
      <c r="B3477" s="13">
        <v>197068</v>
      </c>
      <c r="C3477" s="5">
        <v>1E-4</v>
      </c>
      <c r="D3477" s="14">
        <v>1151040118.8923199</v>
      </c>
      <c r="E3477" s="14">
        <f t="shared" si="219"/>
        <v>115104.011889232</v>
      </c>
      <c r="F3477" s="15" t="s">
        <v>12</v>
      </c>
      <c r="G3477" s="15">
        <v>4</v>
      </c>
      <c r="H3477" s="16" t="s">
        <v>20</v>
      </c>
      <c r="I3477" s="15">
        <f t="shared" si="216"/>
        <v>4</v>
      </c>
      <c r="J3477" s="15" t="s">
        <v>14</v>
      </c>
      <c r="K3477" s="15"/>
      <c r="L3477" s="17" t="s">
        <v>14</v>
      </c>
      <c r="M3477" s="15">
        <f t="shared" si="217"/>
        <v>0</v>
      </c>
      <c r="N3477" s="25">
        <f t="shared" si="218"/>
        <v>4</v>
      </c>
      <c r="O3477"/>
      <c r="P3477"/>
    </row>
    <row r="3478" spans="1:16" x14ac:dyDescent="0.2">
      <c r="A3478" s="13">
        <v>7309</v>
      </c>
      <c r="B3478" s="13">
        <v>197139</v>
      </c>
      <c r="C3478" s="5">
        <v>1E-4</v>
      </c>
      <c r="D3478" s="14">
        <v>123957647.022644</v>
      </c>
      <c r="E3478" s="14">
        <f t="shared" si="219"/>
        <v>12395.7647022644</v>
      </c>
      <c r="F3478" s="15" t="s">
        <v>12</v>
      </c>
      <c r="G3478" s="15">
        <v>1</v>
      </c>
      <c r="H3478" s="16" t="s">
        <v>21</v>
      </c>
      <c r="I3478" s="15">
        <f t="shared" si="216"/>
        <v>1</v>
      </c>
      <c r="J3478" s="15" t="s">
        <v>14</v>
      </c>
      <c r="K3478" s="15"/>
      <c r="L3478" s="17" t="s">
        <v>14</v>
      </c>
      <c r="M3478" s="15">
        <f t="shared" si="217"/>
        <v>0</v>
      </c>
      <c r="N3478" s="25">
        <f t="shared" si="218"/>
        <v>1</v>
      </c>
      <c r="O3478"/>
      <c r="P3478"/>
    </row>
    <row r="3479" spans="1:16" x14ac:dyDescent="0.2">
      <c r="A3479" s="13">
        <v>7309</v>
      </c>
      <c r="B3479" s="13">
        <v>197145</v>
      </c>
      <c r="C3479" s="5">
        <v>1E-4</v>
      </c>
      <c r="D3479" s="14">
        <v>94754529.811950207</v>
      </c>
      <c r="E3479" s="14">
        <f t="shared" si="219"/>
        <v>9475.4529811950215</v>
      </c>
      <c r="F3479" s="15" t="s">
        <v>12</v>
      </c>
      <c r="G3479" s="15">
        <v>1</v>
      </c>
      <c r="H3479" s="16" t="s">
        <v>13</v>
      </c>
      <c r="I3479" s="15">
        <f t="shared" si="216"/>
        <v>1</v>
      </c>
      <c r="J3479" s="15" t="s">
        <v>14</v>
      </c>
      <c r="K3479" s="15"/>
      <c r="L3479" s="17" t="s">
        <v>14</v>
      </c>
      <c r="M3479" s="15">
        <f t="shared" si="217"/>
        <v>0</v>
      </c>
      <c r="N3479" s="25">
        <f t="shared" si="218"/>
        <v>1</v>
      </c>
      <c r="O3479"/>
      <c r="P3479"/>
    </row>
    <row r="3480" spans="1:16" x14ac:dyDescent="0.2">
      <c r="A3480" s="13">
        <v>7310</v>
      </c>
      <c r="B3480" s="13">
        <v>197167</v>
      </c>
      <c r="C3480" s="5">
        <v>1E-4</v>
      </c>
      <c r="D3480" s="14">
        <v>236898235.13508099</v>
      </c>
      <c r="E3480" s="14">
        <f t="shared" si="219"/>
        <v>23689.823513508101</v>
      </c>
      <c r="F3480" s="15" t="s">
        <v>12</v>
      </c>
      <c r="G3480" s="15">
        <v>2</v>
      </c>
      <c r="H3480" s="16" t="s">
        <v>16</v>
      </c>
      <c r="I3480" s="15">
        <f t="shared" si="216"/>
        <v>2</v>
      </c>
      <c r="J3480" s="15" t="s">
        <v>14</v>
      </c>
      <c r="K3480" s="15"/>
      <c r="L3480" s="17" t="s">
        <v>14</v>
      </c>
      <c r="M3480" s="15">
        <f t="shared" si="217"/>
        <v>0</v>
      </c>
      <c r="N3480" s="25">
        <f t="shared" si="218"/>
        <v>2</v>
      </c>
      <c r="O3480"/>
      <c r="P3480"/>
    </row>
    <row r="3481" spans="1:16" x14ac:dyDescent="0.2">
      <c r="A3481" s="13">
        <v>7311</v>
      </c>
      <c r="B3481" s="13">
        <v>197194</v>
      </c>
      <c r="C3481" s="5">
        <v>1E-4</v>
      </c>
      <c r="D3481" s="14">
        <v>576822.33688924497</v>
      </c>
      <c r="E3481" s="14">
        <f t="shared" si="219"/>
        <v>57.682233688924498</v>
      </c>
      <c r="F3481" s="15" t="s">
        <v>12</v>
      </c>
      <c r="G3481" s="15">
        <v>3</v>
      </c>
      <c r="H3481" s="16" t="s">
        <v>20</v>
      </c>
      <c r="I3481" s="15">
        <f t="shared" si="216"/>
        <v>3</v>
      </c>
      <c r="J3481" s="15" t="s">
        <v>14</v>
      </c>
      <c r="K3481" s="15"/>
      <c r="L3481" s="17" t="s">
        <v>14</v>
      </c>
      <c r="M3481" s="15">
        <f t="shared" si="217"/>
        <v>0</v>
      </c>
      <c r="N3481" s="25">
        <f t="shared" si="218"/>
        <v>3</v>
      </c>
      <c r="O3481"/>
      <c r="P3481"/>
    </row>
    <row r="3482" spans="1:16" x14ac:dyDescent="0.2">
      <c r="A3482" s="13">
        <v>7312</v>
      </c>
      <c r="B3482" s="13">
        <v>197209</v>
      </c>
      <c r="C3482" s="5">
        <v>1E-4</v>
      </c>
      <c r="D3482" s="14">
        <v>16134104978.943001</v>
      </c>
      <c r="E3482" s="14">
        <f t="shared" si="219"/>
        <v>1613410.4978943001</v>
      </c>
      <c r="F3482" s="15" t="s">
        <v>12</v>
      </c>
      <c r="G3482" s="15">
        <v>4</v>
      </c>
      <c r="H3482" s="16" t="s">
        <v>17</v>
      </c>
      <c r="I3482" s="15">
        <f t="shared" si="216"/>
        <v>4</v>
      </c>
      <c r="J3482" s="15" t="s">
        <v>14</v>
      </c>
      <c r="K3482" s="15"/>
      <c r="L3482" s="17" t="s">
        <v>14</v>
      </c>
      <c r="M3482" s="15">
        <f t="shared" si="217"/>
        <v>0</v>
      </c>
      <c r="N3482" s="25">
        <f t="shared" si="218"/>
        <v>4</v>
      </c>
      <c r="O3482"/>
      <c r="P3482"/>
    </row>
    <row r="3483" spans="1:16" x14ac:dyDescent="0.2">
      <c r="A3483" s="13">
        <v>7312</v>
      </c>
      <c r="B3483" s="13">
        <v>197228</v>
      </c>
      <c r="C3483" s="5">
        <v>1E-4</v>
      </c>
      <c r="D3483" s="14">
        <v>231157936.04712701</v>
      </c>
      <c r="E3483" s="14">
        <f t="shared" si="219"/>
        <v>23115.7936047127</v>
      </c>
      <c r="F3483" s="15" t="s">
        <v>12</v>
      </c>
      <c r="G3483" s="15">
        <v>1</v>
      </c>
      <c r="H3483" s="16" t="s">
        <v>24</v>
      </c>
      <c r="I3483" s="15">
        <f t="shared" si="216"/>
        <v>1</v>
      </c>
      <c r="J3483" s="15" t="s">
        <v>14</v>
      </c>
      <c r="K3483" s="15"/>
      <c r="L3483" s="17" t="s">
        <v>14</v>
      </c>
      <c r="M3483" s="15">
        <f t="shared" si="217"/>
        <v>0</v>
      </c>
      <c r="N3483" s="25">
        <f t="shared" si="218"/>
        <v>1</v>
      </c>
      <c r="O3483"/>
      <c r="P3483"/>
    </row>
    <row r="3484" spans="1:16" x14ac:dyDescent="0.2">
      <c r="A3484" s="13">
        <v>7313</v>
      </c>
      <c r="B3484" s="13">
        <v>197234</v>
      </c>
      <c r="C3484" s="5">
        <v>1E-4</v>
      </c>
      <c r="D3484" s="14">
        <v>91974287.470156103</v>
      </c>
      <c r="E3484" s="14">
        <f t="shared" si="219"/>
        <v>9197.4287470156105</v>
      </c>
      <c r="F3484" s="15" t="s">
        <v>12</v>
      </c>
      <c r="G3484" s="15">
        <v>3</v>
      </c>
      <c r="H3484" s="16" t="s">
        <v>21</v>
      </c>
      <c r="I3484" s="15">
        <f t="shared" si="216"/>
        <v>3</v>
      </c>
      <c r="J3484" s="15" t="s">
        <v>14</v>
      </c>
      <c r="K3484" s="15"/>
      <c r="L3484" s="17" t="s">
        <v>14</v>
      </c>
      <c r="M3484" s="15">
        <f t="shared" si="217"/>
        <v>0</v>
      </c>
      <c r="N3484" s="25">
        <f t="shared" si="218"/>
        <v>3</v>
      </c>
      <c r="O3484"/>
      <c r="P3484"/>
    </row>
    <row r="3485" spans="1:16" x14ac:dyDescent="0.2">
      <c r="A3485" s="13">
        <v>7317</v>
      </c>
      <c r="B3485" s="13">
        <v>197369</v>
      </c>
      <c r="C3485" s="5">
        <v>1E-4</v>
      </c>
      <c r="D3485" s="14">
        <v>250842570.73985001</v>
      </c>
      <c r="E3485" s="14">
        <f t="shared" si="219"/>
        <v>25084.257073985002</v>
      </c>
      <c r="F3485" s="15" t="s">
        <v>12</v>
      </c>
      <c r="G3485" s="15">
        <v>2</v>
      </c>
      <c r="H3485" s="16" t="s">
        <v>17</v>
      </c>
      <c r="I3485" s="15">
        <f t="shared" si="216"/>
        <v>2</v>
      </c>
      <c r="J3485" s="15" t="s">
        <v>14</v>
      </c>
      <c r="K3485" s="15"/>
      <c r="L3485" s="17" t="s">
        <v>14</v>
      </c>
      <c r="M3485" s="15">
        <f t="shared" si="217"/>
        <v>0</v>
      </c>
      <c r="N3485" s="25">
        <f t="shared" si="218"/>
        <v>2</v>
      </c>
      <c r="O3485"/>
      <c r="P3485"/>
    </row>
    <row r="3486" spans="1:16" x14ac:dyDescent="0.2">
      <c r="A3486" s="13">
        <v>7317</v>
      </c>
      <c r="B3486" s="13">
        <v>197371</v>
      </c>
      <c r="C3486" s="5">
        <v>1E-4</v>
      </c>
      <c r="D3486" s="14">
        <v>155781397.842206</v>
      </c>
      <c r="E3486" s="14">
        <f t="shared" si="219"/>
        <v>15578.139784220601</v>
      </c>
      <c r="F3486" s="15" t="s">
        <v>12</v>
      </c>
      <c r="G3486" s="15">
        <v>2</v>
      </c>
      <c r="H3486" s="16" t="s">
        <v>21</v>
      </c>
      <c r="I3486" s="15">
        <f t="shared" si="216"/>
        <v>2</v>
      </c>
      <c r="J3486" s="15" t="s">
        <v>14</v>
      </c>
      <c r="K3486" s="15"/>
      <c r="L3486" s="17" t="s">
        <v>14</v>
      </c>
      <c r="M3486" s="15">
        <f t="shared" si="217"/>
        <v>0</v>
      </c>
      <c r="N3486" s="25">
        <f t="shared" si="218"/>
        <v>2</v>
      </c>
      <c r="O3486"/>
      <c r="P3486"/>
    </row>
    <row r="3487" spans="1:16" x14ac:dyDescent="0.2">
      <c r="A3487" s="13">
        <v>7319</v>
      </c>
      <c r="B3487" s="13">
        <v>197427</v>
      </c>
      <c r="C3487" s="5">
        <v>1E-4</v>
      </c>
      <c r="D3487" s="14">
        <v>464813232.05206001</v>
      </c>
      <c r="E3487" s="14">
        <f t="shared" si="219"/>
        <v>46481.323205206005</v>
      </c>
      <c r="F3487" s="15" t="s">
        <v>12</v>
      </c>
      <c r="G3487" s="15">
        <v>2</v>
      </c>
      <c r="H3487" s="16" t="s">
        <v>33</v>
      </c>
      <c r="I3487" s="15">
        <f t="shared" si="216"/>
        <v>2</v>
      </c>
      <c r="J3487" s="15" t="s">
        <v>14</v>
      </c>
      <c r="K3487" s="15"/>
      <c r="L3487" s="17" t="s">
        <v>14</v>
      </c>
      <c r="M3487" s="15">
        <f t="shared" si="217"/>
        <v>0</v>
      </c>
      <c r="N3487" s="25">
        <f t="shared" si="218"/>
        <v>2</v>
      </c>
      <c r="O3487"/>
      <c r="P3487"/>
    </row>
    <row r="3488" spans="1:16" x14ac:dyDescent="0.2">
      <c r="A3488" s="13">
        <v>7320</v>
      </c>
      <c r="B3488" s="13">
        <v>197460</v>
      </c>
      <c r="C3488" s="5">
        <v>1E-4</v>
      </c>
      <c r="D3488" s="14">
        <v>4737840207.2092505</v>
      </c>
      <c r="E3488" s="14">
        <f t="shared" si="219"/>
        <v>473784.02072092507</v>
      </c>
      <c r="F3488" s="15" t="s">
        <v>12</v>
      </c>
      <c r="G3488" s="15">
        <v>4</v>
      </c>
      <c r="H3488" s="16" t="s">
        <v>24</v>
      </c>
      <c r="I3488" s="15">
        <f t="shared" si="216"/>
        <v>4</v>
      </c>
      <c r="J3488" s="15" t="s">
        <v>14</v>
      </c>
      <c r="K3488" s="15"/>
      <c r="L3488" s="17" t="s">
        <v>14</v>
      </c>
      <c r="M3488" s="15">
        <f t="shared" si="217"/>
        <v>0</v>
      </c>
      <c r="N3488" s="25">
        <f t="shared" si="218"/>
        <v>4</v>
      </c>
      <c r="O3488"/>
      <c r="P3488"/>
    </row>
    <row r="3489" spans="1:16" x14ac:dyDescent="0.2">
      <c r="A3489" s="13">
        <v>7326</v>
      </c>
      <c r="B3489" s="13">
        <v>197626</v>
      </c>
      <c r="C3489" s="5">
        <v>1E-4</v>
      </c>
      <c r="D3489" s="14">
        <v>313781589.219392</v>
      </c>
      <c r="E3489" s="14">
        <f t="shared" si="219"/>
        <v>31378.158921939201</v>
      </c>
      <c r="F3489" s="15" t="s">
        <v>12</v>
      </c>
      <c r="G3489" s="15">
        <v>3</v>
      </c>
      <c r="H3489" s="16" t="s">
        <v>18</v>
      </c>
      <c r="I3489" s="15">
        <f t="shared" si="216"/>
        <v>3</v>
      </c>
      <c r="J3489" s="15" t="s">
        <v>14</v>
      </c>
      <c r="K3489" s="15"/>
      <c r="L3489" s="17" t="s">
        <v>14</v>
      </c>
      <c r="M3489" s="15">
        <f t="shared" si="217"/>
        <v>0</v>
      </c>
      <c r="N3489" s="25">
        <f t="shared" si="218"/>
        <v>3</v>
      </c>
      <c r="O3489"/>
      <c r="P3489"/>
    </row>
    <row r="3490" spans="1:16" x14ac:dyDescent="0.2">
      <c r="A3490" s="13">
        <v>7330</v>
      </c>
      <c r="B3490" s="13">
        <v>197748</v>
      </c>
      <c r="C3490" s="5">
        <v>1E-4</v>
      </c>
      <c r="D3490" s="14">
        <v>17525374.910597499</v>
      </c>
      <c r="E3490" s="14">
        <f t="shared" si="219"/>
        <v>1752.53749105975</v>
      </c>
      <c r="F3490" s="15" t="s">
        <v>12</v>
      </c>
      <c r="G3490" s="15">
        <v>1</v>
      </c>
      <c r="H3490" s="16" t="s">
        <v>16</v>
      </c>
      <c r="I3490" s="15">
        <f t="shared" si="216"/>
        <v>1</v>
      </c>
      <c r="J3490" s="15" t="s">
        <v>14</v>
      </c>
      <c r="K3490" s="15"/>
      <c r="L3490" s="17" t="s">
        <v>14</v>
      </c>
      <c r="M3490" s="15">
        <f t="shared" si="217"/>
        <v>0</v>
      </c>
      <c r="N3490" s="25">
        <f t="shared" si="218"/>
        <v>1</v>
      </c>
      <c r="O3490"/>
      <c r="P3490"/>
    </row>
    <row r="3491" spans="1:16" x14ac:dyDescent="0.2">
      <c r="A3491" s="13">
        <v>7330</v>
      </c>
      <c r="B3491" s="13">
        <v>197760</v>
      </c>
      <c r="C3491" s="5">
        <v>1E-4</v>
      </c>
      <c r="D3491" s="14">
        <v>2248705245.9724698</v>
      </c>
      <c r="E3491" s="14">
        <f t="shared" si="219"/>
        <v>224870.52459724699</v>
      </c>
      <c r="F3491" s="15" t="s">
        <v>12</v>
      </c>
      <c r="G3491" s="15">
        <v>4</v>
      </c>
      <c r="H3491" s="16" t="s">
        <v>23</v>
      </c>
      <c r="I3491" s="15">
        <f t="shared" si="216"/>
        <v>4</v>
      </c>
      <c r="J3491" s="15" t="s">
        <v>14</v>
      </c>
      <c r="K3491" s="15"/>
      <c r="L3491" s="17" t="s">
        <v>14</v>
      </c>
      <c r="M3491" s="15">
        <f t="shared" si="217"/>
        <v>0</v>
      </c>
      <c r="N3491" s="25">
        <f t="shared" si="218"/>
        <v>4</v>
      </c>
      <c r="O3491"/>
      <c r="P3491"/>
    </row>
    <row r="3492" spans="1:16" x14ac:dyDescent="0.2">
      <c r="A3492" s="13">
        <v>7340</v>
      </c>
      <c r="B3492" s="13">
        <v>198017</v>
      </c>
      <c r="C3492" s="5">
        <v>1E-4</v>
      </c>
      <c r="D3492" s="14">
        <v>869838421.274454</v>
      </c>
      <c r="E3492" s="14">
        <f t="shared" si="219"/>
        <v>86983.842127445401</v>
      </c>
      <c r="F3492" s="15" t="s">
        <v>12</v>
      </c>
      <c r="G3492" s="15">
        <v>3</v>
      </c>
      <c r="H3492" s="16" t="s">
        <v>21</v>
      </c>
      <c r="I3492" s="15">
        <f t="shared" si="216"/>
        <v>3</v>
      </c>
      <c r="J3492" s="15" t="s">
        <v>14</v>
      </c>
      <c r="K3492" s="15"/>
      <c r="L3492" s="17" t="s">
        <v>14</v>
      </c>
      <c r="M3492" s="15">
        <f t="shared" si="217"/>
        <v>0</v>
      </c>
      <c r="N3492" s="25">
        <f t="shared" si="218"/>
        <v>3</v>
      </c>
      <c r="O3492"/>
      <c r="P3492"/>
    </row>
    <row r="3493" spans="1:16" x14ac:dyDescent="0.2">
      <c r="A3493" s="13">
        <v>7341</v>
      </c>
      <c r="B3493" s="13">
        <v>198026</v>
      </c>
      <c r="C3493" s="5">
        <v>1E-4</v>
      </c>
      <c r="D3493" s="14">
        <v>2334476.05624808</v>
      </c>
      <c r="E3493" s="14">
        <f t="shared" si="219"/>
        <v>233.44760562480801</v>
      </c>
      <c r="F3493" s="15" t="s">
        <v>12</v>
      </c>
      <c r="G3493" s="15">
        <v>3</v>
      </c>
      <c r="H3493" s="16" t="s">
        <v>20</v>
      </c>
      <c r="I3493" s="15">
        <f t="shared" si="216"/>
        <v>3</v>
      </c>
      <c r="J3493" s="15" t="s">
        <v>14</v>
      </c>
      <c r="K3493" s="15"/>
      <c r="L3493" s="17" t="s">
        <v>14</v>
      </c>
      <c r="M3493" s="15">
        <f t="shared" si="217"/>
        <v>0</v>
      </c>
      <c r="N3493" s="25">
        <f t="shared" si="218"/>
        <v>3</v>
      </c>
      <c r="O3493"/>
      <c r="P3493"/>
    </row>
    <row r="3494" spans="1:16" x14ac:dyDescent="0.2">
      <c r="A3494" s="13">
        <v>7343</v>
      </c>
      <c r="B3494" s="13">
        <v>198098</v>
      </c>
      <c r="C3494" s="5">
        <v>1E-4</v>
      </c>
      <c r="D3494" s="14">
        <v>437616735.000085</v>
      </c>
      <c r="E3494" s="14">
        <f t="shared" si="219"/>
        <v>43761.673500008503</v>
      </c>
      <c r="F3494" s="15" t="s">
        <v>12</v>
      </c>
      <c r="G3494" s="15">
        <v>2</v>
      </c>
      <c r="H3494" s="16" t="s">
        <v>33</v>
      </c>
      <c r="I3494" s="15">
        <f t="shared" si="216"/>
        <v>2</v>
      </c>
      <c r="J3494" s="15" t="s">
        <v>14</v>
      </c>
      <c r="K3494" s="15"/>
      <c r="L3494" s="17" t="s">
        <v>14</v>
      </c>
      <c r="M3494" s="15">
        <f t="shared" si="217"/>
        <v>0</v>
      </c>
      <c r="N3494" s="25">
        <f t="shared" si="218"/>
        <v>2</v>
      </c>
      <c r="O3494"/>
      <c r="P3494"/>
    </row>
    <row r="3495" spans="1:16" x14ac:dyDescent="0.2">
      <c r="A3495" s="13">
        <v>7350</v>
      </c>
      <c r="B3495" s="13">
        <v>198290</v>
      </c>
      <c r="C3495" s="5">
        <v>1E-4</v>
      </c>
      <c r="D3495" s="14">
        <v>103817683.11572701</v>
      </c>
      <c r="E3495" s="14">
        <f t="shared" si="219"/>
        <v>10381.768311572701</v>
      </c>
      <c r="F3495" s="15" t="s">
        <v>12</v>
      </c>
      <c r="G3495" s="15">
        <v>3</v>
      </c>
      <c r="H3495" s="16" t="s">
        <v>19</v>
      </c>
      <c r="I3495" s="15">
        <f t="shared" si="216"/>
        <v>0</v>
      </c>
      <c r="J3495" s="15" t="s">
        <v>14</v>
      </c>
      <c r="K3495" s="15"/>
      <c r="L3495" s="17" t="s">
        <v>14</v>
      </c>
      <c r="M3495" s="15">
        <f t="shared" si="217"/>
        <v>0</v>
      </c>
      <c r="N3495" s="25">
        <f t="shared" si="218"/>
        <v>0</v>
      </c>
      <c r="O3495"/>
      <c r="P3495"/>
    </row>
    <row r="3496" spans="1:16" x14ac:dyDescent="0.2">
      <c r="A3496" s="13">
        <v>7350</v>
      </c>
      <c r="B3496" s="13">
        <v>198294</v>
      </c>
      <c r="C3496" s="5">
        <v>1E-4</v>
      </c>
      <c r="D3496" s="14">
        <v>394523973.00683999</v>
      </c>
      <c r="E3496" s="14">
        <f t="shared" si="219"/>
        <v>39452.397300684002</v>
      </c>
      <c r="F3496" s="15" t="s">
        <v>12</v>
      </c>
      <c r="G3496" s="15">
        <v>2</v>
      </c>
      <c r="H3496" s="16" t="s">
        <v>24</v>
      </c>
      <c r="I3496" s="15">
        <f t="shared" si="216"/>
        <v>2</v>
      </c>
      <c r="J3496" s="15" t="s">
        <v>14</v>
      </c>
      <c r="K3496" s="15"/>
      <c r="L3496" s="17" t="s">
        <v>14</v>
      </c>
      <c r="M3496" s="15">
        <f t="shared" si="217"/>
        <v>0</v>
      </c>
      <c r="N3496" s="25">
        <f t="shared" si="218"/>
        <v>2</v>
      </c>
      <c r="O3496"/>
      <c r="P3496"/>
    </row>
    <row r="3497" spans="1:16" x14ac:dyDescent="0.2">
      <c r="A3497" s="13">
        <v>7352</v>
      </c>
      <c r="B3497" s="13">
        <v>198337</v>
      </c>
      <c r="C3497" s="5">
        <v>1E-4</v>
      </c>
      <c r="D3497" s="14">
        <v>324245809.50415599</v>
      </c>
      <c r="E3497" s="14">
        <f t="shared" si="219"/>
        <v>32424.580950415602</v>
      </c>
      <c r="F3497" s="15" t="s">
        <v>12</v>
      </c>
      <c r="G3497" s="15">
        <v>1</v>
      </c>
      <c r="H3497" s="16" t="s">
        <v>17</v>
      </c>
      <c r="I3497" s="15">
        <f t="shared" si="216"/>
        <v>1</v>
      </c>
      <c r="J3497" s="15" t="s">
        <v>14</v>
      </c>
      <c r="K3497" s="15"/>
      <c r="L3497" s="17" t="s">
        <v>14</v>
      </c>
      <c r="M3497" s="15">
        <f t="shared" si="217"/>
        <v>0</v>
      </c>
      <c r="N3497" s="25">
        <f t="shared" si="218"/>
        <v>1</v>
      </c>
      <c r="O3497"/>
      <c r="P3497"/>
    </row>
    <row r="3498" spans="1:16" x14ac:dyDescent="0.2">
      <c r="A3498" s="13">
        <v>7354</v>
      </c>
      <c r="B3498" s="13">
        <v>198378</v>
      </c>
      <c r="C3498" s="5">
        <v>1E-4</v>
      </c>
      <c r="D3498" s="14">
        <v>1171388925.62131</v>
      </c>
      <c r="E3498" s="14">
        <f t="shared" si="219"/>
        <v>117138.892562131</v>
      </c>
      <c r="F3498" s="15" t="s">
        <v>12</v>
      </c>
      <c r="G3498" s="15">
        <v>4</v>
      </c>
      <c r="H3498" s="16" t="s">
        <v>20</v>
      </c>
      <c r="I3498" s="15">
        <f t="shared" si="216"/>
        <v>4</v>
      </c>
      <c r="J3498" s="15" t="s">
        <v>14</v>
      </c>
      <c r="K3498" s="15"/>
      <c r="L3498" s="17" t="s">
        <v>14</v>
      </c>
      <c r="M3498" s="15">
        <f t="shared" si="217"/>
        <v>0</v>
      </c>
      <c r="N3498" s="25">
        <f t="shared" si="218"/>
        <v>4</v>
      </c>
      <c r="O3498"/>
      <c r="P3498"/>
    </row>
    <row r="3499" spans="1:16" x14ac:dyDescent="0.2">
      <c r="A3499" s="13">
        <v>7355</v>
      </c>
      <c r="B3499" s="13">
        <v>198399</v>
      </c>
      <c r="C3499" s="5">
        <v>1E-4</v>
      </c>
      <c r="D3499" s="14">
        <v>507207842.04109198</v>
      </c>
      <c r="E3499" s="14">
        <f t="shared" si="219"/>
        <v>50720.784204109201</v>
      </c>
      <c r="F3499" s="15" t="s">
        <v>12</v>
      </c>
      <c r="G3499" s="15">
        <v>1</v>
      </c>
      <c r="H3499" s="16" t="s">
        <v>17</v>
      </c>
      <c r="I3499" s="15">
        <f t="shared" si="216"/>
        <v>1</v>
      </c>
      <c r="J3499" s="15" t="s">
        <v>14</v>
      </c>
      <c r="K3499" s="15"/>
      <c r="L3499" s="17" t="s">
        <v>14</v>
      </c>
      <c r="M3499" s="15">
        <f t="shared" si="217"/>
        <v>0</v>
      </c>
      <c r="N3499" s="25">
        <f t="shared" si="218"/>
        <v>1</v>
      </c>
      <c r="O3499"/>
      <c r="P3499"/>
    </row>
    <row r="3500" spans="1:16" x14ac:dyDescent="0.2">
      <c r="A3500" s="13">
        <v>7356</v>
      </c>
      <c r="B3500" s="13">
        <v>198445</v>
      </c>
      <c r="C3500" s="5">
        <v>1E-4</v>
      </c>
      <c r="D3500" s="14">
        <v>104454156.080156</v>
      </c>
      <c r="E3500" s="14">
        <f t="shared" si="219"/>
        <v>10445.415608015601</v>
      </c>
      <c r="F3500" s="15" t="s">
        <v>12</v>
      </c>
      <c r="G3500" s="15">
        <v>1</v>
      </c>
      <c r="H3500" s="16" t="s">
        <v>15</v>
      </c>
      <c r="I3500" s="15">
        <f t="shared" si="216"/>
        <v>1</v>
      </c>
      <c r="J3500" s="15" t="s">
        <v>14</v>
      </c>
      <c r="K3500" s="15"/>
      <c r="L3500" s="17" t="s">
        <v>14</v>
      </c>
      <c r="M3500" s="15">
        <f t="shared" si="217"/>
        <v>0</v>
      </c>
      <c r="N3500" s="25">
        <f t="shared" si="218"/>
        <v>1</v>
      </c>
      <c r="O3500"/>
      <c r="P3500"/>
    </row>
    <row r="3501" spans="1:16" x14ac:dyDescent="0.2">
      <c r="A3501" s="13">
        <v>7356</v>
      </c>
      <c r="B3501" s="13">
        <v>198446</v>
      </c>
      <c r="C3501" s="5">
        <v>1E-4</v>
      </c>
      <c r="D3501" s="14">
        <v>313753923.17579198</v>
      </c>
      <c r="E3501" s="14">
        <f t="shared" si="219"/>
        <v>31375.392317579201</v>
      </c>
      <c r="F3501" s="15" t="s">
        <v>12</v>
      </c>
      <c r="G3501" s="15">
        <v>4</v>
      </c>
      <c r="H3501" s="16" t="s">
        <v>21</v>
      </c>
      <c r="I3501" s="15">
        <f t="shared" si="216"/>
        <v>4</v>
      </c>
      <c r="J3501" s="15" t="s">
        <v>14</v>
      </c>
      <c r="K3501" s="15"/>
      <c r="L3501" s="17" t="s">
        <v>14</v>
      </c>
      <c r="M3501" s="15">
        <f t="shared" si="217"/>
        <v>0</v>
      </c>
      <c r="N3501" s="25">
        <f t="shared" si="218"/>
        <v>4</v>
      </c>
      <c r="O3501"/>
      <c r="P3501"/>
    </row>
    <row r="3502" spans="1:16" x14ac:dyDescent="0.2">
      <c r="A3502" s="13">
        <v>7357</v>
      </c>
      <c r="B3502" s="13">
        <v>198461</v>
      </c>
      <c r="C3502" s="5">
        <v>1E-4</v>
      </c>
      <c r="D3502" s="14">
        <v>5735773.5114976503</v>
      </c>
      <c r="E3502" s="14">
        <f t="shared" si="219"/>
        <v>573.57735114976504</v>
      </c>
      <c r="F3502" s="15" t="s">
        <v>12</v>
      </c>
      <c r="G3502" s="15">
        <v>2</v>
      </c>
      <c r="H3502" s="16" t="s">
        <v>31</v>
      </c>
      <c r="I3502" s="15">
        <f t="shared" si="216"/>
        <v>0</v>
      </c>
      <c r="J3502" s="15" t="s">
        <v>14</v>
      </c>
      <c r="K3502" s="15"/>
      <c r="L3502" s="17" t="s">
        <v>14</v>
      </c>
      <c r="M3502" s="15">
        <f t="shared" si="217"/>
        <v>0</v>
      </c>
      <c r="N3502" s="25">
        <f t="shared" si="218"/>
        <v>0</v>
      </c>
      <c r="O3502"/>
      <c r="P3502"/>
    </row>
    <row r="3503" spans="1:16" x14ac:dyDescent="0.2">
      <c r="A3503" s="13">
        <v>7358</v>
      </c>
      <c r="B3503" s="13">
        <v>198492</v>
      </c>
      <c r="C3503" s="5">
        <v>1E-4</v>
      </c>
      <c r="D3503" s="14">
        <v>1295328413.0022199</v>
      </c>
      <c r="E3503" s="14">
        <f t="shared" si="219"/>
        <v>129532.841300222</v>
      </c>
      <c r="F3503" s="15" t="s">
        <v>12</v>
      </c>
      <c r="G3503" s="15">
        <v>3</v>
      </c>
      <c r="H3503" s="16" t="s">
        <v>13</v>
      </c>
      <c r="I3503" s="15">
        <f t="shared" si="216"/>
        <v>3</v>
      </c>
      <c r="J3503" s="15" t="s">
        <v>14</v>
      </c>
      <c r="K3503" s="15"/>
      <c r="L3503" s="17" t="s">
        <v>14</v>
      </c>
      <c r="M3503" s="15">
        <f t="shared" si="217"/>
        <v>0</v>
      </c>
      <c r="N3503" s="25">
        <f t="shared" si="218"/>
        <v>3</v>
      </c>
      <c r="O3503"/>
      <c r="P3503"/>
    </row>
    <row r="3504" spans="1:16" x14ac:dyDescent="0.2">
      <c r="A3504" s="13">
        <v>7360</v>
      </c>
      <c r="B3504" s="13">
        <v>198553</v>
      </c>
      <c r="C3504" s="5">
        <v>1E-4</v>
      </c>
      <c r="D3504" s="14">
        <v>12518161926.2824</v>
      </c>
      <c r="E3504" s="14">
        <f t="shared" si="219"/>
        <v>1251816.19262824</v>
      </c>
      <c r="F3504" s="15" t="s">
        <v>12</v>
      </c>
      <c r="G3504" s="15">
        <v>4</v>
      </c>
      <c r="H3504" s="16" t="s">
        <v>13</v>
      </c>
      <c r="I3504" s="15">
        <f t="shared" si="216"/>
        <v>4</v>
      </c>
      <c r="J3504" s="15" t="s">
        <v>14</v>
      </c>
      <c r="K3504" s="15"/>
      <c r="L3504" s="17" t="s">
        <v>14</v>
      </c>
      <c r="M3504" s="15">
        <f t="shared" si="217"/>
        <v>0</v>
      </c>
      <c r="N3504" s="25">
        <f t="shared" si="218"/>
        <v>4</v>
      </c>
      <c r="O3504"/>
      <c r="P3504"/>
    </row>
    <row r="3505" spans="1:16" x14ac:dyDescent="0.2">
      <c r="A3505" s="13">
        <v>7361</v>
      </c>
      <c r="B3505" s="13">
        <v>198575</v>
      </c>
      <c r="C3505" s="5">
        <v>1E-4</v>
      </c>
      <c r="D3505" s="14">
        <v>100823772.416576</v>
      </c>
      <c r="E3505" s="14">
        <f t="shared" si="219"/>
        <v>10082.377241657601</v>
      </c>
      <c r="F3505" s="15" t="s">
        <v>12</v>
      </c>
      <c r="G3505" s="15">
        <v>2</v>
      </c>
      <c r="H3505" s="16" t="s">
        <v>19</v>
      </c>
      <c r="I3505" s="15">
        <f t="shared" si="216"/>
        <v>0</v>
      </c>
      <c r="J3505" s="15" t="s">
        <v>14</v>
      </c>
      <c r="K3505" s="15"/>
      <c r="L3505" s="17" t="s">
        <v>14</v>
      </c>
      <c r="M3505" s="15">
        <f t="shared" si="217"/>
        <v>0</v>
      </c>
      <c r="N3505" s="25">
        <f t="shared" si="218"/>
        <v>0</v>
      </c>
      <c r="O3505"/>
      <c r="P3505"/>
    </row>
    <row r="3506" spans="1:16" x14ac:dyDescent="0.2">
      <c r="A3506" s="13">
        <v>7362</v>
      </c>
      <c r="B3506" s="13">
        <v>198611</v>
      </c>
      <c r="C3506" s="5">
        <v>1E-4</v>
      </c>
      <c r="D3506" s="14">
        <v>75841339.303207204</v>
      </c>
      <c r="E3506" s="14">
        <f t="shared" si="219"/>
        <v>7584.1339303207205</v>
      </c>
      <c r="F3506" s="15" t="s">
        <v>12</v>
      </c>
      <c r="G3506" s="15">
        <v>1</v>
      </c>
      <c r="H3506" s="16" t="s">
        <v>24</v>
      </c>
      <c r="I3506" s="15">
        <f t="shared" si="216"/>
        <v>1</v>
      </c>
      <c r="J3506" s="15" t="s">
        <v>14</v>
      </c>
      <c r="K3506" s="15"/>
      <c r="L3506" s="17" t="s">
        <v>14</v>
      </c>
      <c r="M3506" s="15">
        <f t="shared" si="217"/>
        <v>0</v>
      </c>
      <c r="N3506" s="25">
        <f t="shared" si="218"/>
        <v>1</v>
      </c>
      <c r="O3506"/>
      <c r="P3506"/>
    </row>
    <row r="3507" spans="1:16" x14ac:dyDescent="0.2">
      <c r="A3507" s="13">
        <v>7363</v>
      </c>
      <c r="B3507" s="13">
        <v>198632</v>
      </c>
      <c r="C3507" s="5">
        <v>1E-4</v>
      </c>
      <c r="D3507" s="14">
        <v>10534474.1456232</v>
      </c>
      <c r="E3507" s="14">
        <f t="shared" si="219"/>
        <v>1053.4474145623201</v>
      </c>
      <c r="F3507" s="15" t="s">
        <v>12</v>
      </c>
      <c r="G3507" s="15">
        <v>2</v>
      </c>
      <c r="H3507" s="16" t="s">
        <v>19</v>
      </c>
      <c r="I3507" s="15">
        <f t="shared" si="216"/>
        <v>0</v>
      </c>
      <c r="J3507" s="15" t="s">
        <v>14</v>
      </c>
      <c r="K3507" s="15"/>
      <c r="L3507" s="17" t="s">
        <v>14</v>
      </c>
      <c r="M3507" s="15">
        <f t="shared" si="217"/>
        <v>0</v>
      </c>
      <c r="N3507" s="25">
        <f t="shared" si="218"/>
        <v>0</v>
      </c>
      <c r="O3507"/>
      <c r="P3507"/>
    </row>
    <row r="3508" spans="1:16" x14ac:dyDescent="0.2">
      <c r="A3508" s="13">
        <v>7363</v>
      </c>
      <c r="B3508" s="13">
        <v>198638</v>
      </c>
      <c r="C3508" s="5">
        <v>1E-4</v>
      </c>
      <c r="D3508" s="14">
        <v>6181269.3071527304</v>
      </c>
      <c r="E3508" s="14">
        <f t="shared" si="219"/>
        <v>618.12693071527303</v>
      </c>
      <c r="F3508" s="15" t="s">
        <v>12</v>
      </c>
      <c r="G3508" s="15">
        <v>1</v>
      </c>
      <c r="H3508" s="16" t="s">
        <v>19</v>
      </c>
      <c r="I3508" s="15">
        <f t="shared" si="216"/>
        <v>0</v>
      </c>
      <c r="J3508" s="15" t="s">
        <v>14</v>
      </c>
      <c r="K3508" s="15"/>
      <c r="L3508" s="17" t="s">
        <v>14</v>
      </c>
      <c r="M3508" s="15">
        <f t="shared" si="217"/>
        <v>0</v>
      </c>
      <c r="N3508" s="25">
        <f t="shared" si="218"/>
        <v>0</v>
      </c>
      <c r="O3508"/>
      <c r="P3508"/>
    </row>
    <row r="3509" spans="1:16" x14ac:dyDescent="0.2">
      <c r="A3509" s="13">
        <v>7366</v>
      </c>
      <c r="B3509" s="13">
        <v>198706</v>
      </c>
      <c r="C3509" s="5">
        <v>1E-4</v>
      </c>
      <c r="D3509" s="14">
        <v>1452786508.6659</v>
      </c>
      <c r="E3509" s="14">
        <f t="shared" si="219"/>
        <v>145278.65086659</v>
      </c>
      <c r="F3509" s="15" t="s">
        <v>12</v>
      </c>
      <c r="G3509" s="15">
        <v>1</v>
      </c>
      <c r="H3509" s="16" t="s">
        <v>36</v>
      </c>
      <c r="I3509" s="15">
        <f t="shared" si="216"/>
        <v>0</v>
      </c>
      <c r="J3509" s="15" t="s">
        <v>12</v>
      </c>
      <c r="K3509" s="15">
        <v>2</v>
      </c>
      <c r="L3509" s="17" t="s">
        <v>13</v>
      </c>
      <c r="M3509" s="15">
        <f t="shared" si="217"/>
        <v>2</v>
      </c>
      <c r="N3509" s="25">
        <f t="shared" si="218"/>
        <v>2</v>
      </c>
      <c r="O3509"/>
      <c r="P3509"/>
    </row>
    <row r="3510" spans="1:16" x14ac:dyDescent="0.2">
      <c r="A3510" s="13">
        <v>7368</v>
      </c>
      <c r="B3510" s="13">
        <v>198737</v>
      </c>
      <c r="C3510" s="5">
        <v>1E-4</v>
      </c>
      <c r="D3510" s="14">
        <v>1069125448.4477201</v>
      </c>
      <c r="E3510" s="14">
        <f t="shared" si="219"/>
        <v>106912.54484477201</v>
      </c>
      <c r="F3510" s="15" t="s">
        <v>12</v>
      </c>
      <c r="G3510" s="15">
        <v>4</v>
      </c>
      <c r="H3510" s="16" t="s">
        <v>15</v>
      </c>
      <c r="I3510" s="15">
        <f t="shared" si="216"/>
        <v>4</v>
      </c>
      <c r="J3510" s="15" t="s">
        <v>14</v>
      </c>
      <c r="K3510" s="15"/>
      <c r="L3510" s="17" t="s">
        <v>14</v>
      </c>
      <c r="M3510" s="15">
        <f t="shared" si="217"/>
        <v>0</v>
      </c>
      <c r="N3510" s="25">
        <f t="shared" si="218"/>
        <v>4</v>
      </c>
      <c r="O3510"/>
      <c r="P3510"/>
    </row>
    <row r="3511" spans="1:16" x14ac:dyDescent="0.2">
      <c r="A3511" s="13">
        <v>7374</v>
      </c>
      <c r="B3511" s="13">
        <v>198913</v>
      </c>
      <c r="C3511" s="5">
        <v>1E-4</v>
      </c>
      <c r="D3511" s="14">
        <v>117621668.705954</v>
      </c>
      <c r="E3511" s="14">
        <f t="shared" si="219"/>
        <v>11762.1668705954</v>
      </c>
      <c r="F3511" s="15" t="s">
        <v>12</v>
      </c>
      <c r="G3511" s="15">
        <v>3</v>
      </c>
      <c r="H3511" s="16" t="s">
        <v>20</v>
      </c>
      <c r="I3511" s="15">
        <f t="shared" si="216"/>
        <v>3</v>
      </c>
      <c r="J3511" s="15" t="s">
        <v>14</v>
      </c>
      <c r="K3511" s="15"/>
      <c r="L3511" s="17" t="s">
        <v>14</v>
      </c>
      <c r="M3511" s="15">
        <f t="shared" si="217"/>
        <v>0</v>
      </c>
      <c r="N3511" s="25">
        <f t="shared" si="218"/>
        <v>3</v>
      </c>
      <c r="O3511"/>
      <c r="P3511"/>
    </row>
    <row r="3512" spans="1:16" x14ac:dyDescent="0.2">
      <c r="A3512" s="13">
        <v>7376</v>
      </c>
      <c r="B3512" s="13">
        <v>198973</v>
      </c>
      <c r="C3512" s="5">
        <v>1E-4</v>
      </c>
      <c r="D3512" s="14">
        <v>77335941.3923527</v>
      </c>
      <c r="E3512" s="14">
        <f t="shared" si="219"/>
        <v>7733.5941392352706</v>
      </c>
      <c r="F3512" s="15" t="s">
        <v>12</v>
      </c>
      <c r="G3512" s="15">
        <v>1</v>
      </c>
      <c r="H3512" s="16" t="s">
        <v>13</v>
      </c>
      <c r="I3512" s="15">
        <f t="shared" si="216"/>
        <v>1</v>
      </c>
      <c r="J3512" s="15" t="s">
        <v>14</v>
      </c>
      <c r="K3512" s="15"/>
      <c r="L3512" s="17" t="s">
        <v>14</v>
      </c>
      <c r="M3512" s="15">
        <f t="shared" si="217"/>
        <v>0</v>
      </c>
      <c r="N3512" s="25">
        <f t="shared" si="218"/>
        <v>1</v>
      </c>
      <c r="O3512"/>
      <c r="P3512"/>
    </row>
    <row r="3513" spans="1:16" x14ac:dyDescent="0.2">
      <c r="A3513" s="13">
        <v>7380</v>
      </c>
      <c r="B3513" s="13">
        <v>199087</v>
      </c>
      <c r="C3513" s="5">
        <v>1E-4</v>
      </c>
      <c r="D3513" s="14">
        <v>445986466.48039103</v>
      </c>
      <c r="E3513" s="14">
        <f t="shared" si="219"/>
        <v>44598.646648039103</v>
      </c>
      <c r="F3513" s="15" t="s">
        <v>12</v>
      </c>
      <c r="G3513" s="15">
        <v>2</v>
      </c>
      <c r="H3513" s="16" t="s">
        <v>13</v>
      </c>
      <c r="I3513" s="15">
        <f t="shared" si="216"/>
        <v>2</v>
      </c>
      <c r="J3513" s="15" t="s">
        <v>14</v>
      </c>
      <c r="K3513" s="15"/>
      <c r="L3513" s="17" t="s">
        <v>14</v>
      </c>
      <c r="M3513" s="15">
        <f t="shared" si="217"/>
        <v>0</v>
      </c>
      <c r="N3513" s="25">
        <f t="shared" si="218"/>
        <v>2</v>
      </c>
      <c r="O3513"/>
      <c r="P3513"/>
    </row>
    <row r="3514" spans="1:16" x14ac:dyDescent="0.2">
      <c r="A3514" s="13">
        <v>7382</v>
      </c>
      <c r="B3514" s="13">
        <v>199134</v>
      </c>
      <c r="C3514" s="5">
        <v>1E-4</v>
      </c>
      <c r="D3514" s="14">
        <v>111449994.133035</v>
      </c>
      <c r="E3514" s="14">
        <f t="shared" si="219"/>
        <v>11144.999413303502</v>
      </c>
      <c r="F3514" s="15" t="s">
        <v>12</v>
      </c>
      <c r="G3514" s="15">
        <v>1</v>
      </c>
      <c r="H3514" s="16" t="s">
        <v>24</v>
      </c>
      <c r="I3514" s="15">
        <f t="shared" si="216"/>
        <v>1</v>
      </c>
      <c r="J3514" s="15" t="s">
        <v>14</v>
      </c>
      <c r="K3514" s="15"/>
      <c r="L3514" s="17" t="s">
        <v>14</v>
      </c>
      <c r="M3514" s="15">
        <f t="shared" si="217"/>
        <v>0</v>
      </c>
      <c r="N3514" s="25">
        <f t="shared" si="218"/>
        <v>1</v>
      </c>
      <c r="O3514"/>
      <c r="P3514"/>
    </row>
    <row r="3515" spans="1:16" x14ac:dyDescent="0.2">
      <c r="A3515" s="13">
        <v>7384</v>
      </c>
      <c r="B3515" s="13">
        <v>199184</v>
      </c>
      <c r="C3515" s="5">
        <v>1E-4</v>
      </c>
      <c r="D3515" s="14">
        <v>556841556.64321804</v>
      </c>
      <c r="E3515" s="14">
        <f t="shared" si="219"/>
        <v>55684.155664321806</v>
      </c>
      <c r="F3515" s="15" t="s">
        <v>12</v>
      </c>
      <c r="G3515" s="15">
        <v>2</v>
      </c>
      <c r="H3515" s="16" t="s">
        <v>23</v>
      </c>
      <c r="I3515" s="15">
        <f t="shared" si="216"/>
        <v>2</v>
      </c>
      <c r="J3515" s="15" t="s">
        <v>14</v>
      </c>
      <c r="K3515" s="15"/>
      <c r="L3515" s="17" t="s">
        <v>14</v>
      </c>
      <c r="M3515" s="15">
        <f t="shared" si="217"/>
        <v>0</v>
      </c>
      <c r="N3515" s="25">
        <f t="shared" si="218"/>
        <v>2</v>
      </c>
      <c r="O3515"/>
      <c r="P3515"/>
    </row>
    <row r="3516" spans="1:16" x14ac:dyDescent="0.2">
      <c r="A3516" s="13">
        <v>7384</v>
      </c>
      <c r="B3516" s="13">
        <v>199186</v>
      </c>
      <c r="C3516" s="5">
        <v>1E-4</v>
      </c>
      <c r="D3516" s="14">
        <v>420774040.039545</v>
      </c>
      <c r="E3516" s="14">
        <f t="shared" si="219"/>
        <v>42077.4040039545</v>
      </c>
      <c r="F3516" s="15" t="s">
        <v>12</v>
      </c>
      <c r="G3516" s="15">
        <v>3</v>
      </c>
      <c r="H3516" s="16" t="s">
        <v>16</v>
      </c>
      <c r="I3516" s="15">
        <f t="shared" si="216"/>
        <v>3</v>
      </c>
      <c r="J3516" s="15" t="s">
        <v>14</v>
      </c>
      <c r="K3516" s="15"/>
      <c r="L3516" s="17" t="s">
        <v>14</v>
      </c>
      <c r="M3516" s="15">
        <f t="shared" si="217"/>
        <v>0</v>
      </c>
      <c r="N3516" s="25">
        <f t="shared" si="218"/>
        <v>3</v>
      </c>
      <c r="O3516"/>
      <c r="P3516"/>
    </row>
    <row r="3517" spans="1:16" x14ac:dyDescent="0.2">
      <c r="A3517" s="13">
        <v>7391</v>
      </c>
      <c r="B3517" s="13">
        <v>199379</v>
      </c>
      <c r="C3517" s="5">
        <v>1E-4</v>
      </c>
      <c r="D3517" s="14">
        <v>914097100.81797397</v>
      </c>
      <c r="E3517" s="14">
        <f t="shared" si="219"/>
        <v>91409.710081797399</v>
      </c>
      <c r="F3517" s="15" t="s">
        <v>12</v>
      </c>
      <c r="G3517" s="15">
        <v>2</v>
      </c>
      <c r="H3517" s="16" t="s">
        <v>17</v>
      </c>
      <c r="I3517" s="15">
        <f t="shared" si="216"/>
        <v>2</v>
      </c>
      <c r="J3517" s="15" t="s">
        <v>14</v>
      </c>
      <c r="K3517" s="15"/>
      <c r="L3517" s="17" t="s">
        <v>14</v>
      </c>
      <c r="M3517" s="15">
        <f t="shared" si="217"/>
        <v>0</v>
      </c>
      <c r="N3517" s="25">
        <f t="shared" si="218"/>
        <v>2</v>
      </c>
      <c r="O3517"/>
      <c r="P3517"/>
    </row>
    <row r="3518" spans="1:16" x14ac:dyDescent="0.2">
      <c r="A3518" s="13">
        <v>7393</v>
      </c>
      <c r="B3518" s="13">
        <v>199452</v>
      </c>
      <c r="C3518" s="5">
        <v>1E-4</v>
      </c>
      <c r="D3518" s="14">
        <v>505466201.21266901</v>
      </c>
      <c r="E3518" s="14">
        <f t="shared" si="219"/>
        <v>50546.620121266904</v>
      </c>
      <c r="F3518" s="15" t="s">
        <v>12</v>
      </c>
      <c r="G3518" s="15">
        <v>3</v>
      </c>
      <c r="H3518" s="16" t="s">
        <v>18</v>
      </c>
      <c r="I3518" s="15">
        <f t="shared" si="216"/>
        <v>3</v>
      </c>
      <c r="J3518" s="15" t="s">
        <v>14</v>
      </c>
      <c r="K3518" s="15"/>
      <c r="L3518" s="17" t="s">
        <v>14</v>
      </c>
      <c r="M3518" s="15">
        <f t="shared" si="217"/>
        <v>0</v>
      </c>
      <c r="N3518" s="25">
        <f t="shared" si="218"/>
        <v>3</v>
      </c>
      <c r="O3518"/>
      <c r="P3518"/>
    </row>
    <row r="3519" spans="1:16" x14ac:dyDescent="0.2">
      <c r="A3519" s="13">
        <v>7393</v>
      </c>
      <c r="B3519" s="13">
        <v>199455</v>
      </c>
      <c r="C3519" s="5">
        <v>1E-4</v>
      </c>
      <c r="D3519" s="14">
        <v>167649614.49229699</v>
      </c>
      <c r="E3519" s="14">
        <f t="shared" si="219"/>
        <v>16764.961449229701</v>
      </c>
      <c r="F3519" s="15" t="s">
        <v>12</v>
      </c>
      <c r="G3519" s="15">
        <v>4</v>
      </c>
      <c r="H3519" s="16" t="s">
        <v>18</v>
      </c>
      <c r="I3519" s="15">
        <f t="shared" si="216"/>
        <v>4</v>
      </c>
      <c r="J3519" s="15" t="s">
        <v>14</v>
      </c>
      <c r="K3519" s="15"/>
      <c r="L3519" s="17" t="s">
        <v>14</v>
      </c>
      <c r="M3519" s="15">
        <f t="shared" si="217"/>
        <v>0</v>
      </c>
      <c r="N3519" s="25">
        <f t="shared" si="218"/>
        <v>4</v>
      </c>
      <c r="O3519"/>
      <c r="P3519"/>
    </row>
    <row r="3520" spans="1:16" x14ac:dyDescent="0.2">
      <c r="A3520" s="13">
        <v>7395</v>
      </c>
      <c r="B3520" s="13">
        <v>199499</v>
      </c>
      <c r="C3520" s="5">
        <v>1E-4</v>
      </c>
      <c r="D3520" s="14">
        <v>1929908696.8544199</v>
      </c>
      <c r="E3520" s="14">
        <f t="shared" si="219"/>
        <v>192990.86968544201</v>
      </c>
      <c r="F3520" s="15" t="s">
        <v>12</v>
      </c>
      <c r="G3520" s="15">
        <v>3</v>
      </c>
      <c r="H3520" s="16" t="s">
        <v>24</v>
      </c>
      <c r="I3520" s="15">
        <f t="shared" si="216"/>
        <v>3</v>
      </c>
      <c r="J3520" s="15" t="s">
        <v>14</v>
      </c>
      <c r="K3520" s="15"/>
      <c r="L3520" s="17" t="s">
        <v>14</v>
      </c>
      <c r="M3520" s="15">
        <f t="shared" si="217"/>
        <v>0</v>
      </c>
      <c r="N3520" s="25">
        <f t="shared" si="218"/>
        <v>3</v>
      </c>
      <c r="O3520"/>
      <c r="P3520"/>
    </row>
    <row r="3521" spans="1:16" x14ac:dyDescent="0.2">
      <c r="A3521" s="13">
        <v>7395</v>
      </c>
      <c r="B3521" s="13">
        <v>199505</v>
      </c>
      <c r="C3521" s="5">
        <v>1E-4</v>
      </c>
      <c r="D3521" s="14">
        <v>35248619.927639499</v>
      </c>
      <c r="E3521" s="14">
        <f t="shared" si="219"/>
        <v>3524.8619927639502</v>
      </c>
      <c r="F3521" s="15" t="s">
        <v>12</v>
      </c>
      <c r="G3521" s="15">
        <v>2</v>
      </c>
      <c r="H3521" s="16" t="s">
        <v>20</v>
      </c>
      <c r="I3521" s="15">
        <f t="shared" si="216"/>
        <v>2</v>
      </c>
      <c r="J3521" s="15" t="s">
        <v>14</v>
      </c>
      <c r="K3521" s="15"/>
      <c r="L3521" s="17" t="s">
        <v>14</v>
      </c>
      <c r="M3521" s="15">
        <f t="shared" si="217"/>
        <v>0</v>
      </c>
      <c r="N3521" s="25">
        <f t="shared" si="218"/>
        <v>2</v>
      </c>
      <c r="O3521"/>
      <c r="P3521"/>
    </row>
    <row r="3522" spans="1:16" x14ac:dyDescent="0.2">
      <c r="A3522" s="13">
        <v>7397</v>
      </c>
      <c r="B3522" s="13">
        <v>199552</v>
      </c>
      <c r="C3522" s="5">
        <v>1E-4</v>
      </c>
      <c r="D3522" s="14">
        <v>1079275808.8492401</v>
      </c>
      <c r="E3522" s="14">
        <f t="shared" si="219"/>
        <v>107927.58088492401</v>
      </c>
      <c r="F3522" s="15" t="s">
        <v>12</v>
      </c>
      <c r="G3522" s="15">
        <v>3</v>
      </c>
      <c r="H3522" s="16" t="s">
        <v>13</v>
      </c>
      <c r="I3522" s="15">
        <f t="shared" si="216"/>
        <v>3</v>
      </c>
      <c r="J3522" s="15" t="s">
        <v>14</v>
      </c>
      <c r="K3522" s="15"/>
      <c r="L3522" s="17" t="s">
        <v>14</v>
      </c>
      <c r="M3522" s="15">
        <f t="shared" si="217"/>
        <v>0</v>
      </c>
      <c r="N3522" s="25">
        <f t="shared" si="218"/>
        <v>3</v>
      </c>
      <c r="O3522"/>
      <c r="P3522"/>
    </row>
    <row r="3523" spans="1:16" x14ac:dyDescent="0.2">
      <c r="A3523" s="13">
        <v>7400</v>
      </c>
      <c r="B3523" s="13">
        <v>199623</v>
      </c>
      <c r="C3523" s="5">
        <v>1E-4</v>
      </c>
      <c r="D3523" s="14">
        <v>2671469875.41117</v>
      </c>
      <c r="E3523" s="14">
        <f t="shared" si="219"/>
        <v>267146.98754111701</v>
      </c>
      <c r="F3523" s="15" t="s">
        <v>12</v>
      </c>
      <c r="G3523" s="15">
        <v>2</v>
      </c>
      <c r="H3523" s="16" t="s">
        <v>17</v>
      </c>
      <c r="I3523" s="15">
        <f t="shared" si="216"/>
        <v>2</v>
      </c>
      <c r="J3523" s="15" t="s">
        <v>14</v>
      </c>
      <c r="K3523" s="15"/>
      <c r="L3523" s="17" t="s">
        <v>14</v>
      </c>
      <c r="M3523" s="15">
        <f t="shared" si="217"/>
        <v>0</v>
      </c>
      <c r="N3523" s="25">
        <f t="shared" si="218"/>
        <v>2</v>
      </c>
      <c r="O3523"/>
      <c r="P3523"/>
    </row>
    <row r="3524" spans="1:16" x14ac:dyDescent="0.2">
      <c r="A3524" s="13">
        <v>7401</v>
      </c>
      <c r="B3524" s="13">
        <v>199659</v>
      </c>
      <c r="C3524" s="5">
        <v>1E-4</v>
      </c>
      <c r="D3524" s="14">
        <v>599646578.58959496</v>
      </c>
      <c r="E3524" s="14">
        <f t="shared" si="219"/>
        <v>59964.657858959501</v>
      </c>
      <c r="F3524" s="15" t="s">
        <v>12</v>
      </c>
      <c r="G3524" s="15">
        <v>2</v>
      </c>
      <c r="H3524" s="16" t="s">
        <v>17</v>
      </c>
      <c r="I3524" s="15">
        <f t="shared" si="216"/>
        <v>2</v>
      </c>
      <c r="J3524" s="15" t="s">
        <v>14</v>
      </c>
      <c r="K3524" s="15"/>
      <c r="L3524" s="17" t="s">
        <v>14</v>
      </c>
      <c r="M3524" s="15">
        <f t="shared" si="217"/>
        <v>0</v>
      </c>
      <c r="N3524" s="25">
        <f t="shared" si="218"/>
        <v>2</v>
      </c>
      <c r="O3524"/>
      <c r="P3524"/>
    </row>
    <row r="3525" spans="1:16" x14ac:dyDescent="0.2">
      <c r="A3525" s="13">
        <v>7403</v>
      </c>
      <c r="B3525" s="13">
        <v>199696</v>
      </c>
      <c r="C3525" s="5">
        <v>1E-4</v>
      </c>
      <c r="D3525" s="14">
        <v>263517434.43976301</v>
      </c>
      <c r="E3525" s="14">
        <f t="shared" si="219"/>
        <v>26351.743443976302</v>
      </c>
      <c r="F3525" s="15" t="s">
        <v>12</v>
      </c>
      <c r="G3525" s="15">
        <v>2</v>
      </c>
      <c r="H3525" s="16" t="s">
        <v>28</v>
      </c>
      <c r="I3525" s="15">
        <f t="shared" si="216"/>
        <v>0</v>
      </c>
      <c r="J3525" s="15" t="s">
        <v>12</v>
      </c>
      <c r="K3525" s="15">
        <v>2</v>
      </c>
      <c r="L3525" s="17" t="s">
        <v>18</v>
      </c>
      <c r="M3525" s="15">
        <f t="shared" si="217"/>
        <v>2</v>
      </c>
      <c r="N3525" s="25">
        <f t="shared" si="218"/>
        <v>2</v>
      </c>
      <c r="O3525"/>
      <c r="P3525"/>
    </row>
    <row r="3526" spans="1:16" x14ac:dyDescent="0.2">
      <c r="A3526" s="13">
        <v>7404</v>
      </c>
      <c r="B3526" s="13">
        <v>199723</v>
      </c>
      <c r="C3526" s="5">
        <v>1E-4</v>
      </c>
      <c r="D3526" s="14">
        <v>1596619241.1219499</v>
      </c>
      <c r="E3526" s="14">
        <f t="shared" si="219"/>
        <v>159661.924112195</v>
      </c>
      <c r="F3526" s="15" t="s">
        <v>12</v>
      </c>
      <c r="G3526" s="15">
        <v>3</v>
      </c>
      <c r="H3526" s="16" t="s">
        <v>15</v>
      </c>
      <c r="I3526" s="15">
        <f t="shared" ref="I3526:I3589" si="220">IF(LEFT(H3526,5)="US TX",G3526,0)</f>
        <v>3</v>
      </c>
      <c r="J3526" s="15" t="s">
        <v>14</v>
      </c>
      <c r="K3526" s="15"/>
      <c r="L3526" s="17" t="s">
        <v>14</v>
      </c>
      <c r="M3526" s="15">
        <f t="shared" ref="M3526:M3589" si="221">IF(I3526=0,IF(LEFT(L3526,5)="US TX",K3526,0),0)</f>
        <v>0</v>
      </c>
      <c r="N3526" s="25">
        <f t="shared" ref="N3526:N3589" si="222">MAX(I3526,M3526)</f>
        <v>3</v>
      </c>
      <c r="O3526"/>
      <c r="P3526"/>
    </row>
    <row r="3527" spans="1:16" x14ac:dyDescent="0.2">
      <c r="A3527" s="13">
        <v>7406</v>
      </c>
      <c r="B3527" s="13">
        <v>199786</v>
      </c>
      <c r="C3527" s="5">
        <v>1E-4</v>
      </c>
      <c r="D3527" s="14">
        <v>87342314.222980902</v>
      </c>
      <c r="E3527" s="14">
        <f t="shared" si="219"/>
        <v>8734.2314222980913</v>
      </c>
      <c r="F3527" s="15" t="s">
        <v>12</v>
      </c>
      <c r="G3527" s="15">
        <v>3</v>
      </c>
      <c r="H3527" s="16" t="s">
        <v>28</v>
      </c>
      <c r="I3527" s="15">
        <f t="shared" si="220"/>
        <v>0</v>
      </c>
      <c r="J3527" s="15" t="s">
        <v>12</v>
      </c>
      <c r="K3527" s="15">
        <v>3</v>
      </c>
      <c r="L3527" s="17" t="s">
        <v>19</v>
      </c>
      <c r="M3527" s="15">
        <f t="shared" si="221"/>
        <v>0</v>
      </c>
      <c r="N3527" s="25">
        <f t="shared" si="222"/>
        <v>0</v>
      </c>
      <c r="O3527"/>
      <c r="P3527"/>
    </row>
    <row r="3528" spans="1:16" x14ac:dyDescent="0.2">
      <c r="A3528" s="13">
        <v>7412</v>
      </c>
      <c r="B3528" s="13">
        <v>199922</v>
      </c>
      <c r="C3528" s="5">
        <v>1E-4</v>
      </c>
      <c r="D3528" s="14">
        <v>8685877.7308434602</v>
      </c>
      <c r="E3528" s="14">
        <f t="shared" ref="E3528:E3591" si="223">C3528*D3528</f>
        <v>868.58777308434605</v>
      </c>
      <c r="F3528" s="15" t="s">
        <v>12</v>
      </c>
      <c r="G3528" s="15">
        <v>1</v>
      </c>
      <c r="H3528" s="16" t="s">
        <v>23</v>
      </c>
      <c r="I3528" s="15">
        <f t="shared" si="220"/>
        <v>1</v>
      </c>
      <c r="J3528" s="15" t="s">
        <v>14</v>
      </c>
      <c r="K3528" s="15"/>
      <c r="L3528" s="17" t="s">
        <v>14</v>
      </c>
      <c r="M3528" s="15">
        <f t="shared" si="221"/>
        <v>0</v>
      </c>
      <c r="N3528" s="25">
        <f t="shared" si="222"/>
        <v>1</v>
      </c>
      <c r="O3528"/>
      <c r="P3528"/>
    </row>
    <row r="3529" spans="1:16" x14ac:dyDescent="0.2">
      <c r="A3529" s="13">
        <v>7412</v>
      </c>
      <c r="B3529" s="13">
        <v>199923</v>
      </c>
      <c r="C3529" s="5">
        <v>1E-4</v>
      </c>
      <c r="D3529" s="14">
        <v>245016870.88959399</v>
      </c>
      <c r="E3529" s="14">
        <f t="shared" si="223"/>
        <v>24501.687088959399</v>
      </c>
      <c r="F3529" s="15" t="s">
        <v>12</v>
      </c>
      <c r="G3529" s="15">
        <v>2</v>
      </c>
      <c r="H3529" s="16" t="s">
        <v>20</v>
      </c>
      <c r="I3529" s="15">
        <f t="shared" si="220"/>
        <v>2</v>
      </c>
      <c r="J3529" s="15" t="s">
        <v>14</v>
      </c>
      <c r="K3529" s="15"/>
      <c r="L3529" s="17" t="s">
        <v>14</v>
      </c>
      <c r="M3529" s="15">
        <f t="shared" si="221"/>
        <v>0</v>
      </c>
      <c r="N3529" s="25">
        <f t="shared" si="222"/>
        <v>2</v>
      </c>
      <c r="O3529"/>
      <c r="P3529"/>
    </row>
    <row r="3530" spans="1:16" x14ac:dyDescent="0.2">
      <c r="A3530" s="13">
        <v>7415</v>
      </c>
      <c r="B3530" s="13">
        <v>199992</v>
      </c>
      <c r="C3530" s="5">
        <v>1E-4</v>
      </c>
      <c r="D3530" s="14">
        <v>123000008.803372</v>
      </c>
      <c r="E3530" s="14">
        <f t="shared" si="223"/>
        <v>12300.0008803372</v>
      </c>
      <c r="F3530" s="15" t="s">
        <v>12</v>
      </c>
      <c r="G3530" s="15">
        <v>1</v>
      </c>
      <c r="H3530" s="16" t="s">
        <v>17</v>
      </c>
      <c r="I3530" s="15">
        <f t="shared" si="220"/>
        <v>1</v>
      </c>
      <c r="J3530" s="15" t="s">
        <v>14</v>
      </c>
      <c r="K3530" s="15"/>
      <c r="L3530" s="17" t="s">
        <v>14</v>
      </c>
      <c r="M3530" s="15">
        <f t="shared" si="221"/>
        <v>0</v>
      </c>
      <c r="N3530" s="25">
        <f t="shared" si="222"/>
        <v>1</v>
      </c>
      <c r="O3530"/>
      <c r="P3530"/>
    </row>
    <row r="3531" spans="1:16" x14ac:dyDescent="0.2">
      <c r="A3531" s="13">
        <v>7418</v>
      </c>
      <c r="B3531" s="13">
        <v>200084</v>
      </c>
      <c r="C3531" s="5">
        <v>1E-4</v>
      </c>
      <c r="D3531" s="14">
        <v>688482714.64548397</v>
      </c>
      <c r="E3531" s="14">
        <f t="shared" si="223"/>
        <v>68848.271464548394</v>
      </c>
      <c r="F3531" s="15" t="s">
        <v>12</v>
      </c>
      <c r="G3531" s="15">
        <v>3</v>
      </c>
      <c r="H3531" s="16" t="s">
        <v>20</v>
      </c>
      <c r="I3531" s="15">
        <f t="shared" si="220"/>
        <v>3</v>
      </c>
      <c r="J3531" s="15" t="s">
        <v>14</v>
      </c>
      <c r="K3531" s="15"/>
      <c r="L3531" s="17" t="s">
        <v>14</v>
      </c>
      <c r="M3531" s="15">
        <f t="shared" si="221"/>
        <v>0</v>
      </c>
      <c r="N3531" s="25">
        <f t="shared" si="222"/>
        <v>3</v>
      </c>
      <c r="O3531"/>
      <c r="P3531"/>
    </row>
    <row r="3532" spans="1:16" x14ac:dyDescent="0.2">
      <c r="A3532" s="13">
        <v>7421</v>
      </c>
      <c r="B3532" s="13">
        <v>200176</v>
      </c>
      <c r="C3532" s="5">
        <v>1E-4</v>
      </c>
      <c r="D3532" s="14">
        <v>304567789.537853</v>
      </c>
      <c r="E3532" s="14">
        <f t="shared" si="223"/>
        <v>30456.778953785302</v>
      </c>
      <c r="F3532" s="15" t="s">
        <v>12</v>
      </c>
      <c r="G3532" s="15">
        <v>1</v>
      </c>
      <c r="H3532" s="16" t="s">
        <v>24</v>
      </c>
      <c r="I3532" s="15">
        <f t="shared" si="220"/>
        <v>1</v>
      </c>
      <c r="J3532" s="15" t="s">
        <v>14</v>
      </c>
      <c r="K3532" s="15"/>
      <c r="L3532" s="17" t="s">
        <v>14</v>
      </c>
      <c r="M3532" s="15">
        <f t="shared" si="221"/>
        <v>0</v>
      </c>
      <c r="N3532" s="25">
        <f t="shared" si="222"/>
        <v>1</v>
      </c>
      <c r="O3532"/>
      <c r="P3532"/>
    </row>
    <row r="3533" spans="1:16" x14ac:dyDescent="0.2">
      <c r="A3533" s="13">
        <v>7421</v>
      </c>
      <c r="B3533" s="13">
        <v>200179</v>
      </c>
      <c r="C3533" s="5">
        <v>1E-4</v>
      </c>
      <c r="D3533" s="14">
        <v>127128386.52238099</v>
      </c>
      <c r="E3533" s="14">
        <f t="shared" si="223"/>
        <v>12712.838652238101</v>
      </c>
      <c r="F3533" s="15" t="s">
        <v>12</v>
      </c>
      <c r="G3533" s="15">
        <v>1</v>
      </c>
      <c r="H3533" s="16" t="s">
        <v>21</v>
      </c>
      <c r="I3533" s="15">
        <f t="shared" si="220"/>
        <v>1</v>
      </c>
      <c r="J3533" s="15" t="s">
        <v>14</v>
      </c>
      <c r="K3533" s="15"/>
      <c r="L3533" s="17" t="s">
        <v>14</v>
      </c>
      <c r="M3533" s="15">
        <f t="shared" si="221"/>
        <v>0</v>
      </c>
      <c r="N3533" s="25">
        <f t="shared" si="222"/>
        <v>1</v>
      </c>
      <c r="O3533"/>
      <c r="P3533"/>
    </row>
    <row r="3534" spans="1:16" x14ac:dyDescent="0.2">
      <c r="A3534" s="13">
        <v>7423</v>
      </c>
      <c r="B3534" s="13">
        <v>200215</v>
      </c>
      <c r="C3534" s="5">
        <v>1E-4</v>
      </c>
      <c r="D3534" s="14">
        <v>206146931.824772</v>
      </c>
      <c r="E3534" s="14">
        <f t="shared" si="223"/>
        <v>20614.6931824772</v>
      </c>
      <c r="F3534" s="15" t="s">
        <v>12</v>
      </c>
      <c r="G3534" s="15">
        <v>4</v>
      </c>
      <c r="H3534" s="16" t="s">
        <v>21</v>
      </c>
      <c r="I3534" s="15">
        <f t="shared" si="220"/>
        <v>4</v>
      </c>
      <c r="J3534" s="15" t="s">
        <v>14</v>
      </c>
      <c r="K3534" s="15"/>
      <c r="L3534" s="17" t="s">
        <v>14</v>
      </c>
      <c r="M3534" s="15">
        <f t="shared" si="221"/>
        <v>0</v>
      </c>
      <c r="N3534" s="25">
        <f t="shared" si="222"/>
        <v>4</v>
      </c>
      <c r="O3534"/>
      <c r="P3534"/>
    </row>
    <row r="3535" spans="1:16" x14ac:dyDescent="0.2">
      <c r="A3535" s="13">
        <v>7423</v>
      </c>
      <c r="B3535" s="13">
        <v>200234</v>
      </c>
      <c r="C3535" s="5">
        <v>1E-4</v>
      </c>
      <c r="D3535" s="14">
        <v>617186571.84300196</v>
      </c>
      <c r="E3535" s="14">
        <f t="shared" si="223"/>
        <v>61718.657184300202</v>
      </c>
      <c r="F3535" s="15" t="s">
        <v>12</v>
      </c>
      <c r="G3535" s="15">
        <v>3</v>
      </c>
      <c r="H3535" s="16" t="s">
        <v>17</v>
      </c>
      <c r="I3535" s="15">
        <f t="shared" si="220"/>
        <v>3</v>
      </c>
      <c r="J3535" s="15" t="s">
        <v>14</v>
      </c>
      <c r="K3535" s="15"/>
      <c r="L3535" s="17" t="s">
        <v>14</v>
      </c>
      <c r="M3535" s="15">
        <f t="shared" si="221"/>
        <v>0</v>
      </c>
      <c r="N3535" s="25">
        <f t="shared" si="222"/>
        <v>3</v>
      </c>
      <c r="O3535"/>
      <c r="P3535"/>
    </row>
    <row r="3536" spans="1:16" x14ac:dyDescent="0.2">
      <c r="A3536" s="13">
        <v>7425</v>
      </c>
      <c r="B3536" s="13">
        <v>200280</v>
      </c>
      <c r="C3536" s="5">
        <v>1E-4</v>
      </c>
      <c r="D3536" s="14">
        <v>10088149.427964401</v>
      </c>
      <c r="E3536" s="14">
        <f t="shared" si="223"/>
        <v>1008.8149427964401</v>
      </c>
      <c r="F3536" s="15" t="s">
        <v>12</v>
      </c>
      <c r="G3536" s="15">
        <v>1</v>
      </c>
      <c r="H3536" s="16" t="s">
        <v>18</v>
      </c>
      <c r="I3536" s="15">
        <f t="shared" si="220"/>
        <v>1</v>
      </c>
      <c r="J3536" s="15" t="s">
        <v>14</v>
      </c>
      <c r="K3536" s="15"/>
      <c r="L3536" s="17" t="s">
        <v>14</v>
      </c>
      <c r="M3536" s="15">
        <f t="shared" si="221"/>
        <v>0</v>
      </c>
      <c r="N3536" s="25">
        <f t="shared" si="222"/>
        <v>1</v>
      </c>
      <c r="O3536"/>
      <c r="P3536"/>
    </row>
    <row r="3537" spans="1:16" x14ac:dyDescent="0.2">
      <c r="A3537" s="13">
        <v>7429</v>
      </c>
      <c r="B3537" s="13">
        <v>200378</v>
      </c>
      <c r="C3537" s="5">
        <v>1E-4</v>
      </c>
      <c r="D3537" s="14">
        <v>2767263475.4710698</v>
      </c>
      <c r="E3537" s="14">
        <f t="shared" si="223"/>
        <v>276726.34754710697</v>
      </c>
      <c r="F3537" s="15" t="s">
        <v>12</v>
      </c>
      <c r="G3537" s="15">
        <v>3</v>
      </c>
      <c r="H3537" s="16" t="s">
        <v>15</v>
      </c>
      <c r="I3537" s="15">
        <f t="shared" si="220"/>
        <v>3</v>
      </c>
      <c r="J3537" s="15" t="s">
        <v>14</v>
      </c>
      <c r="K3537" s="15"/>
      <c r="L3537" s="17" t="s">
        <v>14</v>
      </c>
      <c r="M3537" s="15">
        <f t="shared" si="221"/>
        <v>0</v>
      </c>
      <c r="N3537" s="25">
        <f t="shared" si="222"/>
        <v>3</v>
      </c>
      <c r="O3537"/>
      <c r="P3537"/>
    </row>
    <row r="3538" spans="1:16" x14ac:dyDescent="0.2">
      <c r="A3538" s="13">
        <v>7429</v>
      </c>
      <c r="B3538" s="13">
        <v>200381</v>
      </c>
      <c r="C3538" s="5">
        <v>1E-4</v>
      </c>
      <c r="D3538" s="14">
        <v>992651.13799200905</v>
      </c>
      <c r="E3538" s="14">
        <f t="shared" si="223"/>
        <v>99.265113799200904</v>
      </c>
      <c r="F3538" s="15" t="s">
        <v>12</v>
      </c>
      <c r="G3538" s="15">
        <v>5</v>
      </c>
      <c r="H3538" s="16" t="s">
        <v>31</v>
      </c>
      <c r="I3538" s="15">
        <f t="shared" si="220"/>
        <v>0</v>
      </c>
      <c r="J3538" s="15" t="s">
        <v>14</v>
      </c>
      <c r="K3538" s="15"/>
      <c r="L3538" s="17" t="s">
        <v>14</v>
      </c>
      <c r="M3538" s="15">
        <f t="shared" si="221"/>
        <v>0</v>
      </c>
      <c r="N3538" s="25">
        <f t="shared" si="222"/>
        <v>0</v>
      </c>
      <c r="O3538"/>
      <c r="P3538"/>
    </row>
    <row r="3539" spans="1:16" x14ac:dyDescent="0.2">
      <c r="A3539" s="13">
        <v>7430</v>
      </c>
      <c r="B3539" s="13">
        <v>200417</v>
      </c>
      <c r="C3539" s="5">
        <v>1E-4</v>
      </c>
      <c r="D3539" s="14">
        <v>82397297.064150095</v>
      </c>
      <c r="E3539" s="14">
        <f t="shared" si="223"/>
        <v>8239.7297064150098</v>
      </c>
      <c r="F3539" s="15" t="s">
        <v>12</v>
      </c>
      <c r="G3539" s="15">
        <v>1</v>
      </c>
      <c r="H3539" s="16" t="s">
        <v>18</v>
      </c>
      <c r="I3539" s="15">
        <f t="shared" si="220"/>
        <v>1</v>
      </c>
      <c r="J3539" s="15" t="s">
        <v>14</v>
      </c>
      <c r="K3539" s="15"/>
      <c r="L3539" s="17" t="s">
        <v>14</v>
      </c>
      <c r="M3539" s="15">
        <f t="shared" si="221"/>
        <v>0</v>
      </c>
      <c r="N3539" s="25">
        <f t="shared" si="222"/>
        <v>1</v>
      </c>
      <c r="O3539"/>
      <c r="P3539"/>
    </row>
    <row r="3540" spans="1:16" x14ac:dyDescent="0.2">
      <c r="A3540" s="13">
        <v>7430</v>
      </c>
      <c r="B3540" s="13">
        <v>200418</v>
      </c>
      <c r="C3540" s="5">
        <v>1E-4</v>
      </c>
      <c r="D3540" s="14">
        <v>56373905.353794001</v>
      </c>
      <c r="E3540" s="14">
        <f t="shared" si="223"/>
        <v>5637.3905353794007</v>
      </c>
      <c r="F3540" s="15" t="s">
        <v>12</v>
      </c>
      <c r="G3540" s="15">
        <v>2</v>
      </c>
      <c r="H3540" s="16" t="s">
        <v>19</v>
      </c>
      <c r="I3540" s="15">
        <f t="shared" si="220"/>
        <v>0</v>
      </c>
      <c r="J3540" s="15" t="s">
        <v>14</v>
      </c>
      <c r="K3540" s="15"/>
      <c r="L3540" s="17" t="s">
        <v>14</v>
      </c>
      <c r="M3540" s="15">
        <f t="shared" si="221"/>
        <v>0</v>
      </c>
      <c r="N3540" s="25">
        <f t="shared" si="222"/>
        <v>0</v>
      </c>
      <c r="O3540"/>
      <c r="P3540"/>
    </row>
    <row r="3541" spans="1:16" x14ac:dyDescent="0.2">
      <c r="A3541" s="13">
        <v>7432</v>
      </c>
      <c r="B3541" s="13">
        <v>200454</v>
      </c>
      <c r="C3541" s="5">
        <v>1E-4</v>
      </c>
      <c r="D3541" s="14">
        <v>857246666.551934</v>
      </c>
      <c r="E3541" s="14">
        <f t="shared" si="223"/>
        <v>85724.666655193403</v>
      </c>
      <c r="F3541" s="15" t="s">
        <v>12</v>
      </c>
      <c r="G3541" s="15">
        <v>4</v>
      </c>
      <c r="H3541" s="16" t="s">
        <v>16</v>
      </c>
      <c r="I3541" s="15">
        <f t="shared" si="220"/>
        <v>4</v>
      </c>
      <c r="J3541" s="15" t="s">
        <v>14</v>
      </c>
      <c r="K3541" s="15"/>
      <c r="L3541" s="17" t="s">
        <v>14</v>
      </c>
      <c r="M3541" s="15">
        <f t="shared" si="221"/>
        <v>0</v>
      </c>
      <c r="N3541" s="25">
        <f t="shared" si="222"/>
        <v>4</v>
      </c>
      <c r="O3541"/>
      <c r="P3541"/>
    </row>
    <row r="3542" spans="1:16" x14ac:dyDescent="0.2">
      <c r="A3542" s="13">
        <v>7433</v>
      </c>
      <c r="B3542" s="13">
        <v>200500</v>
      </c>
      <c r="C3542" s="5">
        <v>1E-4</v>
      </c>
      <c r="D3542" s="14">
        <v>84821225.443086594</v>
      </c>
      <c r="E3542" s="14">
        <f t="shared" si="223"/>
        <v>8482.1225443086605</v>
      </c>
      <c r="F3542" s="15" t="s">
        <v>12</v>
      </c>
      <c r="G3542" s="15">
        <v>2</v>
      </c>
      <c r="H3542" s="16" t="s">
        <v>23</v>
      </c>
      <c r="I3542" s="15">
        <f t="shared" si="220"/>
        <v>2</v>
      </c>
      <c r="J3542" s="15" t="s">
        <v>14</v>
      </c>
      <c r="K3542" s="15"/>
      <c r="L3542" s="17" t="s">
        <v>14</v>
      </c>
      <c r="M3542" s="15">
        <f t="shared" si="221"/>
        <v>0</v>
      </c>
      <c r="N3542" s="25">
        <f t="shared" si="222"/>
        <v>2</v>
      </c>
      <c r="O3542"/>
      <c r="P3542"/>
    </row>
    <row r="3543" spans="1:16" x14ac:dyDescent="0.2">
      <c r="A3543" s="13">
        <v>7436</v>
      </c>
      <c r="B3543" s="13">
        <v>200575</v>
      </c>
      <c r="C3543" s="5">
        <v>1E-4</v>
      </c>
      <c r="D3543" s="14">
        <v>23742465.5777159</v>
      </c>
      <c r="E3543" s="14">
        <f t="shared" si="223"/>
        <v>2374.2465577715902</v>
      </c>
      <c r="F3543" s="15" t="s">
        <v>12</v>
      </c>
      <c r="G3543" s="15">
        <v>1</v>
      </c>
      <c r="H3543" s="16" t="s">
        <v>18</v>
      </c>
      <c r="I3543" s="15">
        <f t="shared" si="220"/>
        <v>1</v>
      </c>
      <c r="J3543" s="15" t="s">
        <v>14</v>
      </c>
      <c r="K3543" s="15"/>
      <c r="L3543" s="17" t="s">
        <v>14</v>
      </c>
      <c r="M3543" s="15">
        <f t="shared" si="221"/>
        <v>0</v>
      </c>
      <c r="N3543" s="25">
        <f t="shared" si="222"/>
        <v>1</v>
      </c>
      <c r="O3543"/>
      <c r="P3543"/>
    </row>
    <row r="3544" spans="1:16" x14ac:dyDescent="0.2">
      <c r="A3544" s="13">
        <v>7438</v>
      </c>
      <c r="B3544" s="13">
        <v>200618</v>
      </c>
      <c r="C3544" s="5">
        <v>1E-4</v>
      </c>
      <c r="D3544" s="14">
        <v>761889132.35685599</v>
      </c>
      <c r="E3544" s="14">
        <f t="shared" si="223"/>
        <v>76188.913235685599</v>
      </c>
      <c r="F3544" s="15" t="s">
        <v>12</v>
      </c>
      <c r="G3544" s="15">
        <v>1</v>
      </c>
      <c r="H3544" s="16" t="s">
        <v>36</v>
      </c>
      <c r="I3544" s="15">
        <f t="shared" si="220"/>
        <v>0</v>
      </c>
      <c r="J3544" s="15" t="s">
        <v>12</v>
      </c>
      <c r="K3544" s="15">
        <v>3</v>
      </c>
      <c r="L3544" s="17" t="s">
        <v>18</v>
      </c>
      <c r="M3544" s="15">
        <f t="shared" si="221"/>
        <v>3</v>
      </c>
      <c r="N3544" s="25">
        <f t="shared" si="222"/>
        <v>3</v>
      </c>
      <c r="O3544"/>
      <c r="P3544"/>
    </row>
    <row r="3545" spans="1:16" x14ac:dyDescent="0.2">
      <c r="A3545" s="13">
        <v>7438</v>
      </c>
      <c r="B3545" s="13">
        <v>200638</v>
      </c>
      <c r="C3545" s="5">
        <v>1E-4</v>
      </c>
      <c r="D3545" s="14">
        <v>235190212.98128799</v>
      </c>
      <c r="E3545" s="14">
        <f t="shared" si="223"/>
        <v>23519.021298128799</v>
      </c>
      <c r="F3545" s="15" t="s">
        <v>12</v>
      </c>
      <c r="G3545" s="15">
        <v>1</v>
      </c>
      <c r="H3545" s="16" t="s">
        <v>17</v>
      </c>
      <c r="I3545" s="15">
        <f t="shared" si="220"/>
        <v>1</v>
      </c>
      <c r="J3545" s="15" t="s">
        <v>14</v>
      </c>
      <c r="K3545" s="15"/>
      <c r="L3545" s="17" t="s">
        <v>14</v>
      </c>
      <c r="M3545" s="15">
        <f t="shared" si="221"/>
        <v>0</v>
      </c>
      <c r="N3545" s="25">
        <f t="shared" si="222"/>
        <v>1</v>
      </c>
      <c r="O3545"/>
      <c r="P3545"/>
    </row>
    <row r="3546" spans="1:16" x14ac:dyDescent="0.2">
      <c r="A3546" s="13">
        <v>7443</v>
      </c>
      <c r="B3546" s="13">
        <v>200777</v>
      </c>
      <c r="C3546" s="5">
        <v>1E-4</v>
      </c>
      <c r="D3546" s="14">
        <v>169823338.06176701</v>
      </c>
      <c r="E3546" s="14">
        <f t="shared" si="223"/>
        <v>16982.333806176703</v>
      </c>
      <c r="F3546" s="15" t="s">
        <v>12</v>
      </c>
      <c r="G3546" s="15">
        <v>3</v>
      </c>
      <c r="H3546" s="16" t="s">
        <v>18</v>
      </c>
      <c r="I3546" s="15">
        <f t="shared" si="220"/>
        <v>3</v>
      </c>
      <c r="J3546" s="15" t="s">
        <v>14</v>
      </c>
      <c r="K3546" s="15"/>
      <c r="L3546" s="17" t="s">
        <v>14</v>
      </c>
      <c r="M3546" s="15">
        <f t="shared" si="221"/>
        <v>0</v>
      </c>
      <c r="N3546" s="25">
        <f t="shared" si="222"/>
        <v>3</v>
      </c>
      <c r="O3546"/>
      <c r="P3546"/>
    </row>
    <row r="3547" spans="1:16" x14ac:dyDescent="0.2">
      <c r="A3547" s="13">
        <v>7444</v>
      </c>
      <c r="B3547" s="13">
        <v>200801</v>
      </c>
      <c r="C3547" s="5">
        <v>1E-4</v>
      </c>
      <c r="D3547" s="14">
        <v>1304108116.9518499</v>
      </c>
      <c r="E3547" s="14">
        <f t="shared" si="223"/>
        <v>130410.811695185</v>
      </c>
      <c r="F3547" s="15" t="s">
        <v>12</v>
      </c>
      <c r="G3547" s="15">
        <v>3</v>
      </c>
      <c r="H3547" s="16" t="s">
        <v>17</v>
      </c>
      <c r="I3547" s="15">
        <f t="shared" si="220"/>
        <v>3</v>
      </c>
      <c r="J3547" s="15" t="s">
        <v>14</v>
      </c>
      <c r="K3547" s="15"/>
      <c r="L3547" s="17" t="s">
        <v>14</v>
      </c>
      <c r="M3547" s="15">
        <f t="shared" si="221"/>
        <v>0</v>
      </c>
      <c r="N3547" s="25">
        <f t="shared" si="222"/>
        <v>3</v>
      </c>
      <c r="O3547"/>
      <c r="P3547"/>
    </row>
    <row r="3548" spans="1:16" x14ac:dyDescent="0.2">
      <c r="A3548" s="13">
        <v>7445</v>
      </c>
      <c r="B3548" s="13">
        <v>200829</v>
      </c>
      <c r="C3548" s="5">
        <v>1E-4</v>
      </c>
      <c r="D3548" s="14">
        <v>71884821.1589607</v>
      </c>
      <c r="E3548" s="14">
        <f t="shared" si="223"/>
        <v>7188.4821158960704</v>
      </c>
      <c r="F3548" s="15" t="s">
        <v>12</v>
      </c>
      <c r="G3548" s="15">
        <v>1</v>
      </c>
      <c r="H3548" s="16" t="s">
        <v>13</v>
      </c>
      <c r="I3548" s="15">
        <f t="shared" si="220"/>
        <v>1</v>
      </c>
      <c r="J3548" s="15" t="s">
        <v>14</v>
      </c>
      <c r="K3548" s="15"/>
      <c r="L3548" s="17" t="s">
        <v>14</v>
      </c>
      <c r="M3548" s="15">
        <f t="shared" si="221"/>
        <v>0</v>
      </c>
      <c r="N3548" s="25">
        <f t="shared" si="222"/>
        <v>1</v>
      </c>
      <c r="O3548"/>
      <c r="P3548"/>
    </row>
    <row r="3549" spans="1:16" x14ac:dyDescent="0.2">
      <c r="A3549" s="13">
        <v>7445</v>
      </c>
      <c r="B3549" s="13">
        <v>200846</v>
      </c>
      <c r="C3549" s="5">
        <v>1E-4</v>
      </c>
      <c r="D3549" s="14">
        <v>344181332.428168</v>
      </c>
      <c r="E3549" s="14">
        <f t="shared" si="223"/>
        <v>34418.133242816803</v>
      </c>
      <c r="F3549" s="15" t="s">
        <v>12</v>
      </c>
      <c r="G3549" s="15">
        <v>3</v>
      </c>
      <c r="H3549" s="16" t="s">
        <v>21</v>
      </c>
      <c r="I3549" s="15">
        <f t="shared" si="220"/>
        <v>3</v>
      </c>
      <c r="J3549" s="15" t="s">
        <v>14</v>
      </c>
      <c r="K3549" s="15"/>
      <c r="L3549" s="17" t="s">
        <v>14</v>
      </c>
      <c r="M3549" s="15">
        <f t="shared" si="221"/>
        <v>0</v>
      </c>
      <c r="N3549" s="25">
        <f t="shared" si="222"/>
        <v>3</v>
      </c>
      <c r="O3549"/>
      <c r="P3549"/>
    </row>
    <row r="3550" spans="1:16" x14ac:dyDescent="0.2">
      <c r="A3550" s="13">
        <v>7449</v>
      </c>
      <c r="B3550" s="13">
        <v>200970</v>
      </c>
      <c r="C3550" s="5">
        <v>1E-4</v>
      </c>
      <c r="D3550" s="14">
        <v>316001379.57173598</v>
      </c>
      <c r="E3550" s="14">
        <f t="shared" si="223"/>
        <v>31600.1379571736</v>
      </c>
      <c r="F3550" s="15" t="s">
        <v>12</v>
      </c>
      <c r="G3550" s="15">
        <v>1</v>
      </c>
      <c r="H3550" s="16" t="s">
        <v>17</v>
      </c>
      <c r="I3550" s="15">
        <f t="shared" si="220"/>
        <v>1</v>
      </c>
      <c r="J3550" s="15" t="s">
        <v>14</v>
      </c>
      <c r="K3550" s="15"/>
      <c r="L3550" s="17" t="s">
        <v>14</v>
      </c>
      <c r="M3550" s="15">
        <f t="shared" si="221"/>
        <v>0</v>
      </c>
      <c r="N3550" s="25">
        <f t="shared" si="222"/>
        <v>1</v>
      </c>
      <c r="O3550"/>
      <c r="P3550"/>
    </row>
    <row r="3551" spans="1:16" x14ac:dyDescent="0.2">
      <c r="A3551" s="13">
        <v>7452</v>
      </c>
      <c r="B3551" s="13">
        <v>201053</v>
      </c>
      <c r="C3551" s="5">
        <v>1E-4</v>
      </c>
      <c r="D3551" s="14">
        <v>293852767.14302701</v>
      </c>
      <c r="E3551" s="14">
        <f t="shared" si="223"/>
        <v>29385.276714302701</v>
      </c>
      <c r="F3551" s="15" t="s">
        <v>12</v>
      </c>
      <c r="G3551" s="15">
        <v>2</v>
      </c>
      <c r="H3551" s="16" t="s">
        <v>24</v>
      </c>
      <c r="I3551" s="15">
        <f t="shared" si="220"/>
        <v>2</v>
      </c>
      <c r="J3551" s="15" t="s">
        <v>14</v>
      </c>
      <c r="K3551" s="15"/>
      <c r="L3551" s="17" t="s">
        <v>14</v>
      </c>
      <c r="M3551" s="15">
        <f t="shared" si="221"/>
        <v>0</v>
      </c>
      <c r="N3551" s="25">
        <f t="shared" si="222"/>
        <v>2</v>
      </c>
      <c r="O3551"/>
      <c r="P3551"/>
    </row>
    <row r="3552" spans="1:16" x14ac:dyDescent="0.2">
      <c r="A3552" s="13">
        <v>7453</v>
      </c>
      <c r="B3552" s="13">
        <v>201073</v>
      </c>
      <c r="C3552" s="5">
        <v>1E-4</v>
      </c>
      <c r="D3552" s="14">
        <v>141401222.88145199</v>
      </c>
      <c r="E3552" s="14">
        <f t="shared" si="223"/>
        <v>14140.122288145199</v>
      </c>
      <c r="F3552" s="15" t="s">
        <v>12</v>
      </c>
      <c r="G3552" s="15">
        <v>1</v>
      </c>
      <c r="H3552" s="16" t="s">
        <v>17</v>
      </c>
      <c r="I3552" s="15">
        <f t="shared" si="220"/>
        <v>1</v>
      </c>
      <c r="J3552" s="15" t="s">
        <v>14</v>
      </c>
      <c r="K3552" s="15"/>
      <c r="L3552" s="17" t="s">
        <v>14</v>
      </c>
      <c r="M3552" s="15">
        <f t="shared" si="221"/>
        <v>0</v>
      </c>
      <c r="N3552" s="25">
        <f t="shared" si="222"/>
        <v>1</v>
      </c>
      <c r="O3552"/>
      <c r="P3552"/>
    </row>
    <row r="3553" spans="1:16" x14ac:dyDescent="0.2">
      <c r="A3553" s="13">
        <v>7454</v>
      </c>
      <c r="B3553" s="13">
        <v>201093</v>
      </c>
      <c r="C3553" s="5">
        <v>1E-4</v>
      </c>
      <c r="D3553" s="14">
        <v>2304015.9970172802</v>
      </c>
      <c r="E3553" s="14">
        <f t="shared" si="223"/>
        <v>230.40159970172803</v>
      </c>
      <c r="F3553" s="15" t="s">
        <v>12</v>
      </c>
      <c r="G3553" s="15">
        <v>1</v>
      </c>
      <c r="H3553" s="16" t="s">
        <v>21</v>
      </c>
      <c r="I3553" s="15">
        <f t="shared" si="220"/>
        <v>1</v>
      </c>
      <c r="J3553" s="15" t="s">
        <v>14</v>
      </c>
      <c r="K3553" s="15"/>
      <c r="L3553" s="17" t="s">
        <v>14</v>
      </c>
      <c r="M3553" s="15">
        <f t="shared" si="221"/>
        <v>0</v>
      </c>
      <c r="N3553" s="25">
        <f t="shared" si="222"/>
        <v>1</v>
      </c>
      <c r="O3553"/>
      <c r="P3553"/>
    </row>
    <row r="3554" spans="1:16" x14ac:dyDescent="0.2">
      <c r="A3554" s="13">
        <v>7456</v>
      </c>
      <c r="B3554" s="13">
        <v>201158</v>
      </c>
      <c r="C3554" s="5">
        <v>1E-4</v>
      </c>
      <c r="D3554" s="14">
        <v>210284077.95412701</v>
      </c>
      <c r="E3554" s="14">
        <f t="shared" si="223"/>
        <v>21028.407795412702</v>
      </c>
      <c r="F3554" s="15" t="s">
        <v>12</v>
      </c>
      <c r="G3554" s="15">
        <v>2</v>
      </c>
      <c r="H3554" s="16" t="s">
        <v>23</v>
      </c>
      <c r="I3554" s="15">
        <f t="shared" si="220"/>
        <v>2</v>
      </c>
      <c r="J3554" s="15" t="s">
        <v>14</v>
      </c>
      <c r="K3554" s="15"/>
      <c r="L3554" s="17" t="s">
        <v>14</v>
      </c>
      <c r="M3554" s="15">
        <f t="shared" si="221"/>
        <v>0</v>
      </c>
      <c r="N3554" s="25">
        <f t="shared" si="222"/>
        <v>2</v>
      </c>
      <c r="O3554"/>
      <c r="P3554"/>
    </row>
    <row r="3555" spans="1:16" x14ac:dyDescent="0.2">
      <c r="A3555" s="13">
        <v>7460</v>
      </c>
      <c r="B3555" s="13">
        <v>201280</v>
      </c>
      <c r="C3555" s="5">
        <v>1E-4</v>
      </c>
      <c r="D3555" s="14">
        <v>8991633.2715644892</v>
      </c>
      <c r="E3555" s="14">
        <f t="shared" si="223"/>
        <v>899.16332715644899</v>
      </c>
      <c r="F3555" s="15" t="s">
        <v>12</v>
      </c>
      <c r="G3555" s="15">
        <v>2</v>
      </c>
      <c r="H3555" s="16" t="s">
        <v>16</v>
      </c>
      <c r="I3555" s="15">
        <f t="shared" si="220"/>
        <v>2</v>
      </c>
      <c r="J3555" s="15" t="s">
        <v>14</v>
      </c>
      <c r="K3555" s="15"/>
      <c r="L3555" s="17" t="s">
        <v>14</v>
      </c>
      <c r="M3555" s="15">
        <f t="shared" si="221"/>
        <v>0</v>
      </c>
      <c r="N3555" s="25">
        <f t="shared" si="222"/>
        <v>2</v>
      </c>
      <c r="O3555"/>
      <c r="P3555"/>
    </row>
    <row r="3556" spans="1:16" x14ac:dyDescent="0.2">
      <c r="A3556" s="13">
        <v>7464</v>
      </c>
      <c r="B3556" s="13">
        <v>201400</v>
      </c>
      <c r="C3556" s="5">
        <v>1E-4</v>
      </c>
      <c r="D3556" s="14">
        <v>29998229.858500201</v>
      </c>
      <c r="E3556" s="14">
        <f t="shared" si="223"/>
        <v>2999.8229858500204</v>
      </c>
      <c r="F3556" s="15" t="s">
        <v>12</v>
      </c>
      <c r="G3556" s="15">
        <v>2</v>
      </c>
      <c r="H3556" s="16" t="s">
        <v>19</v>
      </c>
      <c r="I3556" s="15">
        <f t="shared" si="220"/>
        <v>0</v>
      </c>
      <c r="J3556" s="15" t="s">
        <v>14</v>
      </c>
      <c r="K3556" s="15"/>
      <c r="L3556" s="17" t="s">
        <v>14</v>
      </c>
      <c r="M3556" s="15">
        <f t="shared" si="221"/>
        <v>0</v>
      </c>
      <c r="N3556" s="25">
        <f t="shared" si="222"/>
        <v>0</v>
      </c>
      <c r="O3556"/>
      <c r="P3556"/>
    </row>
    <row r="3557" spans="1:16" x14ac:dyDescent="0.2">
      <c r="A3557" s="13">
        <v>7464</v>
      </c>
      <c r="B3557" s="13">
        <v>201401</v>
      </c>
      <c r="C3557" s="5">
        <v>1E-4</v>
      </c>
      <c r="D3557" s="14">
        <v>17895352656.858601</v>
      </c>
      <c r="E3557" s="14">
        <f t="shared" si="223"/>
        <v>1789535.2656858601</v>
      </c>
      <c r="F3557" s="15" t="s">
        <v>12</v>
      </c>
      <c r="G3557" s="15">
        <v>4</v>
      </c>
      <c r="H3557" s="16" t="s">
        <v>17</v>
      </c>
      <c r="I3557" s="15">
        <f t="shared" si="220"/>
        <v>4</v>
      </c>
      <c r="J3557" s="15" t="s">
        <v>14</v>
      </c>
      <c r="K3557" s="15"/>
      <c r="L3557" s="17" t="s">
        <v>14</v>
      </c>
      <c r="M3557" s="15">
        <f t="shared" si="221"/>
        <v>0</v>
      </c>
      <c r="N3557" s="25">
        <f t="shared" si="222"/>
        <v>4</v>
      </c>
      <c r="O3557"/>
      <c r="P3557"/>
    </row>
    <row r="3558" spans="1:16" x14ac:dyDescent="0.2">
      <c r="A3558" s="13">
        <v>7468</v>
      </c>
      <c r="B3558" s="13">
        <v>201509</v>
      </c>
      <c r="C3558" s="5">
        <v>1E-4</v>
      </c>
      <c r="D3558" s="14">
        <v>8913293.7124368194</v>
      </c>
      <c r="E3558" s="14">
        <f t="shared" si="223"/>
        <v>891.32937124368198</v>
      </c>
      <c r="F3558" s="15" t="s">
        <v>12</v>
      </c>
      <c r="G3558" s="15">
        <v>2</v>
      </c>
      <c r="H3558" s="16" t="s">
        <v>20</v>
      </c>
      <c r="I3558" s="15">
        <f t="shared" si="220"/>
        <v>2</v>
      </c>
      <c r="J3558" s="15" t="s">
        <v>14</v>
      </c>
      <c r="K3558" s="15"/>
      <c r="L3558" s="17" t="s">
        <v>14</v>
      </c>
      <c r="M3558" s="15">
        <f t="shared" si="221"/>
        <v>0</v>
      </c>
      <c r="N3558" s="25">
        <f t="shared" si="222"/>
        <v>2</v>
      </c>
      <c r="O3558"/>
      <c r="P3558"/>
    </row>
    <row r="3559" spans="1:16" x14ac:dyDescent="0.2">
      <c r="A3559" s="13">
        <v>7471</v>
      </c>
      <c r="B3559" s="13">
        <v>201597</v>
      </c>
      <c r="C3559" s="5">
        <v>1E-4</v>
      </c>
      <c r="D3559" s="14">
        <v>1247243005.3026199</v>
      </c>
      <c r="E3559" s="14">
        <f t="shared" si="223"/>
        <v>124724.300530262</v>
      </c>
      <c r="F3559" s="15" t="s">
        <v>12</v>
      </c>
      <c r="G3559" s="15">
        <v>2</v>
      </c>
      <c r="H3559" s="16" t="s">
        <v>13</v>
      </c>
      <c r="I3559" s="15">
        <f t="shared" si="220"/>
        <v>2</v>
      </c>
      <c r="J3559" s="15" t="s">
        <v>14</v>
      </c>
      <c r="K3559" s="15"/>
      <c r="L3559" s="17" t="s">
        <v>14</v>
      </c>
      <c r="M3559" s="15">
        <f t="shared" si="221"/>
        <v>0</v>
      </c>
      <c r="N3559" s="25">
        <f t="shared" si="222"/>
        <v>2</v>
      </c>
      <c r="O3559"/>
      <c r="P3559"/>
    </row>
    <row r="3560" spans="1:16" x14ac:dyDescent="0.2">
      <c r="A3560" s="13">
        <v>7472</v>
      </c>
      <c r="B3560" s="13">
        <v>201613</v>
      </c>
      <c r="C3560" s="5">
        <v>1E-4</v>
      </c>
      <c r="D3560" s="14">
        <v>275933911.49997598</v>
      </c>
      <c r="E3560" s="14">
        <f t="shared" si="223"/>
        <v>27593.391149997598</v>
      </c>
      <c r="F3560" s="15" t="s">
        <v>12</v>
      </c>
      <c r="G3560" s="15">
        <v>2</v>
      </c>
      <c r="H3560" s="16" t="s">
        <v>20</v>
      </c>
      <c r="I3560" s="15">
        <f t="shared" si="220"/>
        <v>2</v>
      </c>
      <c r="J3560" s="15" t="s">
        <v>14</v>
      </c>
      <c r="K3560" s="15"/>
      <c r="L3560" s="17" t="s">
        <v>14</v>
      </c>
      <c r="M3560" s="15">
        <f t="shared" si="221"/>
        <v>0</v>
      </c>
      <c r="N3560" s="25">
        <f t="shared" si="222"/>
        <v>2</v>
      </c>
      <c r="O3560"/>
      <c r="P3560"/>
    </row>
    <row r="3561" spans="1:16" x14ac:dyDescent="0.2">
      <c r="A3561" s="13">
        <v>7473</v>
      </c>
      <c r="B3561" s="13">
        <v>201631</v>
      </c>
      <c r="C3561" s="5">
        <v>1E-4</v>
      </c>
      <c r="D3561" s="14">
        <v>28108279.245323502</v>
      </c>
      <c r="E3561" s="14">
        <f t="shared" si="223"/>
        <v>2810.8279245323502</v>
      </c>
      <c r="F3561" s="15" t="s">
        <v>12</v>
      </c>
      <c r="G3561" s="15">
        <v>1</v>
      </c>
      <c r="H3561" s="16" t="s">
        <v>15</v>
      </c>
      <c r="I3561" s="15">
        <f t="shared" si="220"/>
        <v>1</v>
      </c>
      <c r="J3561" s="15" t="s">
        <v>14</v>
      </c>
      <c r="K3561" s="15"/>
      <c r="L3561" s="17" t="s">
        <v>14</v>
      </c>
      <c r="M3561" s="15">
        <f t="shared" si="221"/>
        <v>0</v>
      </c>
      <c r="N3561" s="25">
        <f t="shared" si="222"/>
        <v>1</v>
      </c>
      <c r="O3561"/>
      <c r="P3561"/>
    </row>
    <row r="3562" spans="1:16" x14ac:dyDescent="0.2">
      <c r="A3562" s="13">
        <v>7473</v>
      </c>
      <c r="B3562" s="13">
        <v>201643</v>
      </c>
      <c r="C3562" s="5">
        <v>1E-4</v>
      </c>
      <c r="D3562" s="14">
        <v>493124.514707628</v>
      </c>
      <c r="E3562" s="14">
        <f t="shared" si="223"/>
        <v>49.312451470762802</v>
      </c>
      <c r="F3562" s="15" t="s">
        <v>12</v>
      </c>
      <c r="G3562" s="15">
        <v>2</v>
      </c>
      <c r="H3562" s="16" t="s">
        <v>20</v>
      </c>
      <c r="I3562" s="15">
        <f t="shared" si="220"/>
        <v>2</v>
      </c>
      <c r="J3562" s="15" t="s">
        <v>14</v>
      </c>
      <c r="K3562" s="15"/>
      <c r="L3562" s="17" t="s">
        <v>14</v>
      </c>
      <c r="M3562" s="15">
        <f t="shared" si="221"/>
        <v>0</v>
      </c>
      <c r="N3562" s="25">
        <f t="shared" si="222"/>
        <v>2</v>
      </c>
      <c r="O3562"/>
      <c r="P3562"/>
    </row>
    <row r="3563" spans="1:16" x14ac:dyDescent="0.2">
      <c r="A3563" s="13">
        <v>7474</v>
      </c>
      <c r="B3563" s="13">
        <v>201667</v>
      </c>
      <c r="C3563" s="5">
        <v>1E-4</v>
      </c>
      <c r="D3563" s="14">
        <v>165267.63006249999</v>
      </c>
      <c r="E3563" s="14">
        <f t="shared" si="223"/>
        <v>16.52676300625</v>
      </c>
      <c r="F3563" s="15" t="s">
        <v>12</v>
      </c>
      <c r="G3563" s="15">
        <v>2</v>
      </c>
      <c r="H3563" s="16" t="s">
        <v>29</v>
      </c>
      <c r="I3563" s="15">
        <f t="shared" si="220"/>
        <v>0</v>
      </c>
      <c r="J3563" s="15" t="s">
        <v>14</v>
      </c>
      <c r="K3563" s="15"/>
      <c r="L3563" s="17" t="s">
        <v>14</v>
      </c>
      <c r="M3563" s="15">
        <f t="shared" si="221"/>
        <v>0</v>
      </c>
      <c r="N3563" s="25">
        <f t="shared" si="222"/>
        <v>0</v>
      </c>
      <c r="O3563"/>
      <c r="P3563"/>
    </row>
    <row r="3564" spans="1:16" x14ac:dyDescent="0.2">
      <c r="A3564" s="13">
        <v>7478</v>
      </c>
      <c r="B3564" s="13">
        <v>201779</v>
      </c>
      <c r="C3564" s="5">
        <v>1E-4</v>
      </c>
      <c r="D3564" s="14">
        <v>54063095.357311599</v>
      </c>
      <c r="E3564" s="14">
        <f t="shared" si="223"/>
        <v>5406.3095357311604</v>
      </c>
      <c r="F3564" s="15" t="s">
        <v>12</v>
      </c>
      <c r="G3564" s="15">
        <v>1</v>
      </c>
      <c r="H3564" s="16" t="s">
        <v>17</v>
      </c>
      <c r="I3564" s="15">
        <f t="shared" si="220"/>
        <v>1</v>
      </c>
      <c r="J3564" s="15" t="s">
        <v>14</v>
      </c>
      <c r="K3564" s="15"/>
      <c r="L3564" s="17" t="s">
        <v>14</v>
      </c>
      <c r="M3564" s="15">
        <f t="shared" si="221"/>
        <v>0</v>
      </c>
      <c r="N3564" s="25">
        <f t="shared" si="222"/>
        <v>1</v>
      </c>
      <c r="O3564"/>
      <c r="P3564"/>
    </row>
    <row r="3565" spans="1:16" x14ac:dyDescent="0.2">
      <c r="A3565" s="13">
        <v>7480</v>
      </c>
      <c r="B3565" s="13">
        <v>201806</v>
      </c>
      <c r="C3565" s="5">
        <v>1E-4</v>
      </c>
      <c r="D3565" s="14">
        <v>204315937.25589299</v>
      </c>
      <c r="E3565" s="14">
        <f t="shared" si="223"/>
        <v>20431.5937255893</v>
      </c>
      <c r="F3565" s="15" t="s">
        <v>12</v>
      </c>
      <c r="G3565" s="15">
        <v>2</v>
      </c>
      <c r="H3565" s="16" t="s">
        <v>20</v>
      </c>
      <c r="I3565" s="15">
        <f t="shared" si="220"/>
        <v>2</v>
      </c>
      <c r="J3565" s="15" t="s">
        <v>14</v>
      </c>
      <c r="K3565" s="15"/>
      <c r="L3565" s="17" t="s">
        <v>14</v>
      </c>
      <c r="M3565" s="15">
        <f t="shared" si="221"/>
        <v>0</v>
      </c>
      <c r="N3565" s="25">
        <f t="shared" si="222"/>
        <v>2</v>
      </c>
      <c r="O3565"/>
      <c r="P3565"/>
    </row>
    <row r="3566" spans="1:16" x14ac:dyDescent="0.2">
      <c r="A3566" s="13">
        <v>7481</v>
      </c>
      <c r="B3566" s="13">
        <v>201846</v>
      </c>
      <c r="C3566" s="5">
        <v>1E-4</v>
      </c>
      <c r="D3566" s="14">
        <v>20770485010.041901</v>
      </c>
      <c r="E3566" s="14">
        <f t="shared" si="223"/>
        <v>2077048.5010041902</v>
      </c>
      <c r="F3566" s="15" t="s">
        <v>12</v>
      </c>
      <c r="G3566" s="15">
        <v>4</v>
      </c>
      <c r="H3566" s="16" t="s">
        <v>17</v>
      </c>
      <c r="I3566" s="15">
        <f t="shared" si="220"/>
        <v>4</v>
      </c>
      <c r="J3566" s="15" t="s">
        <v>14</v>
      </c>
      <c r="K3566" s="15"/>
      <c r="L3566" s="17" t="s">
        <v>14</v>
      </c>
      <c r="M3566" s="15">
        <f t="shared" si="221"/>
        <v>0</v>
      </c>
      <c r="N3566" s="25">
        <f t="shared" si="222"/>
        <v>4</v>
      </c>
      <c r="O3566"/>
      <c r="P3566"/>
    </row>
    <row r="3567" spans="1:16" x14ac:dyDescent="0.2">
      <c r="A3567" s="13">
        <v>7482</v>
      </c>
      <c r="B3567" s="13">
        <v>201863</v>
      </c>
      <c r="C3567" s="5">
        <v>1E-4</v>
      </c>
      <c r="D3567" s="14">
        <v>7700412.06901675</v>
      </c>
      <c r="E3567" s="14">
        <f t="shared" si="223"/>
        <v>770.04120690167508</v>
      </c>
      <c r="F3567" s="15" t="s">
        <v>12</v>
      </c>
      <c r="G3567" s="15">
        <v>2</v>
      </c>
      <c r="H3567" s="16" t="s">
        <v>15</v>
      </c>
      <c r="I3567" s="15">
        <f t="shared" si="220"/>
        <v>2</v>
      </c>
      <c r="J3567" s="15" t="s">
        <v>14</v>
      </c>
      <c r="K3567" s="15"/>
      <c r="L3567" s="17" t="s">
        <v>14</v>
      </c>
      <c r="M3567" s="15">
        <f t="shared" si="221"/>
        <v>0</v>
      </c>
      <c r="N3567" s="25">
        <f t="shared" si="222"/>
        <v>2</v>
      </c>
      <c r="O3567"/>
      <c r="P3567"/>
    </row>
    <row r="3568" spans="1:16" x14ac:dyDescent="0.2">
      <c r="A3568" s="13">
        <v>7491</v>
      </c>
      <c r="B3568" s="13">
        <v>202130</v>
      </c>
      <c r="C3568" s="5">
        <v>1E-4</v>
      </c>
      <c r="D3568" s="14">
        <v>79311435.828459099</v>
      </c>
      <c r="E3568" s="14">
        <f t="shared" si="223"/>
        <v>7931.1435828459107</v>
      </c>
      <c r="F3568" s="15" t="s">
        <v>12</v>
      </c>
      <c r="G3568" s="15">
        <v>1</v>
      </c>
      <c r="H3568" s="16" t="s">
        <v>24</v>
      </c>
      <c r="I3568" s="15">
        <f t="shared" si="220"/>
        <v>1</v>
      </c>
      <c r="J3568" s="15" t="s">
        <v>14</v>
      </c>
      <c r="K3568" s="15"/>
      <c r="L3568" s="17" t="s">
        <v>14</v>
      </c>
      <c r="M3568" s="15">
        <f t="shared" si="221"/>
        <v>0</v>
      </c>
      <c r="N3568" s="25">
        <f t="shared" si="222"/>
        <v>1</v>
      </c>
      <c r="O3568"/>
      <c r="P3568"/>
    </row>
    <row r="3569" spans="1:16" x14ac:dyDescent="0.2">
      <c r="A3569" s="13">
        <v>7494</v>
      </c>
      <c r="B3569" s="13">
        <v>202187</v>
      </c>
      <c r="C3569" s="5">
        <v>1E-4</v>
      </c>
      <c r="D3569" s="14">
        <v>58431574.967293203</v>
      </c>
      <c r="E3569" s="14">
        <f t="shared" si="223"/>
        <v>5843.1574967293209</v>
      </c>
      <c r="F3569" s="15" t="s">
        <v>12</v>
      </c>
      <c r="G3569" s="15">
        <v>1</v>
      </c>
      <c r="H3569" s="16" t="s">
        <v>20</v>
      </c>
      <c r="I3569" s="15">
        <f t="shared" si="220"/>
        <v>1</v>
      </c>
      <c r="J3569" s="15" t="s">
        <v>14</v>
      </c>
      <c r="K3569" s="15"/>
      <c r="L3569" s="17" t="s">
        <v>14</v>
      </c>
      <c r="M3569" s="15">
        <f t="shared" si="221"/>
        <v>0</v>
      </c>
      <c r="N3569" s="25">
        <f t="shared" si="222"/>
        <v>1</v>
      </c>
      <c r="O3569"/>
      <c r="P3569"/>
    </row>
    <row r="3570" spans="1:16" x14ac:dyDescent="0.2">
      <c r="A3570" s="13">
        <v>7496</v>
      </c>
      <c r="B3570" s="13">
        <v>202233</v>
      </c>
      <c r="C3570" s="5">
        <v>1E-4</v>
      </c>
      <c r="D3570" s="14">
        <v>1875150542.2308099</v>
      </c>
      <c r="E3570" s="14">
        <f t="shared" si="223"/>
        <v>187515.05422308101</v>
      </c>
      <c r="F3570" s="15" t="s">
        <v>12</v>
      </c>
      <c r="G3570" s="15">
        <v>5</v>
      </c>
      <c r="H3570" s="16" t="s">
        <v>28</v>
      </c>
      <c r="I3570" s="15">
        <f t="shared" si="220"/>
        <v>0</v>
      </c>
      <c r="J3570" s="15" t="s">
        <v>12</v>
      </c>
      <c r="K3570" s="15">
        <v>2</v>
      </c>
      <c r="L3570" s="17" t="s">
        <v>15</v>
      </c>
      <c r="M3570" s="15">
        <f t="shared" si="221"/>
        <v>2</v>
      </c>
      <c r="N3570" s="25">
        <f t="shared" si="222"/>
        <v>2</v>
      </c>
      <c r="O3570"/>
      <c r="P3570"/>
    </row>
    <row r="3571" spans="1:16" x14ac:dyDescent="0.2">
      <c r="A3571" s="13">
        <v>7500</v>
      </c>
      <c r="B3571" s="13">
        <v>202345</v>
      </c>
      <c r="C3571" s="5">
        <v>1E-4</v>
      </c>
      <c r="D3571" s="14">
        <v>3162497342.8996</v>
      </c>
      <c r="E3571" s="14">
        <f t="shared" si="223"/>
        <v>316249.73428996</v>
      </c>
      <c r="F3571" s="15" t="s">
        <v>12</v>
      </c>
      <c r="G3571" s="15">
        <v>3</v>
      </c>
      <c r="H3571" s="16" t="s">
        <v>17</v>
      </c>
      <c r="I3571" s="15">
        <f t="shared" si="220"/>
        <v>3</v>
      </c>
      <c r="J3571" s="15" t="s">
        <v>14</v>
      </c>
      <c r="K3571" s="15"/>
      <c r="L3571" s="17" t="s">
        <v>14</v>
      </c>
      <c r="M3571" s="15">
        <f t="shared" si="221"/>
        <v>0</v>
      </c>
      <c r="N3571" s="25">
        <f t="shared" si="222"/>
        <v>3</v>
      </c>
      <c r="O3571"/>
      <c r="P3571"/>
    </row>
    <row r="3572" spans="1:16" x14ac:dyDescent="0.2">
      <c r="A3572" s="13">
        <v>7502</v>
      </c>
      <c r="B3572" s="13">
        <v>202390</v>
      </c>
      <c r="C3572" s="5">
        <v>1E-4</v>
      </c>
      <c r="D3572" s="14">
        <v>74113606.067016199</v>
      </c>
      <c r="E3572" s="14">
        <f t="shared" si="223"/>
        <v>7411.3606067016199</v>
      </c>
      <c r="F3572" s="15" t="s">
        <v>12</v>
      </c>
      <c r="G3572" s="15">
        <v>1</v>
      </c>
      <c r="H3572" s="16" t="s">
        <v>18</v>
      </c>
      <c r="I3572" s="15">
        <f t="shared" si="220"/>
        <v>1</v>
      </c>
      <c r="J3572" s="15" t="s">
        <v>14</v>
      </c>
      <c r="K3572" s="15"/>
      <c r="L3572" s="17" t="s">
        <v>14</v>
      </c>
      <c r="M3572" s="15">
        <f t="shared" si="221"/>
        <v>0</v>
      </c>
      <c r="N3572" s="25">
        <f t="shared" si="222"/>
        <v>1</v>
      </c>
      <c r="O3572"/>
      <c r="P3572"/>
    </row>
    <row r="3573" spans="1:16" x14ac:dyDescent="0.2">
      <c r="A3573" s="13">
        <v>7505</v>
      </c>
      <c r="B3573" s="13">
        <v>202472</v>
      </c>
      <c r="C3573" s="5">
        <v>1E-4</v>
      </c>
      <c r="D3573" s="14">
        <v>37554050.290834703</v>
      </c>
      <c r="E3573" s="14">
        <f t="shared" si="223"/>
        <v>3755.4050290834703</v>
      </c>
      <c r="F3573" s="15" t="s">
        <v>12</v>
      </c>
      <c r="G3573" s="15">
        <v>2</v>
      </c>
      <c r="H3573" s="16" t="s">
        <v>18</v>
      </c>
      <c r="I3573" s="15">
        <f t="shared" si="220"/>
        <v>2</v>
      </c>
      <c r="J3573" s="15" t="s">
        <v>14</v>
      </c>
      <c r="K3573" s="15"/>
      <c r="L3573" s="17" t="s">
        <v>14</v>
      </c>
      <c r="M3573" s="15">
        <f t="shared" si="221"/>
        <v>0</v>
      </c>
      <c r="N3573" s="25">
        <f t="shared" si="222"/>
        <v>2</v>
      </c>
      <c r="O3573"/>
      <c r="P3573"/>
    </row>
    <row r="3574" spans="1:16" x14ac:dyDescent="0.2">
      <c r="A3574" s="13">
        <v>7507</v>
      </c>
      <c r="B3574" s="13">
        <v>202519</v>
      </c>
      <c r="C3574" s="5">
        <v>1E-4</v>
      </c>
      <c r="D3574" s="14">
        <v>353953.30804655602</v>
      </c>
      <c r="E3574" s="14">
        <f t="shared" si="223"/>
        <v>35.3953308046556</v>
      </c>
      <c r="F3574" s="15" t="s">
        <v>12</v>
      </c>
      <c r="G3574" s="15">
        <v>1</v>
      </c>
      <c r="H3574" s="16" t="s">
        <v>20</v>
      </c>
      <c r="I3574" s="15">
        <f t="shared" si="220"/>
        <v>1</v>
      </c>
      <c r="J3574" s="15" t="s">
        <v>14</v>
      </c>
      <c r="K3574" s="15"/>
      <c r="L3574" s="17" t="s">
        <v>14</v>
      </c>
      <c r="M3574" s="15">
        <f t="shared" si="221"/>
        <v>0</v>
      </c>
      <c r="N3574" s="25">
        <f t="shared" si="222"/>
        <v>1</v>
      </c>
      <c r="O3574"/>
      <c r="P3574"/>
    </row>
    <row r="3575" spans="1:16" x14ac:dyDescent="0.2">
      <c r="A3575" s="13">
        <v>7509</v>
      </c>
      <c r="B3575" s="13">
        <v>202569</v>
      </c>
      <c r="C3575" s="5">
        <v>1E-4</v>
      </c>
      <c r="D3575" s="14">
        <v>32680359.051920399</v>
      </c>
      <c r="E3575" s="14">
        <f t="shared" si="223"/>
        <v>3268.03590519204</v>
      </c>
      <c r="F3575" s="15" t="s">
        <v>12</v>
      </c>
      <c r="G3575" s="15">
        <v>1</v>
      </c>
      <c r="H3575" s="16" t="s">
        <v>18</v>
      </c>
      <c r="I3575" s="15">
        <f t="shared" si="220"/>
        <v>1</v>
      </c>
      <c r="J3575" s="15" t="s">
        <v>14</v>
      </c>
      <c r="K3575" s="15"/>
      <c r="L3575" s="17" t="s">
        <v>14</v>
      </c>
      <c r="M3575" s="15">
        <f t="shared" si="221"/>
        <v>0</v>
      </c>
      <c r="N3575" s="25">
        <f t="shared" si="222"/>
        <v>1</v>
      </c>
      <c r="O3575"/>
      <c r="P3575"/>
    </row>
    <row r="3576" spans="1:16" x14ac:dyDescent="0.2">
      <c r="A3576" s="13">
        <v>7512</v>
      </c>
      <c r="B3576" s="13">
        <v>202641</v>
      </c>
      <c r="C3576" s="5">
        <v>1E-4</v>
      </c>
      <c r="D3576" s="14">
        <v>595632423.50813103</v>
      </c>
      <c r="E3576" s="14">
        <f t="shared" si="223"/>
        <v>59563.242350813103</v>
      </c>
      <c r="F3576" s="15" t="s">
        <v>12</v>
      </c>
      <c r="G3576" s="15">
        <v>4</v>
      </c>
      <c r="H3576" s="16" t="s">
        <v>13</v>
      </c>
      <c r="I3576" s="15">
        <f t="shared" si="220"/>
        <v>4</v>
      </c>
      <c r="J3576" s="15" t="s">
        <v>14</v>
      </c>
      <c r="K3576" s="15"/>
      <c r="L3576" s="17" t="s">
        <v>14</v>
      </c>
      <c r="M3576" s="15">
        <f t="shared" si="221"/>
        <v>0</v>
      </c>
      <c r="N3576" s="25">
        <f t="shared" si="222"/>
        <v>4</v>
      </c>
      <c r="O3576"/>
      <c r="P3576"/>
    </row>
    <row r="3577" spans="1:16" x14ac:dyDescent="0.2">
      <c r="A3577" s="13">
        <v>7513</v>
      </c>
      <c r="B3577" s="13">
        <v>202648</v>
      </c>
      <c r="C3577" s="5">
        <v>1E-4</v>
      </c>
      <c r="D3577" s="14">
        <v>1152110762.9683299</v>
      </c>
      <c r="E3577" s="14">
        <f t="shared" si="223"/>
        <v>115211.07629683299</v>
      </c>
      <c r="F3577" s="15" t="s">
        <v>12</v>
      </c>
      <c r="G3577" s="15">
        <v>2</v>
      </c>
      <c r="H3577" s="16" t="s">
        <v>24</v>
      </c>
      <c r="I3577" s="15">
        <f t="shared" si="220"/>
        <v>2</v>
      </c>
      <c r="J3577" s="15" t="s">
        <v>14</v>
      </c>
      <c r="K3577" s="15"/>
      <c r="L3577" s="17" t="s">
        <v>14</v>
      </c>
      <c r="M3577" s="15">
        <f t="shared" si="221"/>
        <v>0</v>
      </c>
      <c r="N3577" s="25">
        <f t="shared" si="222"/>
        <v>2</v>
      </c>
      <c r="O3577"/>
      <c r="P3577"/>
    </row>
    <row r="3578" spans="1:16" x14ac:dyDescent="0.2">
      <c r="A3578" s="13">
        <v>7517</v>
      </c>
      <c r="B3578" s="13">
        <v>202772</v>
      </c>
      <c r="C3578" s="5">
        <v>1E-4</v>
      </c>
      <c r="D3578" s="14">
        <v>1421537786.19121</v>
      </c>
      <c r="E3578" s="14">
        <f t="shared" si="223"/>
        <v>142153.778619121</v>
      </c>
      <c r="F3578" s="15" t="s">
        <v>12</v>
      </c>
      <c r="G3578" s="15">
        <v>4</v>
      </c>
      <c r="H3578" s="16" t="s">
        <v>20</v>
      </c>
      <c r="I3578" s="15">
        <f t="shared" si="220"/>
        <v>4</v>
      </c>
      <c r="J3578" s="15" t="s">
        <v>14</v>
      </c>
      <c r="K3578" s="15"/>
      <c r="L3578" s="17" t="s">
        <v>14</v>
      </c>
      <c r="M3578" s="15">
        <f t="shared" si="221"/>
        <v>0</v>
      </c>
      <c r="N3578" s="25">
        <f t="shared" si="222"/>
        <v>4</v>
      </c>
      <c r="O3578"/>
      <c r="P3578"/>
    </row>
    <row r="3579" spans="1:16" x14ac:dyDescent="0.2">
      <c r="A3579" s="13">
        <v>7521</v>
      </c>
      <c r="B3579" s="13">
        <v>202855</v>
      </c>
      <c r="C3579" s="5">
        <v>1E-4</v>
      </c>
      <c r="D3579" s="14">
        <v>98142885.381909207</v>
      </c>
      <c r="E3579" s="14">
        <f t="shared" si="223"/>
        <v>9814.2885381909218</v>
      </c>
      <c r="F3579" s="15" t="s">
        <v>12</v>
      </c>
      <c r="G3579" s="15">
        <v>1</v>
      </c>
      <c r="H3579" s="16" t="s">
        <v>13</v>
      </c>
      <c r="I3579" s="15">
        <f t="shared" si="220"/>
        <v>1</v>
      </c>
      <c r="J3579" s="15" t="s">
        <v>14</v>
      </c>
      <c r="K3579" s="15"/>
      <c r="L3579" s="17" t="s">
        <v>14</v>
      </c>
      <c r="M3579" s="15">
        <f t="shared" si="221"/>
        <v>0</v>
      </c>
      <c r="N3579" s="25">
        <f t="shared" si="222"/>
        <v>1</v>
      </c>
      <c r="O3579"/>
      <c r="P3579"/>
    </row>
    <row r="3580" spans="1:16" x14ac:dyDescent="0.2">
      <c r="A3580" s="13">
        <v>7523</v>
      </c>
      <c r="B3580" s="13">
        <v>202927</v>
      </c>
      <c r="C3580" s="5">
        <v>1E-4</v>
      </c>
      <c r="D3580" s="14">
        <v>246282792.76688701</v>
      </c>
      <c r="E3580" s="14">
        <f t="shared" si="223"/>
        <v>24628.279276688703</v>
      </c>
      <c r="F3580" s="15" t="s">
        <v>12</v>
      </c>
      <c r="G3580" s="15">
        <v>3</v>
      </c>
      <c r="H3580" s="16" t="s">
        <v>21</v>
      </c>
      <c r="I3580" s="15">
        <f t="shared" si="220"/>
        <v>3</v>
      </c>
      <c r="J3580" s="15" t="s">
        <v>14</v>
      </c>
      <c r="K3580" s="15"/>
      <c r="L3580" s="17" t="s">
        <v>14</v>
      </c>
      <c r="M3580" s="15">
        <f t="shared" si="221"/>
        <v>0</v>
      </c>
      <c r="N3580" s="25">
        <f t="shared" si="222"/>
        <v>3</v>
      </c>
      <c r="O3580"/>
      <c r="P3580"/>
    </row>
    <row r="3581" spans="1:16" x14ac:dyDescent="0.2">
      <c r="A3581" s="13">
        <v>7530</v>
      </c>
      <c r="B3581" s="13">
        <v>203080</v>
      </c>
      <c r="C3581" s="5">
        <v>1E-4</v>
      </c>
      <c r="D3581" s="14">
        <v>1147172.59720478</v>
      </c>
      <c r="E3581" s="14">
        <f t="shared" si="223"/>
        <v>114.717259720478</v>
      </c>
      <c r="F3581" s="15" t="s">
        <v>12</v>
      </c>
      <c r="G3581" s="15">
        <v>1</v>
      </c>
      <c r="H3581" s="16" t="s">
        <v>23</v>
      </c>
      <c r="I3581" s="15">
        <f t="shared" si="220"/>
        <v>1</v>
      </c>
      <c r="J3581" s="15" t="s">
        <v>14</v>
      </c>
      <c r="K3581" s="15"/>
      <c r="L3581" s="17" t="s">
        <v>14</v>
      </c>
      <c r="M3581" s="15">
        <f t="shared" si="221"/>
        <v>0</v>
      </c>
      <c r="N3581" s="25">
        <f t="shared" si="222"/>
        <v>1</v>
      </c>
      <c r="O3581"/>
      <c r="P3581"/>
    </row>
    <row r="3582" spans="1:16" x14ac:dyDescent="0.2">
      <c r="A3582" s="13">
        <v>7531</v>
      </c>
      <c r="B3582" s="13">
        <v>203113</v>
      </c>
      <c r="C3582" s="5">
        <v>1E-4</v>
      </c>
      <c r="D3582" s="14">
        <v>147515496.96223399</v>
      </c>
      <c r="E3582" s="14">
        <f t="shared" si="223"/>
        <v>14751.549696223399</v>
      </c>
      <c r="F3582" s="15" t="s">
        <v>12</v>
      </c>
      <c r="G3582" s="15">
        <v>1</v>
      </c>
      <c r="H3582" s="16" t="s">
        <v>24</v>
      </c>
      <c r="I3582" s="15">
        <f t="shared" si="220"/>
        <v>1</v>
      </c>
      <c r="J3582" s="15" t="s">
        <v>14</v>
      </c>
      <c r="K3582" s="15"/>
      <c r="L3582" s="17" t="s">
        <v>14</v>
      </c>
      <c r="M3582" s="15">
        <f t="shared" si="221"/>
        <v>0</v>
      </c>
      <c r="N3582" s="25">
        <f t="shared" si="222"/>
        <v>1</v>
      </c>
      <c r="O3582"/>
      <c r="P3582"/>
    </row>
    <row r="3583" spans="1:16" x14ac:dyDescent="0.2">
      <c r="A3583" s="13">
        <v>7531</v>
      </c>
      <c r="B3583" s="13">
        <v>203133</v>
      </c>
      <c r="C3583" s="5">
        <v>1E-4</v>
      </c>
      <c r="D3583" s="14">
        <v>1462219906.7481301</v>
      </c>
      <c r="E3583" s="14">
        <f t="shared" si="223"/>
        <v>146221.99067481302</v>
      </c>
      <c r="F3583" s="15" t="s">
        <v>12</v>
      </c>
      <c r="G3583" s="15">
        <v>2</v>
      </c>
      <c r="H3583" s="16" t="s">
        <v>13</v>
      </c>
      <c r="I3583" s="15">
        <f t="shared" si="220"/>
        <v>2</v>
      </c>
      <c r="J3583" s="15" t="s">
        <v>14</v>
      </c>
      <c r="K3583" s="15"/>
      <c r="L3583" s="17" t="s">
        <v>14</v>
      </c>
      <c r="M3583" s="15">
        <f t="shared" si="221"/>
        <v>0</v>
      </c>
      <c r="N3583" s="25">
        <f t="shared" si="222"/>
        <v>2</v>
      </c>
      <c r="O3583"/>
      <c r="P3583"/>
    </row>
    <row r="3584" spans="1:16" x14ac:dyDescent="0.2">
      <c r="A3584" s="13">
        <v>7531</v>
      </c>
      <c r="B3584" s="13">
        <v>203135</v>
      </c>
      <c r="C3584" s="5">
        <v>1E-4</v>
      </c>
      <c r="D3584" s="14">
        <v>471815771.09285301</v>
      </c>
      <c r="E3584" s="14">
        <f t="shared" si="223"/>
        <v>47181.577109285303</v>
      </c>
      <c r="F3584" s="15" t="s">
        <v>12</v>
      </c>
      <c r="G3584" s="15">
        <v>2</v>
      </c>
      <c r="H3584" s="16" t="s">
        <v>15</v>
      </c>
      <c r="I3584" s="15">
        <f t="shared" si="220"/>
        <v>2</v>
      </c>
      <c r="J3584" s="15" t="s">
        <v>14</v>
      </c>
      <c r="K3584" s="15"/>
      <c r="L3584" s="17" t="s">
        <v>14</v>
      </c>
      <c r="M3584" s="15">
        <f t="shared" si="221"/>
        <v>0</v>
      </c>
      <c r="N3584" s="25">
        <f t="shared" si="222"/>
        <v>2</v>
      </c>
      <c r="O3584"/>
      <c r="P3584"/>
    </row>
    <row r="3585" spans="1:16" x14ac:dyDescent="0.2">
      <c r="A3585" s="13">
        <v>7532</v>
      </c>
      <c r="B3585" s="13">
        <v>203158</v>
      </c>
      <c r="C3585" s="5">
        <v>1E-4</v>
      </c>
      <c r="D3585" s="14">
        <v>2967880.3762475098</v>
      </c>
      <c r="E3585" s="14">
        <f t="shared" si="223"/>
        <v>296.78803762475098</v>
      </c>
      <c r="F3585" s="15" t="s">
        <v>12</v>
      </c>
      <c r="G3585" s="15">
        <v>1</v>
      </c>
      <c r="H3585" s="16" t="s">
        <v>20</v>
      </c>
      <c r="I3585" s="15">
        <f t="shared" si="220"/>
        <v>1</v>
      </c>
      <c r="J3585" s="15" t="s">
        <v>14</v>
      </c>
      <c r="K3585" s="15"/>
      <c r="L3585" s="17" t="s">
        <v>14</v>
      </c>
      <c r="M3585" s="15">
        <f t="shared" si="221"/>
        <v>0</v>
      </c>
      <c r="N3585" s="25">
        <f t="shared" si="222"/>
        <v>1</v>
      </c>
      <c r="O3585"/>
      <c r="P3585"/>
    </row>
    <row r="3586" spans="1:16" x14ac:dyDescent="0.2">
      <c r="A3586" s="13">
        <v>7533</v>
      </c>
      <c r="B3586" s="13">
        <v>203177</v>
      </c>
      <c r="C3586" s="5">
        <v>1E-4</v>
      </c>
      <c r="D3586" s="14">
        <v>226788390.83925399</v>
      </c>
      <c r="E3586" s="14">
        <f t="shared" si="223"/>
        <v>22678.839083925399</v>
      </c>
      <c r="F3586" s="15" t="s">
        <v>12</v>
      </c>
      <c r="G3586" s="15">
        <v>3</v>
      </c>
      <c r="H3586" s="16" t="s">
        <v>16</v>
      </c>
      <c r="I3586" s="15">
        <f t="shared" si="220"/>
        <v>3</v>
      </c>
      <c r="J3586" s="15" t="s">
        <v>14</v>
      </c>
      <c r="K3586" s="15"/>
      <c r="L3586" s="17" t="s">
        <v>14</v>
      </c>
      <c r="M3586" s="15">
        <f t="shared" si="221"/>
        <v>0</v>
      </c>
      <c r="N3586" s="25">
        <f t="shared" si="222"/>
        <v>3</v>
      </c>
      <c r="O3586"/>
      <c r="P3586"/>
    </row>
    <row r="3587" spans="1:16" x14ac:dyDescent="0.2">
      <c r="A3587" s="13">
        <v>7534</v>
      </c>
      <c r="B3587" s="13">
        <v>203207</v>
      </c>
      <c r="C3587" s="5">
        <v>1E-4</v>
      </c>
      <c r="D3587" s="14">
        <v>996552286.25315905</v>
      </c>
      <c r="E3587" s="14">
        <f t="shared" si="223"/>
        <v>99655.228625315911</v>
      </c>
      <c r="F3587" s="15" t="s">
        <v>12</v>
      </c>
      <c r="G3587" s="15">
        <v>2</v>
      </c>
      <c r="H3587" s="16" t="s">
        <v>17</v>
      </c>
      <c r="I3587" s="15">
        <f t="shared" si="220"/>
        <v>2</v>
      </c>
      <c r="J3587" s="15" t="s">
        <v>14</v>
      </c>
      <c r="K3587" s="15"/>
      <c r="L3587" s="17" t="s">
        <v>14</v>
      </c>
      <c r="M3587" s="15">
        <f t="shared" si="221"/>
        <v>0</v>
      </c>
      <c r="N3587" s="25">
        <f t="shared" si="222"/>
        <v>2</v>
      </c>
      <c r="O3587"/>
      <c r="P3587"/>
    </row>
    <row r="3588" spans="1:16" x14ac:dyDescent="0.2">
      <c r="A3588" s="13">
        <v>7538</v>
      </c>
      <c r="B3588" s="13">
        <v>203331</v>
      </c>
      <c r="C3588" s="5">
        <v>1E-4</v>
      </c>
      <c r="D3588" s="14">
        <v>7530850.3012697697</v>
      </c>
      <c r="E3588" s="14">
        <f t="shared" si="223"/>
        <v>753.08503012697702</v>
      </c>
      <c r="F3588" s="15" t="s">
        <v>12</v>
      </c>
      <c r="G3588" s="15">
        <v>1</v>
      </c>
      <c r="H3588" s="16" t="s">
        <v>18</v>
      </c>
      <c r="I3588" s="15">
        <f t="shared" si="220"/>
        <v>1</v>
      </c>
      <c r="J3588" s="15" t="s">
        <v>14</v>
      </c>
      <c r="K3588" s="15"/>
      <c r="L3588" s="17" t="s">
        <v>14</v>
      </c>
      <c r="M3588" s="15">
        <f t="shared" si="221"/>
        <v>0</v>
      </c>
      <c r="N3588" s="25">
        <f t="shared" si="222"/>
        <v>1</v>
      </c>
      <c r="O3588"/>
      <c r="P3588"/>
    </row>
    <row r="3589" spans="1:16" x14ac:dyDescent="0.2">
      <c r="A3589" s="13">
        <v>7541</v>
      </c>
      <c r="B3589" s="13">
        <v>203413</v>
      </c>
      <c r="C3589" s="5">
        <v>1E-4</v>
      </c>
      <c r="D3589" s="14">
        <v>69892345.277382299</v>
      </c>
      <c r="E3589" s="14">
        <f t="shared" si="223"/>
        <v>6989.2345277382301</v>
      </c>
      <c r="F3589" s="15" t="s">
        <v>12</v>
      </c>
      <c r="G3589" s="15">
        <v>1</v>
      </c>
      <c r="H3589" s="16" t="s">
        <v>21</v>
      </c>
      <c r="I3589" s="15">
        <f t="shared" si="220"/>
        <v>1</v>
      </c>
      <c r="J3589" s="15" t="s">
        <v>14</v>
      </c>
      <c r="K3589" s="15"/>
      <c r="L3589" s="17" t="s">
        <v>14</v>
      </c>
      <c r="M3589" s="15">
        <f t="shared" si="221"/>
        <v>0</v>
      </c>
      <c r="N3589" s="25">
        <f t="shared" si="222"/>
        <v>1</v>
      </c>
      <c r="O3589"/>
      <c r="P3589"/>
    </row>
    <row r="3590" spans="1:16" x14ac:dyDescent="0.2">
      <c r="A3590" s="13">
        <v>7556</v>
      </c>
      <c r="B3590" s="13">
        <v>203849</v>
      </c>
      <c r="C3590" s="5">
        <v>1E-4</v>
      </c>
      <c r="D3590" s="14">
        <v>295867859.28680497</v>
      </c>
      <c r="E3590" s="14">
        <f t="shared" si="223"/>
        <v>29586.7859286805</v>
      </c>
      <c r="F3590" s="15" t="s">
        <v>12</v>
      </c>
      <c r="G3590" s="15">
        <v>1</v>
      </c>
      <c r="H3590" s="16" t="s">
        <v>17</v>
      </c>
      <c r="I3590" s="15">
        <f t="shared" ref="I3590:I3653" si="224">IF(LEFT(H3590,5)="US TX",G3590,0)</f>
        <v>1</v>
      </c>
      <c r="J3590" s="15" t="s">
        <v>14</v>
      </c>
      <c r="K3590" s="15"/>
      <c r="L3590" s="17" t="s">
        <v>14</v>
      </c>
      <c r="M3590" s="15">
        <f t="shared" ref="M3590:M3653" si="225">IF(I3590=0,IF(LEFT(L3590,5)="US TX",K3590,0),0)</f>
        <v>0</v>
      </c>
      <c r="N3590" s="25">
        <f t="shared" ref="N3590:N3653" si="226">MAX(I3590,M3590)</f>
        <v>1</v>
      </c>
      <c r="O3590"/>
      <c r="P3590"/>
    </row>
    <row r="3591" spans="1:16" x14ac:dyDescent="0.2">
      <c r="A3591" s="13">
        <v>7558</v>
      </c>
      <c r="B3591" s="13">
        <v>203903</v>
      </c>
      <c r="C3591" s="5">
        <v>1E-4</v>
      </c>
      <c r="D3591" s="14">
        <v>1350668887.32003</v>
      </c>
      <c r="E3591" s="14">
        <f t="shared" si="223"/>
        <v>135066.88873200299</v>
      </c>
      <c r="F3591" s="15" t="s">
        <v>12</v>
      </c>
      <c r="G3591" s="15">
        <v>4</v>
      </c>
      <c r="H3591" s="16" t="s">
        <v>24</v>
      </c>
      <c r="I3591" s="15">
        <f t="shared" si="224"/>
        <v>4</v>
      </c>
      <c r="J3591" s="15" t="s">
        <v>14</v>
      </c>
      <c r="K3591" s="15"/>
      <c r="L3591" s="17" t="s">
        <v>14</v>
      </c>
      <c r="M3591" s="15">
        <f t="shared" si="225"/>
        <v>0</v>
      </c>
      <c r="N3591" s="25">
        <f t="shared" si="226"/>
        <v>4</v>
      </c>
      <c r="O3591"/>
      <c r="P3591"/>
    </row>
    <row r="3592" spans="1:16" x14ac:dyDescent="0.2">
      <c r="A3592" s="13">
        <v>7559</v>
      </c>
      <c r="B3592" s="13">
        <v>203940</v>
      </c>
      <c r="C3592" s="5">
        <v>1E-4</v>
      </c>
      <c r="D3592" s="14">
        <v>4308363506.1623497</v>
      </c>
      <c r="E3592" s="14">
        <f t="shared" ref="E3592:E3655" si="227">C3592*D3592</f>
        <v>430836.35061623499</v>
      </c>
      <c r="F3592" s="15" t="s">
        <v>12</v>
      </c>
      <c r="G3592" s="15">
        <v>3</v>
      </c>
      <c r="H3592" s="16" t="s">
        <v>13</v>
      </c>
      <c r="I3592" s="15">
        <f t="shared" si="224"/>
        <v>3</v>
      </c>
      <c r="J3592" s="15" t="s">
        <v>14</v>
      </c>
      <c r="K3592" s="15"/>
      <c r="L3592" s="17" t="s">
        <v>14</v>
      </c>
      <c r="M3592" s="15">
        <f t="shared" si="225"/>
        <v>0</v>
      </c>
      <c r="N3592" s="25">
        <f t="shared" si="226"/>
        <v>3</v>
      </c>
      <c r="O3592"/>
      <c r="P3592"/>
    </row>
    <row r="3593" spans="1:16" x14ac:dyDescent="0.2">
      <c r="A3593" s="13">
        <v>7564</v>
      </c>
      <c r="B3593" s="13">
        <v>204058</v>
      </c>
      <c r="C3593" s="5">
        <v>1E-4</v>
      </c>
      <c r="D3593" s="14">
        <v>1442270677.1676099</v>
      </c>
      <c r="E3593" s="14">
        <f t="shared" si="227"/>
        <v>144227.067716761</v>
      </c>
      <c r="F3593" s="15" t="s">
        <v>12</v>
      </c>
      <c r="G3593" s="15">
        <v>3</v>
      </c>
      <c r="H3593" s="16" t="s">
        <v>21</v>
      </c>
      <c r="I3593" s="15">
        <f t="shared" si="224"/>
        <v>3</v>
      </c>
      <c r="J3593" s="15" t="s">
        <v>14</v>
      </c>
      <c r="K3593" s="15"/>
      <c r="L3593" s="17" t="s">
        <v>14</v>
      </c>
      <c r="M3593" s="15">
        <f t="shared" si="225"/>
        <v>0</v>
      </c>
      <c r="N3593" s="25">
        <f t="shared" si="226"/>
        <v>3</v>
      </c>
      <c r="O3593"/>
      <c r="P3593"/>
    </row>
    <row r="3594" spans="1:16" x14ac:dyDescent="0.2">
      <c r="A3594" s="13">
        <v>7567</v>
      </c>
      <c r="B3594" s="13">
        <v>204138</v>
      </c>
      <c r="C3594" s="5">
        <v>1E-4</v>
      </c>
      <c r="D3594" s="14">
        <v>308109988.67948502</v>
      </c>
      <c r="E3594" s="14">
        <f t="shared" si="227"/>
        <v>30810.998867948503</v>
      </c>
      <c r="F3594" s="15" t="s">
        <v>12</v>
      </c>
      <c r="G3594" s="15">
        <v>1</v>
      </c>
      <c r="H3594" s="16" t="s">
        <v>13</v>
      </c>
      <c r="I3594" s="15">
        <f t="shared" si="224"/>
        <v>1</v>
      </c>
      <c r="J3594" s="15" t="s">
        <v>14</v>
      </c>
      <c r="K3594" s="15"/>
      <c r="L3594" s="17" t="s">
        <v>14</v>
      </c>
      <c r="M3594" s="15">
        <f t="shared" si="225"/>
        <v>0</v>
      </c>
      <c r="N3594" s="25">
        <f t="shared" si="226"/>
        <v>1</v>
      </c>
      <c r="O3594"/>
      <c r="P3594"/>
    </row>
    <row r="3595" spans="1:16" x14ac:dyDescent="0.2">
      <c r="A3595" s="13">
        <v>7570</v>
      </c>
      <c r="B3595" s="13">
        <v>204238</v>
      </c>
      <c r="C3595" s="5">
        <v>1E-4</v>
      </c>
      <c r="D3595" s="14">
        <v>22622366.812989999</v>
      </c>
      <c r="E3595" s="14">
        <f t="shared" si="227"/>
        <v>2262.2366812989999</v>
      </c>
      <c r="F3595" s="15" t="s">
        <v>12</v>
      </c>
      <c r="G3595" s="15">
        <v>1</v>
      </c>
      <c r="H3595" s="16" t="s">
        <v>19</v>
      </c>
      <c r="I3595" s="15">
        <f t="shared" si="224"/>
        <v>0</v>
      </c>
      <c r="J3595" s="15" t="s">
        <v>14</v>
      </c>
      <c r="K3595" s="15"/>
      <c r="L3595" s="17" t="s">
        <v>14</v>
      </c>
      <c r="M3595" s="15">
        <f t="shared" si="225"/>
        <v>0</v>
      </c>
      <c r="N3595" s="25">
        <f t="shared" si="226"/>
        <v>0</v>
      </c>
      <c r="O3595"/>
      <c r="P3595"/>
    </row>
    <row r="3596" spans="1:16" x14ac:dyDescent="0.2">
      <c r="A3596" s="13">
        <v>7571</v>
      </c>
      <c r="B3596" s="13">
        <v>204267</v>
      </c>
      <c r="C3596" s="5">
        <v>1E-4</v>
      </c>
      <c r="D3596" s="14">
        <v>25117379.229850501</v>
      </c>
      <c r="E3596" s="14">
        <f t="shared" si="227"/>
        <v>2511.7379229850503</v>
      </c>
      <c r="F3596" s="15" t="s">
        <v>12</v>
      </c>
      <c r="G3596" s="15">
        <v>1</v>
      </c>
      <c r="H3596" s="16" t="s">
        <v>17</v>
      </c>
      <c r="I3596" s="15">
        <f t="shared" si="224"/>
        <v>1</v>
      </c>
      <c r="J3596" s="15" t="s">
        <v>14</v>
      </c>
      <c r="K3596" s="15"/>
      <c r="L3596" s="17" t="s">
        <v>14</v>
      </c>
      <c r="M3596" s="15">
        <f t="shared" si="225"/>
        <v>0</v>
      </c>
      <c r="N3596" s="25">
        <f t="shared" si="226"/>
        <v>1</v>
      </c>
      <c r="O3596"/>
      <c r="P3596"/>
    </row>
    <row r="3597" spans="1:16" x14ac:dyDescent="0.2">
      <c r="A3597" s="13">
        <v>7575</v>
      </c>
      <c r="B3597" s="13">
        <v>204362</v>
      </c>
      <c r="C3597" s="5">
        <v>1E-4</v>
      </c>
      <c r="D3597" s="14">
        <v>17956855.100240801</v>
      </c>
      <c r="E3597" s="14">
        <f t="shared" si="227"/>
        <v>1795.68551002408</v>
      </c>
      <c r="F3597" s="15" t="s">
        <v>12</v>
      </c>
      <c r="G3597" s="15">
        <v>1</v>
      </c>
      <c r="H3597" s="16" t="s">
        <v>15</v>
      </c>
      <c r="I3597" s="15">
        <f t="shared" si="224"/>
        <v>1</v>
      </c>
      <c r="J3597" s="15" t="s">
        <v>14</v>
      </c>
      <c r="K3597" s="15"/>
      <c r="L3597" s="17" t="s">
        <v>14</v>
      </c>
      <c r="M3597" s="15">
        <f t="shared" si="225"/>
        <v>0</v>
      </c>
      <c r="N3597" s="25">
        <f t="shared" si="226"/>
        <v>1</v>
      </c>
      <c r="O3597"/>
      <c r="P3597"/>
    </row>
    <row r="3598" spans="1:16" x14ac:dyDescent="0.2">
      <c r="A3598" s="13">
        <v>7575</v>
      </c>
      <c r="B3598" s="13">
        <v>204364</v>
      </c>
      <c r="C3598" s="5">
        <v>1E-4</v>
      </c>
      <c r="D3598" s="14">
        <v>31889397.062417101</v>
      </c>
      <c r="E3598" s="14">
        <f t="shared" si="227"/>
        <v>3188.9397062417102</v>
      </c>
      <c r="F3598" s="15" t="s">
        <v>12</v>
      </c>
      <c r="G3598" s="15">
        <v>1</v>
      </c>
      <c r="H3598" s="16" t="s">
        <v>24</v>
      </c>
      <c r="I3598" s="15">
        <f t="shared" si="224"/>
        <v>1</v>
      </c>
      <c r="J3598" s="15" t="s">
        <v>14</v>
      </c>
      <c r="K3598" s="15"/>
      <c r="L3598" s="17" t="s">
        <v>14</v>
      </c>
      <c r="M3598" s="15">
        <f t="shared" si="225"/>
        <v>0</v>
      </c>
      <c r="N3598" s="25">
        <f t="shared" si="226"/>
        <v>1</v>
      </c>
      <c r="O3598"/>
      <c r="P3598"/>
    </row>
    <row r="3599" spans="1:16" x14ac:dyDescent="0.2">
      <c r="A3599" s="13">
        <v>7575</v>
      </c>
      <c r="B3599" s="13">
        <v>204366</v>
      </c>
      <c r="C3599" s="5">
        <v>1E-4</v>
      </c>
      <c r="D3599" s="14">
        <v>26528654.6978825</v>
      </c>
      <c r="E3599" s="14">
        <f t="shared" si="227"/>
        <v>2652.8654697882503</v>
      </c>
      <c r="F3599" s="15" t="s">
        <v>12</v>
      </c>
      <c r="G3599" s="15">
        <v>1</v>
      </c>
      <c r="H3599" s="16" t="s">
        <v>22</v>
      </c>
      <c r="I3599" s="15">
        <f t="shared" si="224"/>
        <v>1</v>
      </c>
      <c r="J3599" s="15" t="s">
        <v>14</v>
      </c>
      <c r="K3599" s="15"/>
      <c r="L3599" s="17" t="s">
        <v>14</v>
      </c>
      <c r="M3599" s="15">
        <f t="shared" si="225"/>
        <v>0</v>
      </c>
      <c r="N3599" s="25">
        <f t="shared" si="226"/>
        <v>1</v>
      </c>
      <c r="O3599"/>
      <c r="P3599"/>
    </row>
    <row r="3600" spans="1:16" x14ac:dyDescent="0.2">
      <c r="A3600" s="13">
        <v>7578</v>
      </c>
      <c r="B3600" s="13">
        <v>204428</v>
      </c>
      <c r="C3600" s="5">
        <v>1E-4</v>
      </c>
      <c r="D3600" s="14">
        <v>59797461.517310597</v>
      </c>
      <c r="E3600" s="14">
        <f t="shared" si="227"/>
        <v>5979.7461517310603</v>
      </c>
      <c r="F3600" s="15" t="s">
        <v>12</v>
      </c>
      <c r="G3600" s="15">
        <v>1</v>
      </c>
      <c r="H3600" s="16" t="s">
        <v>24</v>
      </c>
      <c r="I3600" s="15">
        <f t="shared" si="224"/>
        <v>1</v>
      </c>
      <c r="J3600" s="15" t="s">
        <v>14</v>
      </c>
      <c r="K3600" s="15"/>
      <c r="L3600" s="17" t="s">
        <v>14</v>
      </c>
      <c r="M3600" s="15">
        <f t="shared" si="225"/>
        <v>0</v>
      </c>
      <c r="N3600" s="25">
        <f t="shared" si="226"/>
        <v>1</v>
      </c>
      <c r="O3600"/>
      <c r="P3600"/>
    </row>
    <row r="3601" spans="1:16" x14ac:dyDescent="0.2">
      <c r="A3601" s="13">
        <v>7581</v>
      </c>
      <c r="B3601" s="13">
        <v>204500</v>
      </c>
      <c r="C3601" s="5">
        <v>1E-4</v>
      </c>
      <c r="D3601" s="14">
        <v>12163785.294011399</v>
      </c>
      <c r="E3601" s="14">
        <f t="shared" si="227"/>
        <v>1216.37852940114</v>
      </c>
      <c r="F3601" s="15" t="s">
        <v>12</v>
      </c>
      <c r="G3601" s="15">
        <v>1</v>
      </c>
      <c r="H3601" s="16" t="s">
        <v>20</v>
      </c>
      <c r="I3601" s="15">
        <f t="shared" si="224"/>
        <v>1</v>
      </c>
      <c r="J3601" s="15" t="s">
        <v>14</v>
      </c>
      <c r="K3601" s="15"/>
      <c r="L3601" s="17" t="s">
        <v>14</v>
      </c>
      <c r="M3601" s="15">
        <f t="shared" si="225"/>
        <v>0</v>
      </c>
      <c r="N3601" s="25">
        <f t="shared" si="226"/>
        <v>1</v>
      </c>
      <c r="O3601"/>
      <c r="P3601"/>
    </row>
    <row r="3602" spans="1:16" x14ac:dyDescent="0.2">
      <c r="A3602" s="13">
        <v>7588</v>
      </c>
      <c r="B3602" s="13">
        <v>204702</v>
      </c>
      <c r="C3602" s="5">
        <v>1E-4</v>
      </c>
      <c r="D3602" s="14">
        <v>71204563.800094694</v>
      </c>
      <c r="E3602" s="14">
        <f t="shared" si="227"/>
        <v>7120.4563800094693</v>
      </c>
      <c r="F3602" s="15" t="s">
        <v>12</v>
      </c>
      <c r="G3602" s="15">
        <v>1</v>
      </c>
      <c r="H3602" s="16" t="s">
        <v>24</v>
      </c>
      <c r="I3602" s="15">
        <f t="shared" si="224"/>
        <v>1</v>
      </c>
      <c r="J3602" s="15" t="s">
        <v>14</v>
      </c>
      <c r="K3602" s="15"/>
      <c r="L3602" s="17" t="s">
        <v>14</v>
      </c>
      <c r="M3602" s="15">
        <f t="shared" si="225"/>
        <v>0</v>
      </c>
      <c r="N3602" s="25">
        <f t="shared" si="226"/>
        <v>1</v>
      </c>
      <c r="O3602"/>
      <c r="P3602"/>
    </row>
    <row r="3603" spans="1:16" x14ac:dyDescent="0.2">
      <c r="A3603" s="13">
        <v>7590</v>
      </c>
      <c r="B3603" s="13">
        <v>204740</v>
      </c>
      <c r="C3603" s="5">
        <v>1E-4</v>
      </c>
      <c r="D3603" s="14">
        <v>3472402416.4801798</v>
      </c>
      <c r="E3603" s="14">
        <f t="shared" si="227"/>
        <v>347240.24164801801</v>
      </c>
      <c r="F3603" s="15" t="s">
        <v>12</v>
      </c>
      <c r="G3603" s="15">
        <v>4</v>
      </c>
      <c r="H3603" s="16" t="s">
        <v>17</v>
      </c>
      <c r="I3603" s="15">
        <f t="shared" si="224"/>
        <v>4</v>
      </c>
      <c r="J3603" s="15" t="s">
        <v>14</v>
      </c>
      <c r="K3603" s="15"/>
      <c r="L3603" s="17" t="s">
        <v>14</v>
      </c>
      <c r="M3603" s="15">
        <f t="shared" si="225"/>
        <v>0</v>
      </c>
      <c r="N3603" s="25">
        <f t="shared" si="226"/>
        <v>4</v>
      </c>
      <c r="O3603"/>
      <c r="P3603"/>
    </row>
    <row r="3604" spans="1:16" x14ac:dyDescent="0.2">
      <c r="A3604" s="13">
        <v>7594</v>
      </c>
      <c r="B3604" s="13">
        <v>204859</v>
      </c>
      <c r="C3604" s="5">
        <v>1E-4</v>
      </c>
      <c r="D3604" s="14">
        <v>20927421.856124699</v>
      </c>
      <c r="E3604" s="14">
        <f t="shared" si="227"/>
        <v>2092.7421856124702</v>
      </c>
      <c r="F3604" s="15" t="s">
        <v>12</v>
      </c>
      <c r="G3604" s="15">
        <v>1</v>
      </c>
      <c r="H3604" s="16" t="s">
        <v>18</v>
      </c>
      <c r="I3604" s="15">
        <f t="shared" si="224"/>
        <v>1</v>
      </c>
      <c r="J3604" s="15" t="s">
        <v>14</v>
      </c>
      <c r="K3604" s="15"/>
      <c r="L3604" s="17" t="s">
        <v>14</v>
      </c>
      <c r="M3604" s="15">
        <f t="shared" si="225"/>
        <v>0</v>
      </c>
      <c r="N3604" s="25">
        <f t="shared" si="226"/>
        <v>1</v>
      </c>
      <c r="O3604"/>
      <c r="P3604"/>
    </row>
    <row r="3605" spans="1:16" x14ac:dyDescent="0.2">
      <c r="A3605" s="13">
        <v>7594</v>
      </c>
      <c r="B3605" s="13">
        <v>204861</v>
      </c>
      <c r="C3605" s="5">
        <v>1E-4</v>
      </c>
      <c r="D3605" s="14">
        <v>225608697.21132201</v>
      </c>
      <c r="E3605" s="14">
        <f t="shared" si="227"/>
        <v>22560.869721132203</v>
      </c>
      <c r="F3605" s="15" t="s">
        <v>12</v>
      </c>
      <c r="G3605" s="15">
        <v>3</v>
      </c>
      <c r="H3605" s="16" t="s">
        <v>19</v>
      </c>
      <c r="I3605" s="15">
        <f t="shared" si="224"/>
        <v>0</v>
      </c>
      <c r="J3605" s="15" t="s">
        <v>14</v>
      </c>
      <c r="K3605" s="15"/>
      <c r="L3605" s="17" t="s">
        <v>14</v>
      </c>
      <c r="M3605" s="15">
        <f t="shared" si="225"/>
        <v>0</v>
      </c>
      <c r="N3605" s="25">
        <f t="shared" si="226"/>
        <v>0</v>
      </c>
      <c r="O3605"/>
      <c r="P3605"/>
    </row>
    <row r="3606" spans="1:16" x14ac:dyDescent="0.2">
      <c r="A3606" s="13">
        <v>7600</v>
      </c>
      <c r="B3606" s="13">
        <v>205014</v>
      </c>
      <c r="C3606" s="5">
        <v>1E-4</v>
      </c>
      <c r="D3606" s="14">
        <v>519659111.12530202</v>
      </c>
      <c r="E3606" s="14">
        <f t="shared" si="227"/>
        <v>51965.911112530201</v>
      </c>
      <c r="F3606" s="15" t="s">
        <v>12</v>
      </c>
      <c r="G3606" s="15">
        <v>2</v>
      </c>
      <c r="H3606" s="16" t="s">
        <v>13</v>
      </c>
      <c r="I3606" s="15">
        <f t="shared" si="224"/>
        <v>2</v>
      </c>
      <c r="J3606" s="15" t="s">
        <v>14</v>
      </c>
      <c r="K3606" s="15"/>
      <c r="L3606" s="17" t="s">
        <v>14</v>
      </c>
      <c r="M3606" s="15">
        <f t="shared" si="225"/>
        <v>0</v>
      </c>
      <c r="N3606" s="25">
        <f t="shared" si="226"/>
        <v>2</v>
      </c>
      <c r="O3606"/>
      <c r="P3606"/>
    </row>
    <row r="3607" spans="1:16" x14ac:dyDescent="0.2">
      <c r="A3607" s="13">
        <v>7601</v>
      </c>
      <c r="B3607" s="13">
        <v>205040</v>
      </c>
      <c r="C3607" s="5">
        <v>1E-4</v>
      </c>
      <c r="D3607" s="14">
        <v>385704581.91616499</v>
      </c>
      <c r="E3607" s="14">
        <f t="shared" si="227"/>
        <v>38570.458191616504</v>
      </c>
      <c r="F3607" s="15" t="s">
        <v>12</v>
      </c>
      <c r="G3607" s="15">
        <v>3</v>
      </c>
      <c r="H3607" s="16" t="s">
        <v>18</v>
      </c>
      <c r="I3607" s="15">
        <f t="shared" si="224"/>
        <v>3</v>
      </c>
      <c r="J3607" s="15" t="s">
        <v>14</v>
      </c>
      <c r="K3607" s="15"/>
      <c r="L3607" s="17" t="s">
        <v>14</v>
      </c>
      <c r="M3607" s="15">
        <f t="shared" si="225"/>
        <v>0</v>
      </c>
      <c r="N3607" s="25">
        <f t="shared" si="226"/>
        <v>3</v>
      </c>
      <c r="O3607"/>
      <c r="P3607"/>
    </row>
    <row r="3608" spans="1:16" x14ac:dyDescent="0.2">
      <c r="A3608" s="13">
        <v>7602</v>
      </c>
      <c r="B3608" s="13">
        <v>205066</v>
      </c>
      <c r="C3608" s="5">
        <v>1E-4</v>
      </c>
      <c r="D3608" s="14">
        <v>296531.96572508698</v>
      </c>
      <c r="E3608" s="14">
        <f t="shared" si="227"/>
        <v>29.653196572508698</v>
      </c>
      <c r="F3608" s="15" t="s">
        <v>12</v>
      </c>
      <c r="G3608" s="15">
        <v>1</v>
      </c>
      <c r="H3608" s="16" t="s">
        <v>18</v>
      </c>
      <c r="I3608" s="15">
        <f t="shared" si="224"/>
        <v>1</v>
      </c>
      <c r="J3608" s="15" t="s">
        <v>14</v>
      </c>
      <c r="K3608" s="15"/>
      <c r="L3608" s="17" t="s">
        <v>14</v>
      </c>
      <c r="M3608" s="15">
        <f t="shared" si="225"/>
        <v>0</v>
      </c>
      <c r="N3608" s="25">
        <f t="shared" si="226"/>
        <v>1</v>
      </c>
      <c r="O3608"/>
      <c r="P3608"/>
    </row>
    <row r="3609" spans="1:16" x14ac:dyDescent="0.2">
      <c r="A3609" s="13">
        <v>7603</v>
      </c>
      <c r="B3609" s="13">
        <v>205093</v>
      </c>
      <c r="C3609" s="5">
        <v>1E-4</v>
      </c>
      <c r="D3609" s="14">
        <v>51693169.070332102</v>
      </c>
      <c r="E3609" s="14">
        <f t="shared" si="227"/>
        <v>5169.3169070332106</v>
      </c>
      <c r="F3609" s="15" t="s">
        <v>12</v>
      </c>
      <c r="G3609" s="15">
        <v>3</v>
      </c>
      <c r="H3609" s="16" t="s">
        <v>19</v>
      </c>
      <c r="I3609" s="15">
        <f t="shared" si="224"/>
        <v>0</v>
      </c>
      <c r="J3609" s="15" t="s">
        <v>14</v>
      </c>
      <c r="K3609" s="15"/>
      <c r="L3609" s="17" t="s">
        <v>14</v>
      </c>
      <c r="M3609" s="15">
        <f t="shared" si="225"/>
        <v>0</v>
      </c>
      <c r="N3609" s="25">
        <f t="shared" si="226"/>
        <v>0</v>
      </c>
      <c r="O3609"/>
      <c r="P3609"/>
    </row>
    <row r="3610" spans="1:16" x14ac:dyDescent="0.2">
      <c r="A3610" s="13">
        <v>7608</v>
      </c>
      <c r="B3610" s="13">
        <v>205251</v>
      </c>
      <c r="C3610" s="5">
        <v>1E-4</v>
      </c>
      <c r="D3610" s="14">
        <v>72048547.2601372</v>
      </c>
      <c r="E3610" s="14">
        <f t="shared" si="227"/>
        <v>7204.8547260137202</v>
      </c>
      <c r="F3610" s="15" t="s">
        <v>12</v>
      </c>
      <c r="G3610" s="15">
        <v>1</v>
      </c>
      <c r="H3610" s="16" t="s">
        <v>24</v>
      </c>
      <c r="I3610" s="15">
        <f t="shared" si="224"/>
        <v>1</v>
      </c>
      <c r="J3610" s="15" t="s">
        <v>14</v>
      </c>
      <c r="K3610" s="15"/>
      <c r="L3610" s="17" t="s">
        <v>14</v>
      </c>
      <c r="M3610" s="15">
        <f t="shared" si="225"/>
        <v>0</v>
      </c>
      <c r="N3610" s="25">
        <f t="shared" si="226"/>
        <v>1</v>
      </c>
      <c r="O3610"/>
      <c r="P3610"/>
    </row>
    <row r="3611" spans="1:16" x14ac:dyDescent="0.2">
      <c r="A3611" s="13">
        <v>7612</v>
      </c>
      <c r="B3611" s="13">
        <v>205363</v>
      </c>
      <c r="C3611" s="5">
        <v>1E-4</v>
      </c>
      <c r="D3611" s="14">
        <v>2919251780.1523199</v>
      </c>
      <c r="E3611" s="14">
        <f t="shared" si="227"/>
        <v>291925.17801523203</v>
      </c>
      <c r="F3611" s="15" t="s">
        <v>12</v>
      </c>
      <c r="G3611" s="15">
        <v>3</v>
      </c>
      <c r="H3611" s="16" t="s">
        <v>13</v>
      </c>
      <c r="I3611" s="15">
        <f t="shared" si="224"/>
        <v>3</v>
      </c>
      <c r="J3611" s="15" t="s">
        <v>14</v>
      </c>
      <c r="K3611" s="15"/>
      <c r="L3611" s="17" t="s">
        <v>14</v>
      </c>
      <c r="M3611" s="15">
        <f t="shared" si="225"/>
        <v>0</v>
      </c>
      <c r="N3611" s="25">
        <f t="shared" si="226"/>
        <v>3</v>
      </c>
      <c r="O3611"/>
      <c r="P3611"/>
    </row>
    <row r="3612" spans="1:16" x14ac:dyDescent="0.2">
      <c r="A3612" s="13">
        <v>7612</v>
      </c>
      <c r="B3612" s="13">
        <v>205377</v>
      </c>
      <c r="C3612" s="5">
        <v>1E-4</v>
      </c>
      <c r="D3612" s="14">
        <v>166423589.350021</v>
      </c>
      <c r="E3612" s="14">
        <f t="shared" si="227"/>
        <v>16642.358935002103</v>
      </c>
      <c r="F3612" s="15" t="s">
        <v>12</v>
      </c>
      <c r="G3612" s="15">
        <v>2</v>
      </c>
      <c r="H3612" s="16" t="s">
        <v>24</v>
      </c>
      <c r="I3612" s="15">
        <f t="shared" si="224"/>
        <v>2</v>
      </c>
      <c r="J3612" s="15" t="s">
        <v>14</v>
      </c>
      <c r="K3612" s="15"/>
      <c r="L3612" s="17" t="s">
        <v>14</v>
      </c>
      <c r="M3612" s="15">
        <f t="shared" si="225"/>
        <v>0</v>
      </c>
      <c r="N3612" s="25">
        <f t="shared" si="226"/>
        <v>2</v>
      </c>
      <c r="O3612"/>
      <c r="P3612"/>
    </row>
    <row r="3613" spans="1:16" x14ac:dyDescent="0.2">
      <c r="A3613" s="13">
        <v>7612</v>
      </c>
      <c r="B3613" s="13">
        <v>205380</v>
      </c>
      <c r="C3613" s="5">
        <v>1E-4</v>
      </c>
      <c r="D3613" s="14">
        <v>17865095.495756298</v>
      </c>
      <c r="E3613" s="14">
        <f t="shared" si="227"/>
        <v>1786.50954957563</v>
      </c>
      <c r="F3613" s="15" t="s">
        <v>12</v>
      </c>
      <c r="G3613" s="15">
        <v>1</v>
      </c>
      <c r="H3613" s="16" t="s">
        <v>22</v>
      </c>
      <c r="I3613" s="15">
        <f t="shared" si="224"/>
        <v>1</v>
      </c>
      <c r="J3613" s="15" t="s">
        <v>14</v>
      </c>
      <c r="K3613" s="15"/>
      <c r="L3613" s="17" t="s">
        <v>14</v>
      </c>
      <c r="M3613" s="15">
        <f t="shared" si="225"/>
        <v>0</v>
      </c>
      <c r="N3613" s="25">
        <f t="shared" si="226"/>
        <v>1</v>
      </c>
      <c r="O3613"/>
      <c r="P3613"/>
    </row>
    <row r="3614" spans="1:16" x14ac:dyDescent="0.2">
      <c r="A3614" s="13">
        <v>7615</v>
      </c>
      <c r="B3614" s="13">
        <v>205454</v>
      </c>
      <c r="C3614" s="5">
        <v>1E-4</v>
      </c>
      <c r="D3614" s="14">
        <v>39933385.537025601</v>
      </c>
      <c r="E3614" s="14">
        <f t="shared" si="227"/>
        <v>3993.3385537025601</v>
      </c>
      <c r="F3614" s="15" t="s">
        <v>12</v>
      </c>
      <c r="G3614" s="15">
        <v>4</v>
      </c>
      <c r="H3614" s="16" t="s">
        <v>28</v>
      </c>
      <c r="I3614" s="15">
        <f t="shared" si="224"/>
        <v>0</v>
      </c>
      <c r="J3614" s="15" t="s">
        <v>12</v>
      </c>
      <c r="K3614" s="15">
        <v>2</v>
      </c>
      <c r="L3614" s="17" t="s">
        <v>19</v>
      </c>
      <c r="M3614" s="15">
        <f t="shared" si="225"/>
        <v>0</v>
      </c>
      <c r="N3614" s="25">
        <f t="shared" si="226"/>
        <v>0</v>
      </c>
      <c r="O3614"/>
      <c r="P3614"/>
    </row>
    <row r="3615" spans="1:16" x14ac:dyDescent="0.2">
      <c r="A3615" s="13">
        <v>7620</v>
      </c>
      <c r="B3615" s="13">
        <v>205600</v>
      </c>
      <c r="C3615" s="5">
        <v>1E-4</v>
      </c>
      <c r="D3615" s="14">
        <v>96221139.373339802</v>
      </c>
      <c r="E3615" s="14">
        <f t="shared" si="227"/>
        <v>9622.1139373339811</v>
      </c>
      <c r="F3615" s="15" t="s">
        <v>12</v>
      </c>
      <c r="G3615" s="15">
        <v>1</v>
      </c>
      <c r="H3615" s="16" t="s">
        <v>33</v>
      </c>
      <c r="I3615" s="15">
        <f t="shared" si="224"/>
        <v>1</v>
      </c>
      <c r="J3615" s="15" t="s">
        <v>14</v>
      </c>
      <c r="K3615" s="15"/>
      <c r="L3615" s="17" t="s">
        <v>14</v>
      </c>
      <c r="M3615" s="15">
        <f t="shared" si="225"/>
        <v>0</v>
      </c>
      <c r="N3615" s="25">
        <f t="shared" si="226"/>
        <v>1</v>
      </c>
      <c r="O3615"/>
      <c r="P3615"/>
    </row>
    <row r="3616" spans="1:16" x14ac:dyDescent="0.2">
      <c r="A3616" s="13">
        <v>7621</v>
      </c>
      <c r="B3616" s="13">
        <v>205624</v>
      </c>
      <c r="C3616" s="5">
        <v>1E-4</v>
      </c>
      <c r="D3616" s="14">
        <v>1844130691.02584</v>
      </c>
      <c r="E3616" s="14">
        <f t="shared" si="227"/>
        <v>184413.06910258401</v>
      </c>
      <c r="F3616" s="15" t="s">
        <v>12</v>
      </c>
      <c r="G3616" s="15">
        <v>3</v>
      </c>
      <c r="H3616" s="16" t="s">
        <v>15</v>
      </c>
      <c r="I3616" s="15">
        <f t="shared" si="224"/>
        <v>3</v>
      </c>
      <c r="J3616" s="15" t="s">
        <v>14</v>
      </c>
      <c r="K3616" s="15"/>
      <c r="L3616" s="17" t="s">
        <v>14</v>
      </c>
      <c r="M3616" s="15">
        <f t="shared" si="225"/>
        <v>0</v>
      </c>
      <c r="N3616" s="25">
        <f t="shared" si="226"/>
        <v>3</v>
      </c>
      <c r="O3616"/>
      <c r="P3616"/>
    </row>
    <row r="3617" spans="1:16" x14ac:dyDescent="0.2">
      <c r="A3617" s="13">
        <v>7622</v>
      </c>
      <c r="B3617" s="13">
        <v>205654</v>
      </c>
      <c r="C3617" s="5">
        <v>1E-4</v>
      </c>
      <c r="D3617" s="14">
        <v>26393498015.657398</v>
      </c>
      <c r="E3617" s="14">
        <f t="shared" si="227"/>
        <v>2639349.8015657398</v>
      </c>
      <c r="F3617" s="15" t="s">
        <v>12</v>
      </c>
      <c r="G3617" s="15">
        <v>5</v>
      </c>
      <c r="H3617" s="16" t="s">
        <v>17</v>
      </c>
      <c r="I3617" s="15">
        <f t="shared" si="224"/>
        <v>5</v>
      </c>
      <c r="J3617" s="15" t="s">
        <v>14</v>
      </c>
      <c r="K3617" s="15"/>
      <c r="L3617" s="17" t="s">
        <v>14</v>
      </c>
      <c r="M3617" s="15">
        <f t="shared" si="225"/>
        <v>0</v>
      </c>
      <c r="N3617" s="25">
        <f t="shared" si="226"/>
        <v>5</v>
      </c>
      <c r="O3617"/>
      <c r="P3617"/>
    </row>
    <row r="3618" spans="1:16" x14ac:dyDescent="0.2">
      <c r="A3618" s="13">
        <v>7623</v>
      </c>
      <c r="B3618" s="13">
        <v>205675</v>
      </c>
      <c r="C3618" s="5">
        <v>1E-4</v>
      </c>
      <c r="D3618" s="14">
        <v>3291687728.6424098</v>
      </c>
      <c r="E3618" s="14">
        <f t="shared" si="227"/>
        <v>329168.77286424098</v>
      </c>
      <c r="F3618" s="15" t="s">
        <v>12</v>
      </c>
      <c r="G3618" s="15">
        <v>3</v>
      </c>
      <c r="H3618" s="16" t="s">
        <v>13</v>
      </c>
      <c r="I3618" s="15">
        <f t="shared" si="224"/>
        <v>3</v>
      </c>
      <c r="J3618" s="15" t="s">
        <v>14</v>
      </c>
      <c r="K3618" s="15"/>
      <c r="L3618" s="17" t="s">
        <v>14</v>
      </c>
      <c r="M3618" s="15">
        <f t="shared" si="225"/>
        <v>0</v>
      </c>
      <c r="N3618" s="25">
        <f t="shared" si="226"/>
        <v>3</v>
      </c>
      <c r="O3618"/>
      <c r="P3618"/>
    </row>
    <row r="3619" spans="1:16" x14ac:dyDescent="0.2">
      <c r="A3619" s="13">
        <v>7625</v>
      </c>
      <c r="B3619" s="13">
        <v>205720</v>
      </c>
      <c r="C3619" s="5">
        <v>1E-4</v>
      </c>
      <c r="D3619" s="14">
        <v>756753.89392518299</v>
      </c>
      <c r="E3619" s="14">
        <f t="shared" si="227"/>
        <v>75.675389392518298</v>
      </c>
      <c r="F3619" s="15" t="s">
        <v>12</v>
      </c>
      <c r="G3619" s="15">
        <v>1</v>
      </c>
      <c r="H3619" s="16" t="s">
        <v>20</v>
      </c>
      <c r="I3619" s="15">
        <f t="shared" si="224"/>
        <v>1</v>
      </c>
      <c r="J3619" s="15" t="s">
        <v>14</v>
      </c>
      <c r="K3619" s="15"/>
      <c r="L3619" s="17" t="s">
        <v>14</v>
      </c>
      <c r="M3619" s="15">
        <f t="shared" si="225"/>
        <v>0</v>
      </c>
      <c r="N3619" s="25">
        <f t="shared" si="226"/>
        <v>1</v>
      </c>
      <c r="O3619"/>
      <c r="P3619"/>
    </row>
    <row r="3620" spans="1:16" x14ac:dyDescent="0.2">
      <c r="A3620" s="13">
        <v>7628</v>
      </c>
      <c r="B3620" s="13">
        <v>205788</v>
      </c>
      <c r="C3620" s="5">
        <v>1E-4</v>
      </c>
      <c r="D3620" s="14">
        <v>8569218827.1835499</v>
      </c>
      <c r="E3620" s="14">
        <f t="shared" si="227"/>
        <v>856921.88271835505</v>
      </c>
      <c r="F3620" s="15" t="s">
        <v>12</v>
      </c>
      <c r="G3620" s="15">
        <v>4</v>
      </c>
      <c r="H3620" s="16" t="s">
        <v>13</v>
      </c>
      <c r="I3620" s="15">
        <f t="shared" si="224"/>
        <v>4</v>
      </c>
      <c r="J3620" s="15" t="s">
        <v>14</v>
      </c>
      <c r="K3620" s="15"/>
      <c r="L3620" s="17" t="s">
        <v>14</v>
      </c>
      <c r="M3620" s="15">
        <f t="shared" si="225"/>
        <v>0</v>
      </c>
      <c r="N3620" s="25">
        <f t="shared" si="226"/>
        <v>4</v>
      </c>
      <c r="O3620"/>
      <c r="P3620"/>
    </row>
    <row r="3621" spans="1:16" x14ac:dyDescent="0.2">
      <c r="A3621" s="13">
        <v>7631</v>
      </c>
      <c r="B3621" s="13">
        <v>205873</v>
      </c>
      <c r="C3621" s="5">
        <v>1E-4</v>
      </c>
      <c r="D3621" s="14">
        <v>1525113243.25488</v>
      </c>
      <c r="E3621" s="14">
        <f t="shared" si="227"/>
        <v>152511.32432548801</v>
      </c>
      <c r="F3621" s="15" t="s">
        <v>12</v>
      </c>
      <c r="G3621" s="15">
        <v>4</v>
      </c>
      <c r="H3621" s="16" t="s">
        <v>13</v>
      </c>
      <c r="I3621" s="15">
        <f t="shared" si="224"/>
        <v>4</v>
      </c>
      <c r="J3621" s="15" t="s">
        <v>14</v>
      </c>
      <c r="K3621" s="15"/>
      <c r="L3621" s="17" t="s">
        <v>14</v>
      </c>
      <c r="M3621" s="15">
        <f t="shared" si="225"/>
        <v>0</v>
      </c>
      <c r="N3621" s="25">
        <f t="shared" si="226"/>
        <v>4</v>
      </c>
      <c r="O3621"/>
      <c r="P3621"/>
    </row>
    <row r="3622" spans="1:16" x14ac:dyDescent="0.2">
      <c r="A3622" s="13">
        <v>7634</v>
      </c>
      <c r="B3622" s="13">
        <v>205951</v>
      </c>
      <c r="C3622" s="5">
        <v>1E-4</v>
      </c>
      <c r="D3622" s="14">
        <v>2503804318.3497701</v>
      </c>
      <c r="E3622" s="14">
        <f t="shared" si="227"/>
        <v>250380.43183497703</v>
      </c>
      <c r="F3622" s="15" t="s">
        <v>12</v>
      </c>
      <c r="G3622" s="15">
        <v>5</v>
      </c>
      <c r="H3622" s="16" t="s">
        <v>20</v>
      </c>
      <c r="I3622" s="15">
        <f t="shared" si="224"/>
        <v>5</v>
      </c>
      <c r="J3622" s="15" t="s">
        <v>14</v>
      </c>
      <c r="K3622" s="15"/>
      <c r="L3622" s="17" t="s">
        <v>14</v>
      </c>
      <c r="M3622" s="15">
        <f t="shared" si="225"/>
        <v>0</v>
      </c>
      <c r="N3622" s="25">
        <f t="shared" si="226"/>
        <v>5</v>
      </c>
      <c r="O3622"/>
      <c r="P3622"/>
    </row>
    <row r="3623" spans="1:16" x14ac:dyDescent="0.2">
      <c r="A3623" s="13">
        <v>7635</v>
      </c>
      <c r="B3623" s="13">
        <v>205972</v>
      </c>
      <c r="C3623" s="5">
        <v>1E-4</v>
      </c>
      <c r="D3623" s="14">
        <v>10874596.2543863</v>
      </c>
      <c r="E3623" s="14">
        <f t="shared" si="227"/>
        <v>1087.4596254386302</v>
      </c>
      <c r="F3623" s="15" t="s">
        <v>12</v>
      </c>
      <c r="G3623" s="15">
        <v>1</v>
      </c>
      <c r="H3623" s="16" t="s">
        <v>19</v>
      </c>
      <c r="I3623" s="15">
        <f t="shared" si="224"/>
        <v>0</v>
      </c>
      <c r="J3623" s="15" t="s">
        <v>14</v>
      </c>
      <c r="K3623" s="15"/>
      <c r="L3623" s="17" t="s">
        <v>14</v>
      </c>
      <c r="M3623" s="15">
        <f t="shared" si="225"/>
        <v>0</v>
      </c>
      <c r="N3623" s="25">
        <f t="shared" si="226"/>
        <v>0</v>
      </c>
      <c r="O3623"/>
      <c r="P3623"/>
    </row>
    <row r="3624" spans="1:16" x14ac:dyDescent="0.2">
      <c r="A3624" s="13">
        <v>7636</v>
      </c>
      <c r="B3624" s="13">
        <v>206004</v>
      </c>
      <c r="C3624" s="5">
        <v>1E-4</v>
      </c>
      <c r="D3624" s="14">
        <v>203521297.992883</v>
      </c>
      <c r="E3624" s="14">
        <f t="shared" si="227"/>
        <v>20352.129799288301</v>
      </c>
      <c r="F3624" s="15" t="s">
        <v>12</v>
      </c>
      <c r="G3624" s="15">
        <v>4</v>
      </c>
      <c r="H3624" s="16" t="s">
        <v>17</v>
      </c>
      <c r="I3624" s="15">
        <f t="shared" si="224"/>
        <v>4</v>
      </c>
      <c r="J3624" s="15" t="s">
        <v>14</v>
      </c>
      <c r="K3624" s="15"/>
      <c r="L3624" s="17" t="s">
        <v>14</v>
      </c>
      <c r="M3624" s="15">
        <f t="shared" si="225"/>
        <v>0</v>
      </c>
      <c r="N3624" s="25">
        <f t="shared" si="226"/>
        <v>4</v>
      </c>
      <c r="O3624"/>
      <c r="P3624"/>
    </row>
    <row r="3625" spans="1:16" x14ac:dyDescent="0.2">
      <c r="A3625" s="13">
        <v>7637</v>
      </c>
      <c r="B3625" s="13">
        <v>206025</v>
      </c>
      <c r="C3625" s="5">
        <v>1E-4</v>
      </c>
      <c r="D3625" s="14">
        <v>75786017.208720997</v>
      </c>
      <c r="E3625" s="14">
        <f t="shared" si="227"/>
        <v>7578.6017208721005</v>
      </c>
      <c r="F3625" s="15" t="s">
        <v>12</v>
      </c>
      <c r="G3625" s="15">
        <v>1</v>
      </c>
      <c r="H3625" s="16" t="s">
        <v>24</v>
      </c>
      <c r="I3625" s="15">
        <f t="shared" si="224"/>
        <v>1</v>
      </c>
      <c r="J3625" s="15" t="s">
        <v>14</v>
      </c>
      <c r="K3625" s="15"/>
      <c r="L3625" s="17" t="s">
        <v>14</v>
      </c>
      <c r="M3625" s="15">
        <f t="shared" si="225"/>
        <v>0</v>
      </c>
      <c r="N3625" s="25">
        <f t="shared" si="226"/>
        <v>1</v>
      </c>
      <c r="O3625"/>
      <c r="P3625"/>
    </row>
    <row r="3626" spans="1:16" x14ac:dyDescent="0.2">
      <c r="A3626" s="13">
        <v>7642</v>
      </c>
      <c r="B3626" s="13">
        <v>206159</v>
      </c>
      <c r="C3626" s="5">
        <v>1E-4</v>
      </c>
      <c r="D3626" s="14">
        <v>24862044.9137448</v>
      </c>
      <c r="E3626" s="14">
        <f t="shared" si="227"/>
        <v>2486.2044913744803</v>
      </c>
      <c r="F3626" s="15" t="s">
        <v>12</v>
      </c>
      <c r="G3626" s="15">
        <v>1</v>
      </c>
      <c r="H3626" s="16" t="s">
        <v>20</v>
      </c>
      <c r="I3626" s="15">
        <f t="shared" si="224"/>
        <v>1</v>
      </c>
      <c r="J3626" s="15" t="s">
        <v>14</v>
      </c>
      <c r="K3626" s="15"/>
      <c r="L3626" s="17" t="s">
        <v>14</v>
      </c>
      <c r="M3626" s="15">
        <f t="shared" si="225"/>
        <v>0</v>
      </c>
      <c r="N3626" s="25">
        <f t="shared" si="226"/>
        <v>1</v>
      </c>
      <c r="O3626"/>
      <c r="P3626"/>
    </row>
    <row r="3627" spans="1:16" x14ac:dyDescent="0.2">
      <c r="A3627" s="13">
        <v>7643</v>
      </c>
      <c r="B3627" s="13">
        <v>206185</v>
      </c>
      <c r="C3627" s="5">
        <v>1E-4</v>
      </c>
      <c r="D3627" s="14">
        <v>17993410.203641199</v>
      </c>
      <c r="E3627" s="14">
        <f t="shared" si="227"/>
        <v>1799.3410203641199</v>
      </c>
      <c r="F3627" s="15" t="s">
        <v>12</v>
      </c>
      <c r="G3627" s="15">
        <v>2</v>
      </c>
      <c r="H3627" s="16" t="s">
        <v>20</v>
      </c>
      <c r="I3627" s="15">
        <f t="shared" si="224"/>
        <v>2</v>
      </c>
      <c r="J3627" s="15" t="s">
        <v>14</v>
      </c>
      <c r="K3627" s="15"/>
      <c r="L3627" s="17" t="s">
        <v>14</v>
      </c>
      <c r="M3627" s="15">
        <f t="shared" si="225"/>
        <v>0</v>
      </c>
      <c r="N3627" s="25">
        <f t="shared" si="226"/>
        <v>2</v>
      </c>
      <c r="O3627"/>
      <c r="P3627"/>
    </row>
    <row r="3628" spans="1:16" x14ac:dyDescent="0.2">
      <c r="A3628" s="13">
        <v>7646</v>
      </c>
      <c r="B3628" s="13">
        <v>206260</v>
      </c>
      <c r="C3628" s="5">
        <v>1E-4</v>
      </c>
      <c r="D3628" s="14">
        <v>2974423.9468407198</v>
      </c>
      <c r="E3628" s="14">
        <f t="shared" si="227"/>
        <v>297.44239468407199</v>
      </c>
      <c r="F3628" s="15" t="s">
        <v>12</v>
      </c>
      <c r="G3628" s="15">
        <v>3</v>
      </c>
      <c r="H3628" s="16" t="s">
        <v>20</v>
      </c>
      <c r="I3628" s="15">
        <f t="shared" si="224"/>
        <v>3</v>
      </c>
      <c r="J3628" s="15" t="s">
        <v>14</v>
      </c>
      <c r="K3628" s="15"/>
      <c r="L3628" s="17" t="s">
        <v>14</v>
      </c>
      <c r="M3628" s="15">
        <f t="shared" si="225"/>
        <v>0</v>
      </c>
      <c r="N3628" s="25">
        <f t="shared" si="226"/>
        <v>3</v>
      </c>
      <c r="O3628"/>
      <c r="P3628"/>
    </row>
    <row r="3629" spans="1:16" x14ac:dyDescent="0.2">
      <c r="A3629" s="13">
        <v>7648</v>
      </c>
      <c r="B3629" s="13">
        <v>206319</v>
      </c>
      <c r="C3629" s="5">
        <v>1E-4</v>
      </c>
      <c r="D3629" s="14">
        <v>89907799.7563584</v>
      </c>
      <c r="E3629" s="14">
        <f t="shared" si="227"/>
        <v>8990.7799756358399</v>
      </c>
      <c r="F3629" s="15" t="s">
        <v>12</v>
      </c>
      <c r="G3629" s="15">
        <v>1</v>
      </c>
      <c r="H3629" s="16" t="s">
        <v>24</v>
      </c>
      <c r="I3629" s="15">
        <f t="shared" si="224"/>
        <v>1</v>
      </c>
      <c r="J3629" s="15" t="s">
        <v>14</v>
      </c>
      <c r="K3629" s="15"/>
      <c r="L3629" s="17" t="s">
        <v>14</v>
      </c>
      <c r="M3629" s="15">
        <f t="shared" si="225"/>
        <v>0</v>
      </c>
      <c r="N3629" s="25">
        <f t="shared" si="226"/>
        <v>1</v>
      </c>
      <c r="O3629"/>
      <c r="P3629"/>
    </row>
    <row r="3630" spans="1:16" x14ac:dyDescent="0.2">
      <c r="A3630" s="13">
        <v>7649</v>
      </c>
      <c r="B3630" s="13">
        <v>206360</v>
      </c>
      <c r="C3630" s="5">
        <v>1E-4</v>
      </c>
      <c r="D3630" s="14">
        <v>610.61158570773296</v>
      </c>
      <c r="E3630" s="14">
        <f t="shared" si="227"/>
        <v>6.1061158570773301E-2</v>
      </c>
      <c r="F3630" s="15" t="s">
        <v>12</v>
      </c>
      <c r="G3630" s="15">
        <v>1</v>
      </c>
      <c r="H3630" s="16" t="s">
        <v>19</v>
      </c>
      <c r="I3630" s="15">
        <f t="shared" si="224"/>
        <v>0</v>
      </c>
      <c r="J3630" s="15" t="s">
        <v>14</v>
      </c>
      <c r="K3630" s="15"/>
      <c r="L3630" s="17" t="s">
        <v>14</v>
      </c>
      <c r="M3630" s="15">
        <f t="shared" si="225"/>
        <v>0</v>
      </c>
      <c r="N3630" s="25">
        <f t="shared" si="226"/>
        <v>0</v>
      </c>
      <c r="O3630"/>
      <c r="P3630"/>
    </row>
    <row r="3631" spans="1:16" x14ac:dyDescent="0.2">
      <c r="A3631" s="13">
        <v>7649</v>
      </c>
      <c r="B3631" s="13">
        <v>206362</v>
      </c>
      <c r="C3631" s="5">
        <v>1E-4</v>
      </c>
      <c r="D3631" s="14">
        <v>136024031.19659701</v>
      </c>
      <c r="E3631" s="14">
        <f t="shared" si="227"/>
        <v>13602.403119659702</v>
      </c>
      <c r="F3631" s="15" t="s">
        <v>12</v>
      </c>
      <c r="G3631" s="15">
        <v>2</v>
      </c>
      <c r="H3631" s="16" t="s">
        <v>21</v>
      </c>
      <c r="I3631" s="15">
        <f t="shared" si="224"/>
        <v>2</v>
      </c>
      <c r="J3631" s="15" t="s">
        <v>14</v>
      </c>
      <c r="K3631" s="15"/>
      <c r="L3631" s="17" t="s">
        <v>14</v>
      </c>
      <c r="M3631" s="15">
        <f t="shared" si="225"/>
        <v>0</v>
      </c>
      <c r="N3631" s="25">
        <f t="shared" si="226"/>
        <v>2</v>
      </c>
      <c r="O3631"/>
      <c r="P3631"/>
    </row>
    <row r="3632" spans="1:16" x14ac:dyDescent="0.2">
      <c r="A3632" s="13">
        <v>7652</v>
      </c>
      <c r="B3632" s="13">
        <v>206443</v>
      </c>
      <c r="C3632" s="5">
        <v>1E-4</v>
      </c>
      <c r="D3632" s="14">
        <v>8095770583.75667</v>
      </c>
      <c r="E3632" s="14">
        <f t="shared" si="227"/>
        <v>809577.05837566708</v>
      </c>
      <c r="F3632" s="15" t="s">
        <v>12</v>
      </c>
      <c r="G3632" s="15">
        <v>4</v>
      </c>
      <c r="H3632" s="16" t="s">
        <v>15</v>
      </c>
      <c r="I3632" s="15">
        <f t="shared" si="224"/>
        <v>4</v>
      </c>
      <c r="J3632" s="15" t="s">
        <v>14</v>
      </c>
      <c r="K3632" s="15"/>
      <c r="L3632" s="17" t="s">
        <v>14</v>
      </c>
      <c r="M3632" s="15">
        <f t="shared" si="225"/>
        <v>0</v>
      </c>
      <c r="N3632" s="25">
        <f t="shared" si="226"/>
        <v>4</v>
      </c>
      <c r="O3632"/>
      <c r="P3632"/>
    </row>
    <row r="3633" spans="1:16" x14ac:dyDescent="0.2">
      <c r="A3633" s="13">
        <v>7652</v>
      </c>
      <c r="B3633" s="13">
        <v>206456</v>
      </c>
      <c r="C3633" s="5">
        <v>1E-4</v>
      </c>
      <c r="D3633" s="14">
        <v>260808882.75780201</v>
      </c>
      <c r="E3633" s="14">
        <f t="shared" si="227"/>
        <v>26080.888275780202</v>
      </c>
      <c r="F3633" s="15" t="s">
        <v>12</v>
      </c>
      <c r="G3633" s="15">
        <v>1</v>
      </c>
      <c r="H3633" s="16" t="s">
        <v>17</v>
      </c>
      <c r="I3633" s="15">
        <f t="shared" si="224"/>
        <v>1</v>
      </c>
      <c r="J3633" s="15" t="s">
        <v>14</v>
      </c>
      <c r="K3633" s="15"/>
      <c r="L3633" s="17" t="s">
        <v>14</v>
      </c>
      <c r="M3633" s="15">
        <f t="shared" si="225"/>
        <v>0</v>
      </c>
      <c r="N3633" s="25">
        <f t="shared" si="226"/>
        <v>1</v>
      </c>
      <c r="O3633"/>
      <c r="P3633"/>
    </row>
    <row r="3634" spans="1:16" x14ac:dyDescent="0.2">
      <c r="A3634" s="13">
        <v>7656</v>
      </c>
      <c r="B3634" s="13">
        <v>206566</v>
      </c>
      <c r="C3634" s="5">
        <v>1E-4</v>
      </c>
      <c r="D3634" s="14">
        <v>231232924.92976099</v>
      </c>
      <c r="E3634" s="14">
        <f t="shared" si="227"/>
        <v>23123.292492976099</v>
      </c>
      <c r="F3634" s="15" t="s">
        <v>12</v>
      </c>
      <c r="G3634" s="15">
        <v>2</v>
      </c>
      <c r="H3634" s="16" t="s">
        <v>19</v>
      </c>
      <c r="I3634" s="15">
        <f t="shared" si="224"/>
        <v>0</v>
      </c>
      <c r="J3634" s="15" t="s">
        <v>14</v>
      </c>
      <c r="K3634" s="15"/>
      <c r="L3634" s="17" t="s">
        <v>14</v>
      </c>
      <c r="M3634" s="15">
        <f t="shared" si="225"/>
        <v>0</v>
      </c>
      <c r="N3634" s="25">
        <f t="shared" si="226"/>
        <v>0</v>
      </c>
      <c r="O3634"/>
      <c r="P3634"/>
    </row>
    <row r="3635" spans="1:16" x14ac:dyDescent="0.2">
      <c r="A3635" s="13">
        <v>7659</v>
      </c>
      <c r="B3635" s="13">
        <v>206636</v>
      </c>
      <c r="C3635" s="5">
        <v>1E-4</v>
      </c>
      <c r="D3635" s="14">
        <v>322680448.12746</v>
      </c>
      <c r="E3635" s="14">
        <f t="shared" si="227"/>
        <v>32268.044812746</v>
      </c>
      <c r="F3635" s="15" t="s">
        <v>12</v>
      </c>
      <c r="G3635" s="15">
        <v>2</v>
      </c>
      <c r="H3635" s="16" t="s">
        <v>17</v>
      </c>
      <c r="I3635" s="15">
        <f t="shared" si="224"/>
        <v>2</v>
      </c>
      <c r="J3635" s="15" t="s">
        <v>14</v>
      </c>
      <c r="K3635" s="15"/>
      <c r="L3635" s="17" t="s">
        <v>14</v>
      </c>
      <c r="M3635" s="15">
        <f t="shared" si="225"/>
        <v>0</v>
      </c>
      <c r="N3635" s="25">
        <f t="shared" si="226"/>
        <v>2</v>
      </c>
      <c r="O3635"/>
      <c r="P3635"/>
    </row>
    <row r="3636" spans="1:16" x14ac:dyDescent="0.2">
      <c r="A3636" s="13">
        <v>7669</v>
      </c>
      <c r="B3636" s="13">
        <v>206909</v>
      </c>
      <c r="C3636" s="5">
        <v>1E-4</v>
      </c>
      <c r="D3636" s="14">
        <v>63642488.387897298</v>
      </c>
      <c r="E3636" s="14">
        <f t="shared" si="227"/>
        <v>6364.2488387897301</v>
      </c>
      <c r="F3636" s="15" t="s">
        <v>12</v>
      </c>
      <c r="G3636" s="15">
        <v>2</v>
      </c>
      <c r="H3636" s="16" t="s">
        <v>20</v>
      </c>
      <c r="I3636" s="15">
        <f t="shared" si="224"/>
        <v>2</v>
      </c>
      <c r="J3636" s="15" t="s">
        <v>14</v>
      </c>
      <c r="K3636" s="15"/>
      <c r="L3636" s="17" t="s">
        <v>14</v>
      </c>
      <c r="M3636" s="15">
        <f t="shared" si="225"/>
        <v>0</v>
      </c>
      <c r="N3636" s="25">
        <f t="shared" si="226"/>
        <v>2</v>
      </c>
      <c r="O3636"/>
      <c r="P3636"/>
    </row>
    <row r="3637" spans="1:16" x14ac:dyDescent="0.2">
      <c r="A3637" s="13">
        <v>7670</v>
      </c>
      <c r="B3637" s="13">
        <v>206932</v>
      </c>
      <c r="C3637" s="5">
        <v>1E-4</v>
      </c>
      <c r="D3637" s="14">
        <v>43803157.671168901</v>
      </c>
      <c r="E3637" s="14">
        <f t="shared" si="227"/>
        <v>4380.3157671168901</v>
      </c>
      <c r="F3637" s="15" t="s">
        <v>12</v>
      </c>
      <c r="G3637" s="15">
        <v>1</v>
      </c>
      <c r="H3637" s="16" t="s">
        <v>18</v>
      </c>
      <c r="I3637" s="15">
        <f t="shared" si="224"/>
        <v>1</v>
      </c>
      <c r="J3637" s="15" t="s">
        <v>14</v>
      </c>
      <c r="K3637" s="15"/>
      <c r="L3637" s="17" t="s">
        <v>14</v>
      </c>
      <c r="M3637" s="15">
        <f t="shared" si="225"/>
        <v>0</v>
      </c>
      <c r="N3637" s="25">
        <f t="shared" si="226"/>
        <v>1</v>
      </c>
      <c r="O3637"/>
      <c r="P3637"/>
    </row>
    <row r="3638" spans="1:16" x14ac:dyDescent="0.2">
      <c r="A3638" s="13">
        <v>7670</v>
      </c>
      <c r="B3638" s="13">
        <v>206950</v>
      </c>
      <c r="C3638" s="5">
        <v>1E-4</v>
      </c>
      <c r="D3638" s="14">
        <v>456299363.31738698</v>
      </c>
      <c r="E3638" s="14">
        <f t="shared" si="227"/>
        <v>45629.936331738703</v>
      </c>
      <c r="F3638" s="15" t="s">
        <v>12</v>
      </c>
      <c r="G3638" s="15">
        <v>1</v>
      </c>
      <c r="H3638" s="16" t="s">
        <v>13</v>
      </c>
      <c r="I3638" s="15">
        <f t="shared" si="224"/>
        <v>1</v>
      </c>
      <c r="J3638" s="15" t="s">
        <v>14</v>
      </c>
      <c r="K3638" s="15"/>
      <c r="L3638" s="17" t="s">
        <v>14</v>
      </c>
      <c r="M3638" s="15">
        <f t="shared" si="225"/>
        <v>0</v>
      </c>
      <c r="N3638" s="25">
        <f t="shared" si="226"/>
        <v>1</v>
      </c>
      <c r="O3638"/>
      <c r="P3638"/>
    </row>
    <row r="3639" spans="1:16" x14ac:dyDescent="0.2">
      <c r="A3639" s="13">
        <v>7672</v>
      </c>
      <c r="B3639" s="13">
        <v>206999</v>
      </c>
      <c r="C3639" s="5">
        <v>1E-4</v>
      </c>
      <c r="D3639" s="14">
        <v>176734402.50654101</v>
      </c>
      <c r="E3639" s="14">
        <f t="shared" si="227"/>
        <v>17673.440250654101</v>
      </c>
      <c r="F3639" s="15" t="s">
        <v>12</v>
      </c>
      <c r="G3639" s="15">
        <v>2</v>
      </c>
      <c r="H3639" s="16" t="s">
        <v>15</v>
      </c>
      <c r="I3639" s="15">
        <f t="shared" si="224"/>
        <v>2</v>
      </c>
      <c r="J3639" s="15" t="s">
        <v>14</v>
      </c>
      <c r="K3639" s="15"/>
      <c r="L3639" s="17" t="s">
        <v>14</v>
      </c>
      <c r="M3639" s="15">
        <f t="shared" si="225"/>
        <v>0</v>
      </c>
      <c r="N3639" s="25">
        <f t="shared" si="226"/>
        <v>2</v>
      </c>
      <c r="O3639"/>
      <c r="P3639"/>
    </row>
    <row r="3640" spans="1:16" x14ac:dyDescent="0.2">
      <c r="A3640" s="13">
        <v>7674</v>
      </c>
      <c r="B3640" s="13">
        <v>207055</v>
      </c>
      <c r="C3640" s="5">
        <v>1E-4</v>
      </c>
      <c r="D3640" s="14">
        <v>789309520.55480504</v>
      </c>
      <c r="E3640" s="14">
        <f t="shared" si="227"/>
        <v>78930.952055480506</v>
      </c>
      <c r="F3640" s="15" t="s">
        <v>12</v>
      </c>
      <c r="G3640" s="15">
        <v>2</v>
      </c>
      <c r="H3640" s="16" t="s">
        <v>17</v>
      </c>
      <c r="I3640" s="15">
        <f t="shared" si="224"/>
        <v>2</v>
      </c>
      <c r="J3640" s="15" t="s">
        <v>14</v>
      </c>
      <c r="K3640" s="15"/>
      <c r="L3640" s="17" t="s">
        <v>14</v>
      </c>
      <c r="M3640" s="15">
        <f t="shared" si="225"/>
        <v>0</v>
      </c>
      <c r="N3640" s="25">
        <f t="shared" si="226"/>
        <v>2</v>
      </c>
      <c r="O3640"/>
      <c r="P3640"/>
    </row>
    <row r="3641" spans="1:16" x14ac:dyDescent="0.2">
      <c r="A3641" s="13">
        <v>7674</v>
      </c>
      <c r="B3641" s="13">
        <v>207056</v>
      </c>
      <c r="C3641" s="5">
        <v>1E-4</v>
      </c>
      <c r="D3641" s="14">
        <v>17099649.549494501</v>
      </c>
      <c r="E3641" s="14">
        <f t="shared" si="227"/>
        <v>1709.9649549494502</v>
      </c>
      <c r="F3641" s="15" t="s">
        <v>12</v>
      </c>
      <c r="G3641" s="15">
        <v>1</v>
      </c>
      <c r="H3641" s="16" t="s">
        <v>22</v>
      </c>
      <c r="I3641" s="15">
        <f t="shared" si="224"/>
        <v>1</v>
      </c>
      <c r="J3641" s="15" t="s">
        <v>14</v>
      </c>
      <c r="K3641" s="15"/>
      <c r="L3641" s="17" t="s">
        <v>14</v>
      </c>
      <c r="M3641" s="15">
        <f t="shared" si="225"/>
        <v>0</v>
      </c>
      <c r="N3641" s="25">
        <f t="shared" si="226"/>
        <v>1</v>
      </c>
      <c r="O3641"/>
      <c r="P3641"/>
    </row>
    <row r="3642" spans="1:16" x14ac:dyDescent="0.2">
      <c r="A3642" s="13">
        <v>7675</v>
      </c>
      <c r="B3642" s="13">
        <v>207068</v>
      </c>
      <c r="C3642" s="5">
        <v>1E-4</v>
      </c>
      <c r="D3642" s="14">
        <v>7107039534.9852695</v>
      </c>
      <c r="E3642" s="14">
        <f t="shared" si="227"/>
        <v>710703.95349852694</v>
      </c>
      <c r="F3642" s="15" t="s">
        <v>12</v>
      </c>
      <c r="G3642" s="15">
        <v>4</v>
      </c>
      <c r="H3642" s="16" t="s">
        <v>17</v>
      </c>
      <c r="I3642" s="15">
        <f t="shared" si="224"/>
        <v>4</v>
      </c>
      <c r="J3642" s="15" t="s">
        <v>14</v>
      </c>
      <c r="K3642" s="15"/>
      <c r="L3642" s="17" t="s">
        <v>14</v>
      </c>
      <c r="M3642" s="15">
        <f t="shared" si="225"/>
        <v>0</v>
      </c>
      <c r="N3642" s="25">
        <f t="shared" si="226"/>
        <v>4</v>
      </c>
      <c r="O3642"/>
      <c r="P3642"/>
    </row>
    <row r="3643" spans="1:16" x14ac:dyDescent="0.2">
      <c r="A3643" s="13">
        <v>7681</v>
      </c>
      <c r="B3643" s="13">
        <v>207243</v>
      </c>
      <c r="C3643" s="5">
        <v>1E-4</v>
      </c>
      <c r="D3643" s="14">
        <v>107371103.062907</v>
      </c>
      <c r="E3643" s="14">
        <f t="shared" si="227"/>
        <v>10737.1103062907</v>
      </c>
      <c r="F3643" s="15" t="s">
        <v>12</v>
      </c>
      <c r="G3643" s="15">
        <v>2</v>
      </c>
      <c r="H3643" s="16" t="s">
        <v>15</v>
      </c>
      <c r="I3643" s="15">
        <f t="shared" si="224"/>
        <v>2</v>
      </c>
      <c r="J3643" s="15" t="s">
        <v>14</v>
      </c>
      <c r="K3643" s="15"/>
      <c r="L3643" s="17" t="s">
        <v>14</v>
      </c>
      <c r="M3643" s="15">
        <f t="shared" si="225"/>
        <v>0</v>
      </c>
      <c r="N3643" s="25">
        <f t="shared" si="226"/>
        <v>2</v>
      </c>
      <c r="O3643"/>
      <c r="P3643"/>
    </row>
    <row r="3644" spans="1:16" x14ac:dyDescent="0.2">
      <c r="A3644" s="13">
        <v>7681</v>
      </c>
      <c r="B3644" s="13">
        <v>207244</v>
      </c>
      <c r="C3644" s="5">
        <v>1E-4</v>
      </c>
      <c r="D3644" s="14">
        <v>139716609.40807</v>
      </c>
      <c r="E3644" s="14">
        <f t="shared" si="227"/>
        <v>13971.660940807</v>
      </c>
      <c r="F3644" s="15" t="s">
        <v>12</v>
      </c>
      <c r="G3644" s="15">
        <v>2</v>
      </c>
      <c r="H3644" s="16" t="s">
        <v>18</v>
      </c>
      <c r="I3644" s="15">
        <f t="shared" si="224"/>
        <v>2</v>
      </c>
      <c r="J3644" s="15" t="s">
        <v>14</v>
      </c>
      <c r="K3644" s="15"/>
      <c r="L3644" s="17" t="s">
        <v>14</v>
      </c>
      <c r="M3644" s="15">
        <f t="shared" si="225"/>
        <v>0</v>
      </c>
      <c r="N3644" s="25">
        <f t="shared" si="226"/>
        <v>2</v>
      </c>
      <c r="O3644"/>
      <c r="P3644"/>
    </row>
    <row r="3645" spans="1:16" x14ac:dyDescent="0.2">
      <c r="A3645" s="13">
        <v>7681</v>
      </c>
      <c r="B3645" s="13">
        <v>207248</v>
      </c>
      <c r="C3645" s="5">
        <v>1E-4</v>
      </c>
      <c r="D3645" s="14">
        <v>2852201947.6768198</v>
      </c>
      <c r="E3645" s="14">
        <f t="shared" si="227"/>
        <v>285220.194767682</v>
      </c>
      <c r="F3645" s="15" t="s">
        <v>12</v>
      </c>
      <c r="G3645" s="15">
        <v>3</v>
      </c>
      <c r="H3645" s="16" t="s">
        <v>13</v>
      </c>
      <c r="I3645" s="15">
        <f t="shared" si="224"/>
        <v>3</v>
      </c>
      <c r="J3645" s="15" t="s">
        <v>14</v>
      </c>
      <c r="K3645" s="15"/>
      <c r="L3645" s="17" t="s">
        <v>14</v>
      </c>
      <c r="M3645" s="15">
        <f t="shared" si="225"/>
        <v>0</v>
      </c>
      <c r="N3645" s="25">
        <f t="shared" si="226"/>
        <v>3</v>
      </c>
      <c r="O3645"/>
      <c r="P3645"/>
    </row>
    <row r="3646" spans="1:16" x14ac:dyDescent="0.2">
      <c r="A3646" s="13">
        <v>7684</v>
      </c>
      <c r="B3646" s="13">
        <v>207315</v>
      </c>
      <c r="C3646" s="5">
        <v>1E-4</v>
      </c>
      <c r="D3646" s="14">
        <v>247259161.14701799</v>
      </c>
      <c r="E3646" s="14">
        <f t="shared" si="227"/>
        <v>24725.916114701799</v>
      </c>
      <c r="F3646" s="15" t="s">
        <v>12</v>
      </c>
      <c r="G3646" s="15">
        <v>1</v>
      </c>
      <c r="H3646" s="16" t="s">
        <v>17</v>
      </c>
      <c r="I3646" s="15">
        <f t="shared" si="224"/>
        <v>1</v>
      </c>
      <c r="J3646" s="15" t="s">
        <v>14</v>
      </c>
      <c r="K3646" s="15"/>
      <c r="L3646" s="17" t="s">
        <v>14</v>
      </c>
      <c r="M3646" s="15">
        <f t="shared" si="225"/>
        <v>0</v>
      </c>
      <c r="N3646" s="25">
        <f t="shared" si="226"/>
        <v>1</v>
      </c>
      <c r="O3646"/>
      <c r="P3646"/>
    </row>
    <row r="3647" spans="1:16" x14ac:dyDescent="0.2">
      <c r="A3647" s="13">
        <v>7686</v>
      </c>
      <c r="B3647" s="13">
        <v>207372</v>
      </c>
      <c r="C3647" s="5">
        <v>1E-4</v>
      </c>
      <c r="D3647" s="14">
        <v>39847607.513089702</v>
      </c>
      <c r="E3647" s="14">
        <f t="shared" si="227"/>
        <v>3984.7607513089702</v>
      </c>
      <c r="F3647" s="15" t="s">
        <v>12</v>
      </c>
      <c r="G3647" s="15">
        <v>2</v>
      </c>
      <c r="H3647" s="16" t="s">
        <v>20</v>
      </c>
      <c r="I3647" s="15">
        <f t="shared" si="224"/>
        <v>2</v>
      </c>
      <c r="J3647" s="15" t="s">
        <v>14</v>
      </c>
      <c r="K3647" s="15"/>
      <c r="L3647" s="17" t="s">
        <v>14</v>
      </c>
      <c r="M3647" s="15">
        <f t="shared" si="225"/>
        <v>0</v>
      </c>
      <c r="N3647" s="25">
        <f t="shared" si="226"/>
        <v>2</v>
      </c>
      <c r="O3647"/>
      <c r="P3647"/>
    </row>
    <row r="3648" spans="1:16" x14ac:dyDescent="0.2">
      <c r="A3648" s="13">
        <v>7690</v>
      </c>
      <c r="B3648" s="13">
        <v>207493</v>
      </c>
      <c r="C3648" s="5">
        <v>1E-4</v>
      </c>
      <c r="D3648" s="14">
        <v>3553709.99935121</v>
      </c>
      <c r="E3648" s="14">
        <f t="shared" si="227"/>
        <v>355.37099993512101</v>
      </c>
      <c r="F3648" s="15" t="s">
        <v>12</v>
      </c>
      <c r="G3648" s="15">
        <v>1</v>
      </c>
      <c r="H3648" s="16" t="s">
        <v>18</v>
      </c>
      <c r="I3648" s="15">
        <f t="shared" si="224"/>
        <v>1</v>
      </c>
      <c r="J3648" s="15" t="s">
        <v>14</v>
      </c>
      <c r="K3648" s="15"/>
      <c r="L3648" s="17" t="s">
        <v>14</v>
      </c>
      <c r="M3648" s="15">
        <f t="shared" si="225"/>
        <v>0</v>
      </c>
      <c r="N3648" s="25">
        <f t="shared" si="226"/>
        <v>1</v>
      </c>
      <c r="O3648"/>
      <c r="P3648"/>
    </row>
    <row r="3649" spans="1:16" x14ac:dyDescent="0.2">
      <c r="A3649" s="13">
        <v>7693</v>
      </c>
      <c r="B3649" s="13">
        <v>207561</v>
      </c>
      <c r="C3649" s="5">
        <v>1E-4</v>
      </c>
      <c r="D3649" s="14">
        <v>54793843.492350303</v>
      </c>
      <c r="E3649" s="14">
        <f t="shared" si="227"/>
        <v>5479.3843492350306</v>
      </c>
      <c r="F3649" s="15" t="s">
        <v>12</v>
      </c>
      <c r="G3649" s="15">
        <v>3</v>
      </c>
      <c r="H3649" s="16" t="s">
        <v>21</v>
      </c>
      <c r="I3649" s="15">
        <f t="shared" si="224"/>
        <v>3</v>
      </c>
      <c r="J3649" s="15" t="s">
        <v>14</v>
      </c>
      <c r="K3649" s="15"/>
      <c r="L3649" s="17" t="s">
        <v>14</v>
      </c>
      <c r="M3649" s="15">
        <f t="shared" si="225"/>
        <v>0</v>
      </c>
      <c r="N3649" s="25">
        <f t="shared" si="226"/>
        <v>3</v>
      </c>
      <c r="O3649"/>
      <c r="P3649"/>
    </row>
    <row r="3650" spans="1:16" x14ac:dyDescent="0.2">
      <c r="A3650" s="13">
        <v>7694</v>
      </c>
      <c r="B3650" s="13">
        <v>207595</v>
      </c>
      <c r="C3650" s="5">
        <v>1E-4</v>
      </c>
      <c r="D3650" s="14">
        <v>406011391.75641298</v>
      </c>
      <c r="E3650" s="14">
        <f t="shared" si="227"/>
        <v>40601.1391756413</v>
      </c>
      <c r="F3650" s="15" t="s">
        <v>12</v>
      </c>
      <c r="G3650" s="15">
        <v>2</v>
      </c>
      <c r="H3650" s="16" t="s">
        <v>13</v>
      </c>
      <c r="I3650" s="15">
        <f t="shared" si="224"/>
        <v>2</v>
      </c>
      <c r="J3650" s="15" t="s">
        <v>14</v>
      </c>
      <c r="K3650" s="15"/>
      <c r="L3650" s="17" t="s">
        <v>14</v>
      </c>
      <c r="M3650" s="15">
        <f t="shared" si="225"/>
        <v>0</v>
      </c>
      <c r="N3650" s="25">
        <f t="shared" si="226"/>
        <v>2</v>
      </c>
      <c r="O3650"/>
      <c r="P3650"/>
    </row>
    <row r="3651" spans="1:16" x14ac:dyDescent="0.2">
      <c r="A3651" s="13">
        <v>7695</v>
      </c>
      <c r="B3651" s="13">
        <v>207608</v>
      </c>
      <c r="C3651" s="5">
        <v>1E-4</v>
      </c>
      <c r="D3651" s="14">
        <v>54589848.341900103</v>
      </c>
      <c r="E3651" s="14">
        <f t="shared" si="227"/>
        <v>5458.9848341900106</v>
      </c>
      <c r="F3651" s="15" t="s">
        <v>12</v>
      </c>
      <c r="G3651" s="15">
        <v>1</v>
      </c>
      <c r="H3651" s="16" t="s">
        <v>17</v>
      </c>
      <c r="I3651" s="15">
        <f t="shared" si="224"/>
        <v>1</v>
      </c>
      <c r="J3651" s="15" t="s">
        <v>14</v>
      </c>
      <c r="K3651" s="15"/>
      <c r="L3651" s="17" t="s">
        <v>14</v>
      </c>
      <c r="M3651" s="15">
        <f t="shared" si="225"/>
        <v>0</v>
      </c>
      <c r="N3651" s="25">
        <f t="shared" si="226"/>
        <v>1</v>
      </c>
      <c r="O3651"/>
      <c r="P3651"/>
    </row>
    <row r="3652" spans="1:16" x14ac:dyDescent="0.2">
      <c r="A3652" s="13">
        <v>7695</v>
      </c>
      <c r="B3652" s="13">
        <v>207616</v>
      </c>
      <c r="C3652" s="5">
        <v>1E-4</v>
      </c>
      <c r="D3652" s="14">
        <v>20040801.684208799</v>
      </c>
      <c r="E3652" s="14">
        <f t="shared" si="227"/>
        <v>2004.08016842088</v>
      </c>
      <c r="F3652" s="15" t="s">
        <v>12</v>
      </c>
      <c r="G3652" s="15">
        <v>2</v>
      </c>
      <c r="H3652" s="16" t="s">
        <v>20</v>
      </c>
      <c r="I3652" s="15">
        <f t="shared" si="224"/>
        <v>2</v>
      </c>
      <c r="J3652" s="15" t="s">
        <v>14</v>
      </c>
      <c r="K3652" s="15"/>
      <c r="L3652" s="17" t="s">
        <v>14</v>
      </c>
      <c r="M3652" s="15">
        <f t="shared" si="225"/>
        <v>0</v>
      </c>
      <c r="N3652" s="25">
        <f t="shared" si="226"/>
        <v>2</v>
      </c>
      <c r="O3652"/>
      <c r="P3652"/>
    </row>
    <row r="3653" spans="1:16" x14ac:dyDescent="0.2">
      <c r="A3653" s="13">
        <v>7698</v>
      </c>
      <c r="B3653" s="13">
        <v>207709</v>
      </c>
      <c r="C3653" s="5">
        <v>1E-4</v>
      </c>
      <c r="D3653" s="14">
        <v>1430436.5557162999</v>
      </c>
      <c r="E3653" s="14">
        <f t="shared" si="227"/>
        <v>143.04365557163001</v>
      </c>
      <c r="F3653" s="15" t="s">
        <v>12</v>
      </c>
      <c r="G3653" s="15">
        <v>1</v>
      </c>
      <c r="H3653" s="16" t="s">
        <v>19</v>
      </c>
      <c r="I3653" s="15">
        <f t="shared" si="224"/>
        <v>0</v>
      </c>
      <c r="J3653" s="15" t="s">
        <v>14</v>
      </c>
      <c r="K3653" s="15"/>
      <c r="L3653" s="17" t="s">
        <v>14</v>
      </c>
      <c r="M3653" s="15">
        <f t="shared" si="225"/>
        <v>0</v>
      </c>
      <c r="N3653" s="25">
        <f t="shared" si="226"/>
        <v>0</v>
      </c>
      <c r="O3653"/>
      <c r="P3653"/>
    </row>
    <row r="3654" spans="1:16" x14ac:dyDescent="0.2">
      <c r="A3654" s="13">
        <v>7699</v>
      </c>
      <c r="B3654" s="13">
        <v>207731</v>
      </c>
      <c r="C3654" s="5">
        <v>1E-4</v>
      </c>
      <c r="D3654" s="14">
        <v>195575239.75622699</v>
      </c>
      <c r="E3654" s="14">
        <f t="shared" si="227"/>
        <v>19557.523975622698</v>
      </c>
      <c r="F3654" s="15" t="s">
        <v>12</v>
      </c>
      <c r="G3654" s="15">
        <v>1</v>
      </c>
      <c r="H3654" s="16" t="s">
        <v>13</v>
      </c>
      <c r="I3654" s="15">
        <f t="shared" ref="I3654:I3717" si="228">IF(LEFT(H3654,5)="US TX",G3654,0)</f>
        <v>1</v>
      </c>
      <c r="J3654" s="15" t="s">
        <v>14</v>
      </c>
      <c r="K3654" s="15"/>
      <c r="L3654" s="17" t="s">
        <v>14</v>
      </c>
      <c r="M3654" s="15">
        <f t="shared" ref="M3654:M3717" si="229">IF(I3654=0,IF(LEFT(L3654,5)="US TX",K3654,0),0)</f>
        <v>0</v>
      </c>
      <c r="N3654" s="25">
        <f t="shared" ref="N3654:N3717" si="230">MAX(I3654,M3654)</f>
        <v>1</v>
      </c>
      <c r="O3654"/>
      <c r="P3654"/>
    </row>
    <row r="3655" spans="1:16" x14ac:dyDescent="0.2">
      <c r="A3655" s="13">
        <v>7703</v>
      </c>
      <c r="B3655" s="13">
        <v>207820</v>
      </c>
      <c r="C3655" s="5">
        <v>1E-4</v>
      </c>
      <c r="D3655" s="14">
        <v>6544573.0458805999</v>
      </c>
      <c r="E3655" s="14">
        <f t="shared" si="227"/>
        <v>654.45730458805997</v>
      </c>
      <c r="F3655" s="15" t="s">
        <v>12</v>
      </c>
      <c r="G3655" s="15">
        <v>1</v>
      </c>
      <c r="H3655" s="16" t="s">
        <v>20</v>
      </c>
      <c r="I3655" s="15">
        <f t="shared" si="228"/>
        <v>1</v>
      </c>
      <c r="J3655" s="15" t="s">
        <v>14</v>
      </c>
      <c r="K3655" s="15"/>
      <c r="L3655" s="17" t="s">
        <v>14</v>
      </c>
      <c r="M3655" s="15">
        <f t="shared" si="229"/>
        <v>0</v>
      </c>
      <c r="N3655" s="25">
        <f t="shared" si="230"/>
        <v>1</v>
      </c>
      <c r="O3655"/>
      <c r="P3655"/>
    </row>
    <row r="3656" spans="1:16" x14ac:dyDescent="0.2">
      <c r="A3656" s="13">
        <v>7707</v>
      </c>
      <c r="B3656" s="13">
        <v>207930</v>
      </c>
      <c r="C3656" s="5">
        <v>1E-4</v>
      </c>
      <c r="D3656" s="14">
        <v>82407346.719541699</v>
      </c>
      <c r="E3656" s="14">
        <f t="shared" ref="E3656:E3719" si="231">C3656*D3656</f>
        <v>8240.7346719541711</v>
      </c>
      <c r="F3656" s="15" t="s">
        <v>12</v>
      </c>
      <c r="G3656" s="15">
        <v>2</v>
      </c>
      <c r="H3656" s="16" t="s">
        <v>21</v>
      </c>
      <c r="I3656" s="15">
        <f t="shared" si="228"/>
        <v>2</v>
      </c>
      <c r="J3656" s="15" t="s">
        <v>14</v>
      </c>
      <c r="K3656" s="15"/>
      <c r="L3656" s="17" t="s">
        <v>14</v>
      </c>
      <c r="M3656" s="15">
        <f t="shared" si="229"/>
        <v>0</v>
      </c>
      <c r="N3656" s="25">
        <f t="shared" si="230"/>
        <v>2</v>
      </c>
      <c r="O3656"/>
      <c r="P3656"/>
    </row>
    <row r="3657" spans="1:16" x14ac:dyDescent="0.2">
      <c r="A3657" s="13">
        <v>7718</v>
      </c>
      <c r="B3657" s="13">
        <v>208239</v>
      </c>
      <c r="C3657" s="5">
        <v>1E-4</v>
      </c>
      <c r="D3657" s="14">
        <v>18496935.043316402</v>
      </c>
      <c r="E3657" s="14">
        <f t="shared" si="231"/>
        <v>1849.6935043316403</v>
      </c>
      <c r="F3657" s="15" t="s">
        <v>12</v>
      </c>
      <c r="G3657" s="15">
        <v>5</v>
      </c>
      <c r="H3657" s="16" t="s">
        <v>29</v>
      </c>
      <c r="I3657" s="15">
        <f t="shared" si="228"/>
        <v>0</v>
      </c>
      <c r="J3657" s="15" t="s">
        <v>14</v>
      </c>
      <c r="K3657" s="15"/>
      <c r="L3657" s="17" t="s">
        <v>14</v>
      </c>
      <c r="M3657" s="15">
        <f t="shared" si="229"/>
        <v>0</v>
      </c>
      <c r="N3657" s="25">
        <f t="shared" si="230"/>
        <v>0</v>
      </c>
      <c r="O3657"/>
      <c r="P3657"/>
    </row>
    <row r="3658" spans="1:16" x14ac:dyDescent="0.2">
      <c r="A3658" s="13">
        <v>7720</v>
      </c>
      <c r="B3658" s="13">
        <v>208305</v>
      </c>
      <c r="C3658" s="5">
        <v>1E-4</v>
      </c>
      <c r="D3658" s="14">
        <v>626611281.57312703</v>
      </c>
      <c r="E3658" s="14">
        <f t="shared" si="231"/>
        <v>62661.128157312705</v>
      </c>
      <c r="F3658" s="15" t="s">
        <v>12</v>
      </c>
      <c r="G3658" s="15">
        <v>3</v>
      </c>
      <c r="H3658" s="16" t="s">
        <v>21</v>
      </c>
      <c r="I3658" s="15">
        <f t="shared" si="228"/>
        <v>3</v>
      </c>
      <c r="J3658" s="15" t="s">
        <v>14</v>
      </c>
      <c r="K3658" s="15"/>
      <c r="L3658" s="17" t="s">
        <v>14</v>
      </c>
      <c r="M3658" s="15">
        <f t="shared" si="229"/>
        <v>0</v>
      </c>
      <c r="N3658" s="25">
        <f t="shared" si="230"/>
        <v>3</v>
      </c>
      <c r="O3658"/>
      <c r="P3658"/>
    </row>
    <row r="3659" spans="1:16" x14ac:dyDescent="0.2">
      <c r="A3659" s="13">
        <v>7722</v>
      </c>
      <c r="B3659" s="13">
        <v>208374</v>
      </c>
      <c r="C3659" s="5">
        <v>1E-4</v>
      </c>
      <c r="D3659" s="14">
        <v>30202242.305978701</v>
      </c>
      <c r="E3659" s="14">
        <f t="shared" si="231"/>
        <v>3020.2242305978702</v>
      </c>
      <c r="F3659" s="15" t="s">
        <v>12</v>
      </c>
      <c r="G3659" s="15">
        <v>1</v>
      </c>
      <c r="H3659" s="16" t="s">
        <v>20</v>
      </c>
      <c r="I3659" s="15">
        <f t="shared" si="228"/>
        <v>1</v>
      </c>
      <c r="J3659" s="15" t="s">
        <v>14</v>
      </c>
      <c r="K3659" s="15"/>
      <c r="L3659" s="17" t="s">
        <v>14</v>
      </c>
      <c r="M3659" s="15">
        <f t="shared" si="229"/>
        <v>0</v>
      </c>
      <c r="N3659" s="25">
        <f t="shared" si="230"/>
        <v>1</v>
      </c>
      <c r="O3659"/>
      <c r="P3659"/>
    </row>
    <row r="3660" spans="1:16" x14ac:dyDescent="0.2">
      <c r="A3660" s="13">
        <v>7724</v>
      </c>
      <c r="B3660" s="13">
        <v>208425</v>
      </c>
      <c r="C3660" s="5">
        <v>1E-4</v>
      </c>
      <c r="D3660" s="14">
        <v>140692243.67046899</v>
      </c>
      <c r="E3660" s="14">
        <f t="shared" si="231"/>
        <v>14069.2243670469</v>
      </c>
      <c r="F3660" s="15" t="s">
        <v>12</v>
      </c>
      <c r="G3660" s="15">
        <v>1</v>
      </c>
      <c r="H3660" s="16" t="s">
        <v>13</v>
      </c>
      <c r="I3660" s="15">
        <f t="shared" si="228"/>
        <v>1</v>
      </c>
      <c r="J3660" s="15" t="s">
        <v>14</v>
      </c>
      <c r="K3660" s="15"/>
      <c r="L3660" s="17" t="s">
        <v>14</v>
      </c>
      <c r="M3660" s="15">
        <f t="shared" si="229"/>
        <v>0</v>
      </c>
      <c r="N3660" s="25">
        <f t="shared" si="230"/>
        <v>1</v>
      </c>
      <c r="O3660"/>
      <c r="P3660"/>
    </row>
    <row r="3661" spans="1:16" x14ac:dyDescent="0.2">
      <c r="A3661" s="13">
        <v>7724</v>
      </c>
      <c r="B3661" s="13">
        <v>208440</v>
      </c>
      <c r="C3661" s="5">
        <v>1E-4</v>
      </c>
      <c r="D3661" s="14">
        <v>130713865.690263</v>
      </c>
      <c r="E3661" s="14">
        <f t="shared" si="231"/>
        <v>13071.386569026301</v>
      </c>
      <c r="F3661" s="15" t="s">
        <v>12</v>
      </c>
      <c r="G3661" s="15">
        <v>3</v>
      </c>
      <c r="H3661" s="16" t="s">
        <v>24</v>
      </c>
      <c r="I3661" s="15">
        <f t="shared" si="228"/>
        <v>3</v>
      </c>
      <c r="J3661" s="15" t="s">
        <v>14</v>
      </c>
      <c r="K3661" s="15"/>
      <c r="L3661" s="17" t="s">
        <v>14</v>
      </c>
      <c r="M3661" s="15">
        <f t="shared" si="229"/>
        <v>0</v>
      </c>
      <c r="N3661" s="25">
        <f t="shared" si="230"/>
        <v>3</v>
      </c>
      <c r="O3661"/>
      <c r="P3661"/>
    </row>
    <row r="3662" spans="1:16" x14ac:dyDescent="0.2">
      <c r="A3662" s="13">
        <v>7725</v>
      </c>
      <c r="B3662" s="13">
        <v>208456</v>
      </c>
      <c r="C3662" s="5">
        <v>1E-4</v>
      </c>
      <c r="D3662" s="14">
        <v>118326544.51735</v>
      </c>
      <c r="E3662" s="14">
        <f t="shared" si="231"/>
        <v>11832.654451735001</v>
      </c>
      <c r="F3662" s="15" t="s">
        <v>12</v>
      </c>
      <c r="G3662" s="15">
        <v>1</v>
      </c>
      <c r="H3662" s="16" t="s">
        <v>24</v>
      </c>
      <c r="I3662" s="15">
        <f t="shared" si="228"/>
        <v>1</v>
      </c>
      <c r="J3662" s="15" t="s">
        <v>14</v>
      </c>
      <c r="K3662" s="15"/>
      <c r="L3662" s="17" t="s">
        <v>14</v>
      </c>
      <c r="M3662" s="15">
        <f t="shared" si="229"/>
        <v>0</v>
      </c>
      <c r="N3662" s="25">
        <f t="shared" si="230"/>
        <v>1</v>
      </c>
      <c r="O3662"/>
      <c r="P3662"/>
    </row>
    <row r="3663" spans="1:16" x14ac:dyDescent="0.2">
      <c r="A3663" s="13">
        <v>7731</v>
      </c>
      <c r="B3663" s="13">
        <v>208628</v>
      </c>
      <c r="C3663" s="5">
        <v>1E-4</v>
      </c>
      <c r="D3663" s="14">
        <v>28196937.516118102</v>
      </c>
      <c r="E3663" s="14">
        <f t="shared" si="231"/>
        <v>2819.6937516118105</v>
      </c>
      <c r="F3663" s="15" t="s">
        <v>12</v>
      </c>
      <c r="G3663" s="15">
        <v>3</v>
      </c>
      <c r="H3663" s="16" t="s">
        <v>19</v>
      </c>
      <c r="I3663" s="15">
        <f t="shared" si="228"/>
        <v>0</v>
      </c>
      <c r="J3663" s="15" t="s">
        <v>14</v>
      </c>
      <c r="K3663" s="15"/>
      <c r="L3663" s="17" t="s">
        <v>14</v>
      </c>
      <c r="M3663" s="15">
        <f t="shared" si="229"/>
        <v>0</v>
      </c>
      <c r="N3663" s="25">
        <f t="shared" si="230"/>
        <v>0</v>
      </c>
      <c r="O3663"/>
      <c r="P3663"/>
    </row>
    <row r="3664" spans="1:16" x14ac:dyDescent="0.2">
      <c r="A3664" s="13">
        <v>7733</v>
      </c>
      <c r="B3664" s="13">
        <v>208676</v>
      </c>
      <c r="C3664" s="5">
        <v>1E-4</v>
      </c>
      <c r="D3664" s="14">
        <v>66727484.972545601</v>
      </c>
      <c r="E3664" s="14">
        <f t="shared" si="231"/>
        <v>6672.7484972545608</v>
      </c>
      <c r="F3664" s="15" t="s">
        <v>12</v>
      </c>
      <c r="G3664" s="15">
        <v>1</v>
      </c>
      <c r="H3664" s="16" t="s">
        <v>13</v>
      </c>
      <c r="I3664" s="15">
        <f t="shared" si="228"/>
        <v>1</v>
      </c>
      <c r="J3664" s="15" t="s">
        <v>14</v>
      </c>
      <c r="K3664" s="15"/>
      <c r="L3664" s="17" t="s">
        <v>14</v>
      </c>
      <c r="M3664" s="15">
        <f t="shared" si="229"/>
        <v>0</v>
      </c>
      <c r="N3664" s="25">
        <f t="shared" si="230"/>
        <v>1</v>
      </c>
      <c r="O3664"/>
      <c r="P3664"/>
    </row>
    <row r="3665" spans="1:16" x14ac:dyDescent="0.2">
      <c r="A3665" s="13">
        <v>7734</v>
      </c>
      <c r="B3665" s="13">
        <v>208691</v>
      </c>
      <c r="C3665" s="5">
        <v>1E-4</v>
      </c>
      <c r="D3665" s="14">
        <v>718.51652674657896</v>
      </c>
      <c r="E3665" s="14">
        <f t="shared" si="231"/>
        <v>7.1851652674657901E-2</v>
      </c>
      <c r="F3665" s="15" t="s">
        <v>12</v>
      </c>
      <c r="G3665" s="15">
        <v>1</v>
      </c>
      <c r="H3665" s="16" t="s">
        <v>19</v>
      </c>
      <c r="I3665" s="15">
        <f t="shared" si="228"/>
        <v>0</v>
      </c>
      <c r="J3665" s="15" t="s">
        <v>14</v>
      </c>
      <c r="K3665" s="15"/>
      <c r="L3665" s="17" t="s">
        <v>14</v>
      </c>
      <c r="M3665" s="15">
        <f t="shared" si="229"/>
        <v>0</v>
      </c>
      <c r="N3665" s="25">
        <f t="shared" si="230"/>
        <v>0</v>
      </c>
      <c r="O3665"/>
      <c r="P3665"/>
    </row>
    <row r="3666" spans="1:16" x14ac:dyDescent="0.2">
      <c r="A3666" s="13">
        <v>7738</v>
      </c>
      <c r="B3666" s="13">
        <v>208789</v>
      </c>
      <c r="C3666" s="5">
        <v>1E-4</v>
      </c>
      <c r="D3666" s="14">
        <v>90752201.517619804</v>
      </c>
      <c r="E3666" s="14">
        <f t="shared" si="231"/>
        <v>9075.2201517619815</v>
      </c>
      <c r="F3666" s="15" t="s">
        <v>12</v>
      </c>
      <c r="G3666" s="15">
        <v>1</v>
      </c>
      <c r="H3666" s="16" t="s">
        <v>22</v>
      </c>
      <c r="I3666" s="15">
        <f t="shared" si="228"/>
        <v>1</v>
      </c>
      <c r="J3666" s="15" t="s">
        <v>14</v>
      </c>
      <c r="K3666" s="15"/>
      <c r="L3666" s="17" t="s">
        <v>14</v>
      </c>
      <c r="M3666" s="15">
        <f t="shared" si="229"/>
        <v>0</v>
      </c>
      <c r="N3666" s="25">
        <f t="shared" si="230"/>
        <v>1</v>
      </c>
      <c r="O3666"/>
      <c r="P3666"/>
    </row>
    <row r="3667" spans="1:16" x14ac:dyDescent="0.2">
      <c r="A3667" s="13">
        <v>7740</v>
      </c>
      <c r="B3667" s="13">
        <v>208839</v>
      </c>
      <c r="C3667" s="5">
        <v>1E-4</v>
      </c>
      <c r="D3667" s="14">
        <v>795798.592791909</v>
      </c>
      <c r="E3667" s="14">
        <f t="shared" si="231"/>
        <v>79.579859279190899</v>
      </c>
      <c r="F3667" s="15" t="s">
        <v>12</v>
      </c>
      <c r="G3667" s="15">
        <v>1</v>
      </c>
      <c r="H3667" s="16" t="s">
        <v>20</v>
      </c>
      <c r="I3667" s="15">
        <f t="shared" si="228"/>
        <v>1</v>
      </c>
      <c r="J3667" s="15" t="s">
        <v>14</v>
      </c>
      <c r="K3667" s="15"/>
      <c r="L3667" s="17" t="s">
        <v>14</v>
      </c>
      <c r="M3667" s="15">
        <f t="shared" si="229"/>
        <v>0</v>
      </c>
      <c r="N3667" s="25">
        <f t="shared" si="230"/>
        <v>1</v>
      </c>
      <c r="O3667"/>
      <c r="P3667"/>
    </row>
    <row r="3668" spans="1:16" x14ac:dyDescent="0.2">
      <c r="A3668" s="13">
        <v>7740</v>
      </c>
      <c r="B3668" s="13">
        <v>208840</v>
      </c>
      <c r="C3668" s="5">
        <v>1E-4</v>
      </c>
      <c r="D3668" s="14">
        <v>3203932095.5106401</v>
      </c>
      <c r="E3668" s="14">
        <f t="shared" si="231"/>
        <v>320393.20955106401</v>
      </c>
      <c r="F3668" s="15" t="s">
        <v>12</v>
      </c>
      <c r="G3668" s="15">
        <v>3</v>
      </c>
      <c r="H3668" s="16" t="s">
        <v>17</v>
      </c>
      <c r="I3668" s="15">
        <f t="shared" si="228"/>
        <v>3</v>
      </c>
      <c r="J3668" s="15" t="s">
        <v>14</v>
      </c>
      <c r="K3668" s="15"/>
      <c r="L3668" s="17" t="s">
        <v>14</v>
      </c>
      <c r="M3668" s="15">
        <f t="shared" si="229"/>
        <v>0</v>
      </c>
      <c r="N3668" s="25">
        <f t="shared" si="230"/>
        <v>3</v>
      </c>
      <c r="O3668"/>
      <c r="P3668"/>
    </row>
    <row r="3669" spans="1:16" x14ac:dyDescent="0.2">
      <c r="A3669" s="13">
        <v>7744</v>
      </c>
      <c r="B3669" s="13">
        <v>208943</v>
      </c>
      <c r="C3669" s="5">
        <v>1E-4</v>
      </c>
      <c r="D3669" s="14">
        <v>1661472499.3335099</v>
      </c>
      <c r="E3669" s="14">
        <f t="shared" si="231"/>
        <v>166147.24993335101</v>
      </c>
      <c r="F3669" s="15" t="s">
        <v>12</v>
      </c>
      <c r="G3669" s="15">
        <v>3</v>
      </c>
      <c r="H3669" s="16" t="s">
        <v>22</v>
      </c>
      <c r="I3669" s="15">
        <f t="shared" si="228"/>
        <v>3</v>
      </c>
      <c r="J3669" s="15" t="s">
        <v>14</v>
      </c>
      <c r="K3669" s="15"/>
      <c r="L3669" s="17" t="s">
        <v>14</v>
      </c>
      <c r="M3669" s="15">
        <f t="shared" si="229"/>
        <v>0</v>
      </c>
      <c r="N3669" s="25">
        <f t="shared" si="230"/>
        <v>3</v>
      </c>
      <c r="O3669"/>
      <c r="P3669"/>
    </row>
    <row r="3670" spans="1:16" x14ac:dyDescent="0.2">
      <c r="A3670" s="13">
        <v>7745</v>
      </c>
      <c r="B3670" s="13">
        <v>208976</v>
      </c>
      <c r="C3670" s="5">
        <v>1E-4</v>
      </c>
      <c r="D3670" s="14">
        <v>25799941.896645699</v>
      </c>
      <c r="E3670" s="14">
        <f t="shared" si="231"/>
        <v>2579.9941896645701</v>
      </c>
      <c r="F3670" s="15" t="s">
        <v>12</v>
      </c>
      <c r="G3670" s="15">
        <v>2</v>
      </c>
      <c r="H3670" s="16" t="s">
        <v>20</v>
      </c>
      <c r="I3670" s="15">
        <f t="shared" si="228"/>
        <v>2</v>
      </c>
      <c r="J3670" s="15" t="s">
        <v>14</v>
      </c>
      <c r="K3670" s="15"/>
      <c r="L3670" s="17" t="s">
        <v>14</v>
      </c>
      <c r="M3670" s="15">
        <f t="shared" si="229"/>
        <v>0</v>
      </c>
      <c r="N3670" s="25">
        <f t="shared" si="230"/>
        <v>2</v>
      </c>
      <c r="O3670"/>
      <c r="P3670"/>
    </row>
    <row r="3671" spans="1:16" x14ac:dyDescent="0.2">
      <c r="A3671" s="13">
        <v>7746</v>
      </c>
      <c r="B3671" s="13">
        <v>209014</v>
      </c>
      <c r="C3671" s="5">
        <v>1E-4</v>
      </c>
      <c r="D3671" s="14">
        <v>4501957.6548863202</v>
      </c>
      <c r="E3671" s="14">
        <f t="shared" si="231"/>
        <v>450.19576548863205</v>
      </c>
      <c r="F3671" s="15" t="s">
        <v>12</v>
      </c>
      <c r="G3671" s="15">
        <v>1</v>
      </c>
      <c r="H3671" s="16" t="s">
        <v>18</v>
      </c>
      <c r="I3671" s="15">
        <f t="shared" si="228"/>
        <v>1</v>
      </c>
      <c r="J3671" s="15" t="s">
        <v>14</v>
      </c>
      <c r="K3671" s="15"/>
      <c r="L3671" s="17" t="s">
        <v>14</v>
      </c>
      <c r="M3671" s="15">
        <f t="shared" si="229"/>
        <v>0</v>
      </c>
      <c r="N3671" s="25">
        <f t="shared" si="230"/>
        <v>1</v>
      </c>
      <c r="O3671"/>
      <c r="P3671"/>
    </row>
    <row r="3672" spans="1:16" x14ac:dyDescent="0.2">
      <c r="A3672" s="13">
        <v>7747</v>
      </c>
      <c r="B3672" s="13">
        <v>209038</v>
      </c>
      <c r="C3672" s="5">
        <v>1E-4</v>
      </c>
      <c r="D3672" s="14">
        <v>144983786.76970401</v>
      </c>
      <c r="E3672" s="14">
        <f t="shared" si="231"/>
        <v>14498.378676970402</v>
      </c>
      <c r="F3672" s="15" t="s">
        <v>12</v>
      </c>
      <c r="G3672" s="15">
        <v>2</v>
      </c>
      <c r="H3672" s="16" t="s">
        <v>16</v>
      </c>
      <c r="I3672" s="15">
        <f t="shared" si="228"/>
        <v>2</v>
      </c>
      <c r="J3672" s="15" t="s">
        <v>14</v>
      </c>
      <c r="K3672" s="15"/>
      <c r="L3672" s="17" t="s">
        <v>14</v>
      </c>
      <c r="M3672" s="15">
        <f t="shared" si="229"/>
        <v>0</v>
      </c>
      <c r="N3672" s="25">
        <f t="shared" si="230"/>
        <v>2</v>
      </c>
      <c r="O3672"/>
      <c r="P3672"/>
    </row>
    <row r="3673" spans="1:16" x14ac:dyDescent="0.2">
      <c r="A3673" s="13">
        <v>7748</v>
      </c>
      <c r="B3673" s="13">
        <v>209071</v>
      </c>
      <c r="C3673" s="5">
        <v>1E-4</v>
      </c>
      <c r="D3673" s="14">
        <v>13539370.134260399</v>
      </c>
      <c r="E3673" s="14">
        <f t="shared" si="231"/>
        <v>1353.93701342604</v>
      </c>
      <c r="F3673" s="15" t="s">
        <v>12</v>
      </c>
      <c r="G3673" s="15">
        <v>1</v>
      </c>
      <c r="H3673" s="16" t="s">
        <v>24</v>
      </c>
      <c r="I3673" s="15">
        <f t="shared" si="228"/>
        <v>1</v>
      </c>
      <c r="J3673" s="15" t="s">
        <v>14</v>
      </c>
      <c r="K3673" s="15"/>
      <c r="L3673" s="17" t="s">
        <v>14</v>
      </c>
      <c r="M3673" s="15">
        <f t="shared" si="229"/>
        <v>0</v>
      </c>
      <c r="N3673" s="25">
        <f t="shared" si="230"/>
        <v>1</v>
      </c>
      <c r="O3673"/>
      <c r="P3673"/>
    </row>
    <row r="3674" spans="1:16" x14ac:dyDescent="0.2">
      <c r="A3674" s="13">
        <v>7750</v>
      </c>
      <c r="B3674" s="13">
        <v>209139</v>
      </c>
      <c r="C3674" s="5">
        <v>1E-4</v>
      </c>
      <c r="D3674" s="14">
        <v>106148424.584428</v>
      </c>
      <c r="E3674" s="14">
        <f t="shared" si="231"/>
        <v>10614.842458442799</v>
      </c>
      <c r="F3674" s="15" t="s">
        <v>12</v>
      </c>
      <c r="G3674" s="15">
        <v>1</v>
      </c>
      <c r="H3674" s="16" t="s">
        <v>24</v>
      </c>
      <c r="I3674" s="15">
        <f t="shared" si="228"/>
        <v>1</v>
      </c>
      <c r="J3674" s="15" t="s">
        <v>14</v>
      </c>
      <c r="K3674" s="15"/>
      <c r="L3674" s="17" t="s">
        <v>14</v>
      </c>
      <c r="M3674" s="15">
        <f t="shared" si="229"/>
        <v>0</v>
      </c>
      <c r="N3674" s="25">
        <f t="shared" si="230"/>
        <v>1</v>
      </c>
      <c r="O3674"/>
      <c r="P3674"/>
    </row>
    <row r="3675" spans="1:16" x14ac:dyDescent="0.2">
      <c r="A3675" s="13">
        <v>7754</v>
      </c>
      <c r="B3675" s="13">
        <v>209233</v>
      </c>
      <c r="C3675" s="5">
        <v>1E-4</v>
      </c>
      <c r="D3675" s="14">
        <v>4198815117.8477101</v>
      </c>
      <c r="E3675" s="14">
        <f t="shared" si="231"/>
        <v>419881.51178477105</v>
      </c>
      <c r="F3675" s="15" t="s">
        <v>12</v>
      </c>
      <c r="G3675" s="15">
        <v>3</v>
      </c>
      <c r="H3675" s="16" t="s">
        <v>17</v>
      </c>
      <c r="I3675" s="15">
        <f t="shared" si="228"/>
        <v>3</v>
      </c>
      <c r="J3675" s="15" t="s">
        <v>14</v>
      </c>
      <c r="K3675" s="15"/>
      <c r="L3675" s="17" t="s">
        <v>14</v>
      </c>
      <c r="M3675" s="15">
        <f t="shared" si="229"/>
        <v>0</v>
      </c>
      <c r="N3675" s="25">
        <f t="shared" si="230"/>
        <v>3</v>
      </c>
      <c r="O3675"/>
      <c r="P3675"/>
    </row>
    <row r="3676" spans="1:16" x14ac:dyDescent="0.2">
      <c r="A3676" s="13">
        <v>7755</v>
      </c>
      <c r="B3676" s="13">
        <v>209279</v>
      </c>
      <c r="C3676" s="5">
        <v>1E-4</v>
      </c>
      <c r="D3676" s="14">
        <v>3696219.4619431798</v>
      </c>
      <c r="E3676" s="14">
        <f t="shared" si="231"/>
        <v>369.62194619431801</v>
      </c>
      <c r="F3676" s="15" t="s">
        <v>12</v>
      </c>
      <c r="G3676" s="15">
        <v>1</v>
      </c>
      <c r="H3676" s="16" t="s">
        <v>20</v>
      </c>
      <c r="I3676" s="15">
        <f t="shared" si="228"/>
        <v>1</v>
      </c>
      <c r="J3676" s="15" t="s">
        <v>14</v>
      </c>
      <c r="K3676" s="15"/>
      <c r="L3676" s="17" t="s">
        <v>14</v>
      </c>
      <c r="M3676" s="15">
        <f t="shared" si="229"/>
        <v>0</v>
      </c>
      <c r="N3676" s="25">
        <f t="shared" si="230"/>
        <v>1</v>
      </c>
      <c r="O3676"/>
      <c r="P3676"/>
    </row>
    <row r="3677" spans="1:16" x14ac:dyDescent="0.2">
      <c r="A3677" s="13">
        <v>7756</v>
      </c>
      <c r="B3677" s="13">
        <v>209294</v>
      </c>
      <c r="C3677" s="5">
        <v>1E-4</v>
      </c>
      <c r="D3677" s="14">
        <v>106452663.623377</v>
      </c>
      <c r="E3677" s="14">
        <f t="shared" si="231"/>
        <v>10645.266362337699</v>
      </c>
      <c r="F3677" s="15" t="s">
        <v>12</v>
      </c>
      <c r="G3677" s="15">
        <v>1</v>
      </c>
      <c r="H3677" s="16" t="s">
        <v>21</v>
      </c>
      <c r="I3677" s="15">
        <f t="shared" si="228"/>
        <v>1</v>
      </c>
      <c r="J3677" s="15" t="s">
        <v>14</v>
      </c>
      <c r="K3677" s="15"/>
      <c r="L3677" s="17" t="s">
        <v>14</v>
      </c>
      <c r="M3677" s="15">
        <f t="shared" si="229"/>
        <v>0</v>
      </c>
      <c r="N3677" s="25">
        <f t="shared" si="230"/>
        <v>1</v>
      </c>
      <c r="O3677"/>
      <c r="P3677"/>
    </row>
    <row r="3678" spans="1:16" x14ac:dyDescent="0.2">
      <c r="A3678" s="13">
        <v>7757</v>
      </c>
      <c r="B3678" s="13">
        <v>209318</v>
      </c>
      <c r="C3678" s="5">
        <v>1E-4</v>
      </c>
      <c r="D3678" s="14">
        <v>1189743845.7247801</v>
      </c>
      <c r="E3678" s="14">
        <f t="shared" si="231"/>
        <v>118974.38457247801</v>
      </c>
      <c r="F3678" s="15" t="s">
        <v>12</v>
      </c>
      <c r="G3678" s="15">
        <v>2</v>
      </c>
      <c r="H3678" s="16" t="s">
        <v>15</v>
      </c>
      <c r="I3678" s="15">
        <f t="shared" si="228"/>
        <v>2</v>
      </c>
      <c r="J3678" s="15" t="s">
        <v>14</v>
      </c>
      <c r="K3678" s="15"/>
      <c r="L3678" s="17" t="s">
        <v>14</v>
      </c>
      <c r="M3678" s="15">
        <f t="shared" si="229"/>
        <v>0</v>
      </c>
      <c r="N3678" s="25">
        <f t="shared" si="230"/>
        <v>2</v>
      </c>
      <c r="O3678"/>
      <c r="P3678"/>
    </row>
    <row r="3679" spans="1:16" x14ac:dyDescent="0.2">
      <c r="A3679" s="13">
        <v>7760</v>
      </c>
      <c r="B3679" s="13">
        <v>209400</v>
      </c>
      <c r="C3679" s="5">
        <v>1E-4</v>
      </c>
      <c r="D3679" s="14">
        <v>38012262.450833403</v>
      </c>
      <c r="E3679" s="14">
        <f t="shared" si="231"/>
        <v>3801.2262450833405</v>
      </c>
      <c r="F3679" s="15" t="s">
        <v>12</v>
      </c>
      <c r="G3679" s="15">
        <v>1</v>
      </c>
      <c r="H3679" s="16" t="s">
        <v>18</v>
      </c>
      <c r="I3679" s="15">
        <f t="shared" si="228"/>
        <v>1</v>
      </c>
      <c r="J3679" s="15" t="s">
        <v>14</v>
      </c>
      <c r="K3679" s="15"/>
      <c r="L3679" s="17" t="s">
        <v>14</v>
      </c>
      <c r="M3679" s="15">
        <f t="shared" si="229"/>
        <v>0</v>
      </c>
      <c r="N3679" s="25">
        <f t="shared" si="230"/>
        <v>1</v>
      </c>
      <c r="O3679"/>
      <c r="P3679"/>
    </row>
    <row r="3680" spans="1:16" x14ac:dyDescent="0.2">
      <c r="A3680" s="13">
        <v>7760</v>
      </c>
      <c r="B3680" s="13">
        <v>209429</v>
      </c>
      <c r="C3680" s="5">
        <v>1E-4</v>
      </c>
      <c r="D3680" s="14">
        <v>13884241.209310399</v>
      </c>
      <c r="E3680" s="14">
        <f t="shared" si="231"/>
        <v>1388.4241209310401</v>
      </c>
      <c r="F3680" s="15" t="s">
        <v>12</v>
      </c>
      <c r="G3680" s="15">
        <v>3</v>
      </c>
      <c r="H3680" s="16" t="s">
        <v>19</v>
      </c>
      <c r="I3680" s="15">
        <f t="shared" si="228"/>
        <v>0</v>
      </c>
      <c r="J3680" s="15" t="s">
        <v>14</v>
      </c>
      <c r="K3680" s="15"/>
      <c r="L3680" s="17" t="s">
        <v>14</v>
      </c>
      <c r="M3680" s="15">
        <f t="shared" si="229"/>
        <v>0</v>
      </c>
      <c r="N3680" s="25">
        <f t="shared" si="230"/>
        <v>0</v>
      </c>
      <c r="O3680"/>
      <c r="P3680"/>
    </row>
    <row r="3681" spans="1:16" x14ac:dyDescent="0.2">
      <c r="A3681" s="13">
        <v>7761</v>
      </c>
      <c r="B3681" s="13">
        <v>209445</v>
      </c>
      <c r="C3681" s="5">
        <v>1E-4</v>
      </c>
      <c r="D3681" s="14">
        <v>476594887.15665603</v>
      </c>
      <c r="E3681" s="14">
        <f t="shared" si="231"/>
        <v>47659.488715665604</v>
      </c>
      <c r="F3681" s="15" t="s">
        <v>12</v>
      </c>
      <c r="G3681" s="15">
        <v>3</v>
      </c>
      <c r="H3681" s="16" t="s">
        <v>17</v>
      </c>
      <c r="I3681" s="15">
        <f t="shared" si="228"/>
        <v>3</v>
      </c>
      <c r="J3681" s="15" t="s">
        <v>14</v>
      </c>
      <c r="K3681" s="15"/>
      <c r="L3681" s="17" t="s">
        <v>14</v>
      </c>
      <c r="M3681" s="15">
        <f t="shared" si="229"/>
        <v>0</v>
      </c>
      <c r="N3681" s="25">
        <f t="shared" si="230"/>
        <v>3</v>
      </c>
      <c r="O3681"/>
      <c r="P3681"/>
    </row>
    <row r="3682" spans="1:16" x14ac:dyDescent="0.2">
      <c r="A3682" s="13">
        <v>7761</v>
      </c>
      <c r="B3682" s="13">
        <v>209450</v>
      </c>
      <c r="C3682" s="5">
        <v>1E-4</v>
      </c>
      <c r="D3682" s="14">
        <v>15300338241.8556</v>
      </c>
      <c r="E3682" s="14">
        <f t="shared" si="231"/>
        <v>1530033.8241855602</v>
      </c>
      <c r="F3682" s="15" t="s">
        <v>12</v>
      </c>
      <c r="G3682" s="15">
        <v>4</v>
      </c>
      <c r="H3682" s="16" t="s">
        <v>24</v>
      </c>
      <c r="I3682" s="15">
        <f t="shared" si="228"/>
        <v>4</v>
      </c>
      <c r="J3682" s="15" t="s">
        <v>14</v>
      </c>
      <c r="K3682" s="15"/>
      <c r="L3682" s="17" t="s">
        <v>14</v>
      </c>
      <c r="M3682" s="15">
        <f t="shared" si="229"/>
        <v>0</v>
      </c>
      <c r="N3682" s="25">
        <f t="shared" si="230"/>
        <v>4</v>
      </c>
      <c r="O3682"/>
      <c r="P3682"/>
    </row>
    <row r="3683" spans="1:16" x14ac:dyDescent="0.2">
      <c r="A3683" s="13">
        <v>7761</v>
      </c>
      <c r="B3683" s="13">
        <v>209455</v>
      </c>
      <c r="C3683" s="5">
        <v>1E-4</v>
      </c>
      <c r="D3683" s="14">
        <v>114247952.2156</v>
      </c>
      <c r="E3683" s="14">
        <f t="shared" si="231"/>
        <v>11424.79522156</v>
      </c>
      <c r="F3683" s="15" t="s">
        <v>12</v>
      </c>
      <c r="G3683" s="15">
        <v>1</v>
      </c>
      <c r="H3683" s="16" t="s">
        <v>17</v>
      </c>
      <c r="I3683" s="15">
        <f t="shared" si="228"/>
        <v>1</v>
      </c>
      <c r="J3683" s="15" t="s">
        <v>14</v>
      </c>
      <c r="K3683" s="15"/>
      <c r="L3683" s="17" t="s">
        <v>14</v>
      </c>
      <c r="M3683" s="15">
        <f t="shared" si="229"/>
        <v>0</v>
      </c>
      <c r="N3683" s="25">
        <f t="shared" si="230"/>
        <v>1</v>
      </c>
      <c r="O3683"/>
      <c r="P3683"/>
    </row>
    <row r="3684" spans="1:16" x14ac:dyDescent="0.2">
      <c r="A3684" s="13">
        <v>7764</v>
      </c>
      <c r="B3684" s="13">
        <v>209532</v>
      </c>
      <c r="C3684" s="5">
        <v>1E-4</v>
      </c>
      <c r="D3684" s="14">
        <v>10161216.1514953</v>
      </c>
      <c r="E3684" s="14">
        <f t="shared" si="231"/>
        <v>1016.12161514953</v>
      </c>
      <c r="F3684" s="15" t="s">
        <v>12</v>
      </c>
      <c r="G3684" s="15">
        <v>1</v>
      </c>
      <c r="H3684" s="16" t="s">
        <v>16</v>
      </c>
      <c r="I3684" s="15">
        <f t="shared" si="228"/>
        <v>1</v>
      </c>
      <c r="J3684" s="15" t="s">
        <v>14</v>
      </c>
      <c r="K3684" s="15"/>
      <c r="L3684" s="17" t="s">
        <v>14</v>
      </c>
      <c r="M3684" s="15">
        <f t="shared" si="229"/>
        <v>0</v>
      </c>
      <c r="N3684" s="25">
        <f t="shared" si="230"/>
        <v>1</v>
      </c>
      <c r="O3684"/>
      <c r="P3684"/>
    </row>
    <row r="3685" spans="1:16" x14ac:dyDescent="0.2">
      <c r="A3685" s="13">
        <v>7764</v>
      </c>
      <c r="B3685" s="13">
        <v>209546</v>
      </c>
      <c r="C3685" s="5">
        <v>1E-4</v>
      </c>
      <c r="D3685" s="14">
        <v>3959876.5118963001</v>
      </c>
      <c r="E3685" s="14">
        <f t="shared" si="231"/>
        <v>395.98765118963001</v>
      </c>
      <c r="F3685" s="15" t="s">
        <v>12</v>
      </c>
      <c r="G3685" s="15">
        <v>1</v>
      </c>
      <c r="H3685" s="16" t="s">
        <v>20</v>
      </c>
      <c r="I3685" s="15">
        <f t="shared" si="228"/>
        <v>1</v>
      </c>
      <c r="J3685" s="15" t="s">
        <v>14</v>
      </c>
      <c r="K3685" s="15"/>
      <c r="L3685" s="17" t="s">
        <v>14</v>
      </c>
      <c r="M3685" s="15">
        <f t="shared" si="229"/>
        <v>0</v>
      </c>
      <c r="N3685" s="25">
        <f t="shared" si="230"/>
        <v>1</v>
      </c>
      <c r="O3685"/>
      <c r="P3685"/>
    </row>
    <row r="3686" spans="1:16" x14ac:dyDescent="0.2">
      <c r="A3686" s="13">
        <v>7770</v>
      </c>
      <c r="B3686" s="13">
        <v>209705</v>
      </c>
      <c r="C3686" s="5">
        <v>1E-4</v>
      </c>
      <c r="D3686" s="14">
        <v>10275080.5523322</v>
      </c>
      <c r="E3686" s="14">
        <f t="shared" si="231"/>
        <v>1027.5080552332201</v>
      </c>
      <c r="F3686" s="15" t="s">
        <v>12</v>
      </c>
      <c r="G3686" s="15">
        <v>1</v>
      </c>
      <c r="H3686" s="16" t="s">
        <v>19</v>
      </c>
      <c r="I3686" s="15">
        <f t="shared" si="228"/>
        <v>0</v>
      </c>
      <c r="J3686" s="15" t="s">
        <v>14</v>
      </c>
      <c r="K3686" s="15"/>
      <c r="L3686" s="17" t="s">
        <v>14</v>
      </c>
      <c r="M3686" s="15">
        <f t="shared" si="229"/>
        <v>0</v>
      </c>
      <c r="N3686" s="25">
        <f t="shared" si="230"/>
        <v>0</v>
      </c>
      <c r="O3686"/>
      <c r="P3686"/>
    </row>
    <row r="3687" spans="1:16" x14ac:dyDescent="0.2">
      <c r="A3687" s="13">
        <v>7778</v>
      </c>
      <c r="B3687" s="13">
        <v>209933</v>
      </c>
      <c r="C3687" s="5">
        <v>1E-4</v>
      </c>
      <c r="D3687" s="14">
        <v>4781746.8921705997</v>
      </c>
      <c r="E3687" s="14">
        <f t="shared" si="231"/>
        <v>478.17468921706001</v>
      </c>
      <c r="F3687" s="15" t="s">
        <v>12</v>
      </c>
      <c r="G3687" s="15">
        <v>1</v>
      </c>
      <c r="H3687" s="16" t="s">
        <v>16</v>
      </c>
      <c r="I3687" s="15">
        <f t="shared" si="228"/>
        <v>1</v>
      </c>
      <c r="J3687" s="15" t="s">
        <v>14</v>
      </c>
      <c r="K3687" s="15"/>
      <c r="L3687" s="17" t="s">
        <v>14</v>
      </c>
      <c r="M3687" s="15">
        <f t="shared" si="229"/>
        <v>0</v>
      </c>
      <c r="N3687" s="25">
        <f t="shared" si="230"/>
        <v>1</v>
      </c>
      <c r="O3687"/>
      <c r="P3687"/>
    </row>
    <row r="3688" spans="1:16" x14ac:dyDescent="0.2">
      <c r="A3688" s="13">
        <v>7778</v>
      </c>
      <c r="B3688" s="13">
        <v>209943</v>
      </c>
      <c r="C3688" s="5">
        <v>1E-4</v>
      </c>
      <c r="D3688" s="14">
        <v>20218333.100658499</v>
      </c>
      <c r="E3688" s="14">
        <f t="shared" si="231"/>
        <v>2021.8333100658499</v>
      </c>
      <c r="F3688" s="15" t="s">
        <v>12</v>
      </c>
      <c r="G3688" s="15">
        <v>1</v>
      </c>
      <c r="H3688" s="16" t="s">
        <v>15</v>
      </c>
      <c r="I3688" s="15">
        <f t="shared" si="228"/>
        <v>1</v>
      </c>
      <c r="J3688" s="15" t="s">
        <v>14</v>
      </c>
      <c r="K3688" s="15"/>
      <c r="L3688" s="17" t="s">
        <v>14</v>
      </c>
      <c r="M3688" s="15">
        <f t="shared" si="229"/>
        <v>0</v>
      </c>
      <c r="N3688" s="25">
        <f t="shared" si="230"/>
        <v>1</v>
      </c>
      <c r="O3688"/>
      <c r="P3688"/>
    </row>
    <row r="3689" spans="1:16" x14ac:dyDescent="0.2">
      <c r="A3689" s="13">
        <v>7781</v>
      </c>
      <c r="B3689" s="13">
        <v>210019</v>
      </c>
      <c r="C3689" s="5">
        <v>1E-4</v>
      </c>
      <c r="D3689" s="14">
        <v>121310261.28319301</v>
      </c>
      <c r="E3689" s="14">
        <f t="shared" si="231"/>
        <v>12131.026128319301</v>
      </c>
      <c r="F3689" s="15" t="s">
        <v>12</v>
      </c>
      <c r="G3689" s="15">
        <v>1</v>
      </c>
      <c r="H3689" s="16" t="s">
        <v>23</v>
      </c>
      <c r="I3689" s="15">
        <f t="shared" si="228"/>
        <v>1</v>
      </c>
      <c r="J3689" s="15" t="s">
        <v>14</v>
      </c>
      <c r="K3689" s="15"/>
      <c r="L3689" s="17" t="s">
        <v>14</v>
      </c>
      <c r="M3689" s="15">
        <f t="shared" si="229"/>
        <v>0</v>
      </c>
      <c r="N3689" s="25">
        <f t="shared" si="230"/>
        <v>1</v>
      </c>
      <c r="O3689"/>
      <c r="P3689"/>
    </row>
    <row r="3690" spans="1:16" x14ac:dyDescent="0.2">
      <c r="A3690" s="13">
        <v>7782</v>
      </c>
      <c r="B3690" s="13">
        <v>210040</v>
      </c>
      <c r="C3690" s="5">
        <v>1E-4</v>
      </c>
      <c r="D3690" s="14">
        <v>71763191.860058397</v>
      </c>
      <c r="E3690" s="14">
        <f t="shared" si="231"/>
        <v>7176.3191860058405</v>
      </c>
      <c r="F3690" s="15" t="s">
        <v>12</v>
      </c>
      <c r="G3690" s="15">
        <v>2</v>
      </c>
      <c r="H3690" s="16" t="s">
        <v>20</v>
      </c>
      <c r="I3690" s="15">
        <f t="shared" si="228"/>
        <v>2</v>
      </c>
      <c r="J3690" s="15" t="s">
        <v>14</v>
      </c>
      <c r="K3690" s="15"/>
      <c r="L3690" s="17" t="s">
        <v>14</v>
      </c>
      <c r="M3690" s="15">
        <f t="shared" si="229"/>
        <v>0</v>
      </c>
      <c r="N3690" s="25">
        <f t="shared" si="230"/>
        <v>2</v>
      </c>
      <c r="O3690"/>
      <c r="P3690"/>
    </row>
    <row r="3691" spans="1:16" x14ac:dyDescent="0.2">
      <c r="A3691" s="13">
        <v>7782</v>
      </c>
      <c r="B3691" s="13">
        <v>210043</v>
      </c>
      <c r="C3691" s="5">
        <v>1E-4</v>
      </c>
      <c r="D3691" s="14">
        <v>382737567.01968998</v>
      </c>
      <c r="E3691" s="14">
        <f t="shared" si="231"/>
        <v>38273.756701969003</v>
      </c>
      <c r="F3691" s="15" t="s">
        <v>12</v>
      </c>
      <c r="G3691" s="15">
        <v>1</v>
      </c>
      <c r="H3691" s="16" t="s">
        <v>17</v>
      </c>
      <c r="I3691" s="15">
        <f t="shared" si="228"/>
        <v>1</v>
      </c>
      <c r="J3691" s="15" t="s">
        <v>14</v>
      </c>
      <c r="K3691" s="15"/>
      <c r="L3691" s="17" t="s">
        <v>14</v>
      </c>
      <c r="M3691" s="15">
        <f t="shared" si="229"/>
        <v>0</v>
      </c>
      <c r="N3691" s="25">
        <f t="shared" si="230"/>
        <v>1</v>
      </c>
      <c r="O3691"/>
      <c r="P3691"/>
    </row>
    <row r="3692" spans="1:16" x14ac:dyDescent="0.2">
      <c r="A3692" s="13">
        <v>7784</v>
      </c>
      <c r="B3692" s="13">
        <v>210088</v>
      </c>
      <c r="C3692" s="5">
        <v>1E-4</v>
      </c>
      <c r="D3692" s="14">
        <v>2195650727.7046599</v>
      </c>
      <c r="E3692" s="14">
        <f t="shared" si="231"/>
        <v>219565.07277046601</v>
      </c>
      <c r="F3692" s="15" t="s">
        <v>12</v>
      </c>
      <c r="G3692" s="15">
        <v>4</v>
      </c>
      <c r="H3692" s="16" t="s">
        <v>21</v>
      </c>
      <c r="I3692" s="15">
        <f t="shared" si="228"/>
        <v>4</v>
      </c>
      <c r="J3692" s="15" t="s">
        <v>14</v>
      </c>
      <c r="K3692" s="15"/>
      <c r="L3692" s="17" t="s">
        <v>14</v>
      </c>
      <c r="M3692" s="15">
        <f t="shared" si="229"/>
        <v>0</v>
      </c>
      <c r="N3692" s="25">
        <f t="shared" si="230"/>
        <v>4</v>
      </c>
      <c r="O3692"/>
      <c r="P3692"/>
    </row>
    <row r="3693" spans="1:16" x14ac:dyDescent="0.2">
      <c r="A3693" s="13">
        <v>7787</v>
      </c>
      <c r="B3693" s="13">
        <v>210176</v>
      </c>
      <c r="C3693" s="5">
        <v>1E-4</v>
      </c>
      <c r="D3693" s="14">
        <v>16.345257485786799</v>
      </c>
      <c r="E3693" s="14">
        <f t="shared" si="231"/>
        <v>1.6345257485786801E-3</v>
      </c>
      <c r="F3693" s="15" t="s">
        <v>12</v>
      </c>
      <c r="G3693" s="15">
        <v>1</v>
      </c>
      <c r="H3693" s="16" t="s">
        <v>19</v>
      </c>
      <c r="I3693" s="15">
        <f t="shared" si="228"/>
        <v>0</v>
      </c>
      <c r="J3693" s="15" t="s">
        <v>14</v>
      </c>
      <c r="K3693" s="15"/>
      <c r="L3693" s="17" t="s">
        <v>14</v>
      </c>
      <c r="M3693" s="15">
        <f t="shared" si="229"/>
        <v>0</v>
      </c>
      <c r="N3693" s="25">
        <f t="shared" si="230"/>
        <v>0</v>
      </c>
      <c r="O3693"/>
      <c r="P3693"/>
    </row>
    <row r="3694" spans="1:16" x14ac:dyDescent="0.2">
      <c r="A3694" s="13">
        <v>7789</v>
      </c>
      <c r="B3694" s="13">
        <v>210223</v>
      </c>
      <c r="C3694" s="5">
        <v>1E-4</v>
      </c>
      <c r="D3694" s="14">
        <v>157320446.84995899</v>
      </c>
      <c r="E3694" s="14">
        <f t="shared" si="231"/>
        <v>15732.044684995899</v>
      </c>
      <c r="F3694" s="15" t="s">
        <v>12</v>
      </c>
      <c r="G3694" s="15">
        <v>2</v>
      </c>
      <c r="H3694" s="16" t="s">
        <v>24</v>
      </c>
      <c r="I3694" s="15">
        <f t="shared" si="228"/>
        <v>2</v>
      </c>
      <c r="J3694" s="15" t="s">
        <v>14</v>
      </c>
      <c r="K3694" s="15"/>
      <c r="L3694" s="17" t="s">
        <v>14</v>
      </c>
      <c r="M3694" s="15">
        <f t="shared" si="229"/>
        <v>0</v>
      </c>
      <c r="N3694" s="25">
        <f t="shared" si="230"/>
        <v>2</v>
      </c>
      <c r="O3694"/>
      <c r="P3694"/>
    </row>
    <row r="3695" spans="1:16" x14ac:dyDescent="0.2">
      <c r="A3695" s="13">
        <v>7789</v>
      </c>
      <c r="B3695" s="13">
        <v>210226</v>
      </c>
      <c r="C3695" s="5">
        <v>1E-4</v>
      </c>
      <c r="D3695" s="14">
        <v>267616792.30521801</v>
      </c>
      <c r="E3695" s="14">
        <f t="shared" si="231"/>
        <v>26761.679230521804</v>
      </c>
      <c r="F3695" s="15" t="s">
        <v>12</v>
      </c>
      <c r="G3695" s="15">
        <v>2</v>
      </c>
      <c r="H3695" s="16" t="s">
        <v>17</v>
      </c>
      <c r="I3695" s="15">
        <f t="shared" si="228"/>
        <v>2</v>
      </c>
      <c r="J3695" s="15" t="s">
        <v>14</v>
      </c>
      <c r="K3695" s="15"/>
      <c r="L3695" s="17" t="s">
        <v>14</v>
      </c>
      <c r="M3695" s="15">
        <f t="shared" si="229"/>
        <v>0</v>
      </c>
      <c r="N3695" s="25">
        <f t="shared" si="230"/>
        <v>2</v>
      </c>
      <c r="O3695"/>
      <c r="P3695"/>
    </row>
    <row r="3696" spans="1:16" x14ac:dyDescent="0.2">
      <c r="A3696" s="13">
        <v>7789</v>
      </c>
      <c r="B3696" s="13">
        <v>210261</v>
      </c>
      <c r="C3696" s="5">
        <v>1E-4</v>
      </c>
      <c r="D3696" s="14">
        <v>790613359.84467804</v>
      </c>
      <c r="E3696" s="14">
        <f t="shared" si="231"/>
        <v>79061.335984467805</v>
      </c>
      <c r="F3696" s="15" t="s">
        <v>12</v>
      </c>
      <c r="G3696" s="15">
        <v>2</v>
      </c>
      <c r="H3696" s="16" t="s">
        <v>21</v>
      </c>
      <c r="I3696" s="15">
        <f t="shared" si="228"/>
        <v>2</v>
      </c>
      <c r="J3696" s="15" t="s">
        <v>14</v>
      </c>
      <c r="K3696" s="15"/>
      <c r="L3696" s="17" t="s">
        <v>14</v>
      </c>
      <c r="M3696" s="15">
        <f t="shared" si="229"/>
        <v>0</v>
      </c>
      <c r="N3696" s="25">
        <f t="shared" si="230"/>
        <v>2</v>
      </c>
      <c r="O3696"/>
      <c r="P3696"/>
    </row>
    <row r="3697" spans="1:16" x14ac:dyDescent="0.2">
      <c r="A3697" s="13">
        <v>7790</v>
      </c>
      <c r="B3697" s="13">
        <v>210283</v>
      </c>
      <c r="C3697" s="5">
        <v>1E-4</v>
      </c>
      <c r="D3697" s="14">
        <v>338941175.83908999</v>
      </c>
      <c r="E3697" s="14">
        <f t="shared" si="231"/>
        <v>33894.117583908999</v>
      </c>
      <c r="F3697" s="15" t="s">
        <v>12</v>
      </c>
      <c r="G3697" s="15">
        <v>1</v>
      </c>
      <c r="H3697" s="16" t="s">
        <v>15</v>
      </c>
      <c r="I3697" s="15">
        <f t="shared" si="228"/>
        <v>1</v>
      </c>
      <c r="J3697" s="15" t="s">
        <v>14</v>
      </c>
      <c r="K3697" s="15"/>
      <c r="L3697" s="17" t="s">
        <v>14</v>
      </c>
      <c r="M3697" s="15">
        <f t="shared" si="229"/>
        <v>0</v>
      </c>
      <c r="N3697" s="25">
        <f t="shared" si="230"/>
        <v>1</v>
      </c>
      <c r="O3697"/>
      <c r="P3697"/>
    </row>
    <row r="3698" spans="1:16" x14ac:dyDescent="0.2">
      <c r="A3698" s="13">
        <v>7793</v>
      </c>
      <c r="B3698" s="13">
        <v>210364</v>
      </c>
      <c r="C3698" s="5">
        <v>1E-4</v>
      </c>
      <c r="D3698" s="14">
        <v>520153766.09380102</v>
      </c>
      <c r="E3698" s="14">
        <f t="shared" si="231"/>
        <v>52015.376609380102</v>
      </c>
      <c r="F3698" s="15" t="s">
        <v>12</v>
      </c>
      <c r="G3698" s="15">
        <v>1</v>
      </c>
      <c r="H3698" s="16" t="s">
        <v>17</v>
      </c>
      <c r="I3698" s="15">
        <f t="shared" si="228"/>
        <v>1</v>
      </c>
      <c r="J3698" s="15" t="s">
        <v>14</v>
      </c>
      <c r="K3698" s="15"/>
      <c r="L3698" s="17" t="s">
        <v>14</v>
      </c>
      <c r="M3698" s="15">
        <f t="shared" si="229"/>
        <v>0</v>
      </c>
      <c r="N3698" s="25">
        <f t="shared" si="230"/>
        <v>1</v>
      </c>
      <c r="O3698"/>
      <c r="P3698"/>
    </row>
    <row r="3699" spans="1:16" x14ac:dyDescent="0.2">
      <c r="A3699" s="13">
        <v>7795</v>
      </c>
      <c r="B3699" s="13">
        <v>210419</v>
      </c>
      <c r="C3699" s="5">
        <v>1E-4</v>
      </c>
      <c r="D3699" s="14">
        <v>1291385.2415338601</v>
      </c>
      <c r="E3699" s="14">
        <f t="shared" si="231"/>
        <v>129.13852415338602</v>
      </c>
      <c r="F3699" s="15" t="s">
        <v>12</v>
      </c>
      <c r="G3699" s="15">
        <v>1</v>
      </c>
      <c r="H3699" s="16" t="s">
        <v>20</v>
      </c>
      <c r="I3699" s="15">
        <f t="shared" si="228"/>
        <v>1</v>
      </c>
      <c r="J3699" s="15" t="s">
        <v>14</v>
      </c>
      <c r="K3699" s="15"/>
      <c r="L3699" s="17" t="s">
        <v>14</v>
      </c>
      <c r="M3699" s="15">
        <f t="shared" si="229"/>
        <v>0</v>
      </c>
      <c r="N3699" s="25">
        <f t="shared" si="230"/>
        <v>1</v>
      </c>
      <c r="O3699"/>
      <c r="P3699"/>
    </row>
    <row r="3700" spans="1:16" x14ac:dyDescent="0.2">
      <c r="A3700" s="13">
        <v>7796</v>
      </c>
      <c r="B3700" s="13">
        <v>210444</v>
      </c>
      <c r="C3700" s="5">
        <v>1E-4</v>
      </c>
      <c r="D3700" s="14">
        <v>6797078.68712979</v>
      </c>
      <c r="E3700" s="14">
        <f t="shared" si="231"/>
        <v>679.70786871297901</v>
      </c>
      <c r="F3700" s="15" t="s">
        <v>12</v>
      </c>
      <c r="G3700" s="15">
        <v>1</v>
      </c>
      <c r="H3700" s="16" t="s">
        <v>19</v>
      </c>
      <c r="I3700" s="15">
        <f t="shared" si="228"/>
        <v>0</v>
      </c>
      <c r="J3700" s="15" t="s">
        <v>14</v>
      </c>
      <c r="K3700" s="15"/>
      <c r="L3700" s="17" t="s">
        <v>14</v>
      </c>
      <c r="M3700" s="15">
        <f t="shared" si="229"/>
        <v>0</v>
      </c>
      <c r="N3700" s="25">
        <f t="shared" si="230"/>
        <v>0</v>
      </c>
      <c r="O3700"/>
      <c r="P3700"/>
    </row>
    <row r="3701" spans="1:16" x14ac:dyDescent="0.2">
      <c r="A3701" s="13">
        <v>7799</v>
      </c>
      <c r="B3701" s="13">
        <v>210538</v>
      </c>
      <c r="C3701" s="5">
        <v>1E-4</v>
      </c>
      <c r="D3701" s="14">
        <v>214567894.54068601</v>
      </c>
      <c r="E3701" s="14">
        <f t="shared" si="231"/>
        <v>21456.789454068603</v>
      </c>
      <c r="F3701" s="15" t="s">
        <v>12</v>
      </c>
      <c r="G3701" s="15">
        <v>2</v>
      </c>
      <c r="H3701" s="16" t="s">
        <v>13</v>
      </c>
      <c r="I3701" s="15">
        <f t="shared" si="228"/>
        <v>2</v>
      </c>
      <c r="J3701" s="15" t="s">
        <v>14</v>
      </c>
      <c r="K3701" s="15"/>
      <c r="L3701" s="17" t="s">
        <v>14</v>
      </c>
      <c r="M3701" s="15">
        <f t="shared" si="229"/>
        <v>0</v>
      </c>
      <c r="N3701" s="25">
        <f t="shared" si="230"/>
        <v>2</v>
      </c>
      <c r="O3701"/>
      <c r="P3701"/>
    </row>
    <row r="3702" spans="1:16" x14ac:dyDescent="0.2">
      <c r="A3702" s="13">
        <v>7800</v>
      </c>
      <c r="B3702" s="13">
        <v>210572</v>
      </c>
      <c r="C3702" s="5">
        <v>1E-4</v>
      </c>
      <c r="D3702" s="14">
        <v>1214968372.62307</v>
      </c>
      <c r="E3702" s="14">
        <f t="shared" si="231"/>
        <v>121496.837262307</v>
      </c>
      <c r="F3702" s="15" t="s">
        <v>12</v>
      </c>
      <c r="G3702" s="15">
        <v>3</v>
      </c>
      <c r="H3702" s="16" t="s">
        <v>15</v>
      </c>
      <c r="I3702" s="15">
        <f t="shared" si="228"/>
        <v>3</v>
      </c>
      <c r="J3702" s="15" t="s">
        <v>14</v>
      </c>
      <c r="K3702" s="15"/>
      <c r="L3702" s="17" t="s">
        <v>14</v>
      </c>
      <c r="M3702" s="15">
        <f t="shared" si="229"/>
        <v>0</v>
      </c>
      <c r="N3702" s="25">
        <f t="shared" si="230"/>
        <v>3</v>
      </c>
      <c r="O3702"/>
      <c r="P3702"/>
    </row>
    <row r="3703" spans="1:16" x14ac:dyDescent="0.2">
      <c r="A3703" s="13">
        <v>7803</v>
      </c>
      <c r="B3703" s="13">
        <v>210642</v>
      </c>
      <c r="C3703" s="5">
        <v>1E-4</v>
      </c>
      <c r="D3703" s="14">
        <v>4089935792.9899902</v>
      </c>
      <c r="E3703" s="14">
        <f t="shared" si="231"/>
        <v>408993.57929899904</v>
      </c>
      <c r="F3703" s="15" t="s">
        <v>12</v>
      </c>
      <c r="G3703" s="15">
        <v>3</v>
      </c>
      <c r="H3703" s="16" t="s">
        <v>13</v>
      </c>
      <c r="I3703" s="15">
        <f t="shared" si="228"/>
        <v>3</v>
      </c>
      <c r="J3703" s="15" t="s">
        <v>14</v>
      </c>
      <c r="K3703" s="15"/>
      <c r="L3703" s="17" t="s">
        <v>14</v>
      </c>
      <c r="M3703" s="15">
        <f t="shared" si="229"/>
        <v>0</v>
      </c>
      <c r="N3703" s="25">
        <f t="shared" si="230"/>
        <v>3</v>
      </c>
      <c r="O3703"/>
      <c r="P3703"/>
    </row>
    <row r="3704" spans="1:16" x14ac:dyDescent="0.2">
      <c r="A3704" s="13">
        <v>7808</v>
      </c>
      <c r="B3704" s="13">
        <v>210778</v>
      </c>
      <c r="C3704" s="5">
        <v>1E-4</v>
      </c>
      <c r="D3704" s="14">
        <v>185890236.49121299</v>
      </c>
      <c r="E3704" s="14">
        <f t="shared" si="231"/>
        <v>18589.0236491213</v>
      </c>
      <c r="F3704" s="15" t="s">
        <v>12</v>
      </c>
      <c r="G3704" s="15">
        <v>2</v>
      </c>
      <c r="H3704" s="16" t="s">
        <v>23</v>
      </c>
      <c r="I3704" s="15">
        <f t="shared" si="228"/>
        <v>2</v>
      </c>
      <c r="J3704" s="15" t="s">
        <v>14</v>
      </c>
      <c r="K3704" s="15"/>
      <c r="L3704" s="17" t="s">
        <v>14</v>
      </c>
      <c r="M3704" s="15">
        <f t="shared" si="229"/>
        <v>0</v>
      </c>
      <c r="N3704" s="25">
        <f t="shared" si="230"/>
        <v>2</v>
      </c>
      <c r="O3704"/>
      <c r="P3704"/>
    </row>
    <row r="3705" spans="1:16" x14ac:dyDescent="0.2">
      <c r="A3705" s="13">
        <v>7808</v>
      </c>
      <c r="B3705" s="13">
        <v>210782</v>
      </c>
      <c r="C3705" s="5">
        <v>1E-4</v>
      </c>
      <c r="D3705" s="14">
        <v>891024.77400002501</v>
      </c>
      <c r="E3705" s="14">
        <f t="shared" si="231"/>
        <v>89.102477400002499</v>
      </c>
      <c r="F3705" s="15" t="s">
        <v>12</v>
      </c>
      <c r="G3705" s="15">
        <v>1</v>
      </c>
      <c r="H3705" s="16" t="s">
        <v>19</v>
      </c>
      <c r="I3705" s="15">
        <f t="shared" si="228"/>
        <v>0</v>
      </c>
      <c r="J3705" s="15" t="s">
        <v>14</v>
      </c>
      <c r="K3705" s="15"/>
      <c r="L3705" s="17" t="s">
        <v>14</v>
      </c>
      <c r="M3705" s="15">
        <f t="shared" si="229"/>
        <v>0</v>
      </c>
      <c r="N3705" s="25">
        <f t="shared" si="230"/>
        <v>0</v>
      </c>
      <c r="O3705"/>
      <c r="P3705"/>
    </row>
    <row r="3706" spans="1:16" x14ac:dyDescent="0.2">
      <c r="A3706" s="13">
        <v>7815</v>
      </c>
      <c r="B3706" s="13">
        <v>210989</v>
      </c>
      <c r="C3706" s="5">
        <v>1E-4</v>
      </c>
      <c r="D3706" s="14">
        <v>2243966679.8694801</v>
      </c>
      <c r="E3706" s="14">
        <f t="shared" si="231"/>
        <v>224396.66798694801</v>
      </c>
      <c r="F3706" s="15" t="s">
        <v>12</v>
      </c>
      <c r="G3706" s="15">
        <v>4</v>
      </c>
      <c r="H3706" s="16" t="s">
        <v>18</v>
      </c>
      <c r="I3706" s="15">
        <f t="shared" si="228"/>
        <v>4</v>
      </c>
      <c r="J3706" s="15" t="s">
        <v>14</v>
      </c>
      <c r="K3706" s="15"/>
      <c r="L3706" s="17" t="s">
        <v>14</v>
      </c>
      <c r="M3706" s="15">
        <f t="shared" si="229"/>
        <v>0</v>
      </c>
      <c r="N3706" s="25">
        <f t="shared" si="230"/>
        <v>4</v>
      </c>
      <c r="O3706"/>
      <c r="P3706"/>
    </row>
    <row r="3707" spans="1:16" x14ac:dyDescent="0.2">
      <c r="A3707" s="13">
        <v>7820</v>
      </c>
      <c r="B3707" s="13">
        <v>211106</v>
      </c>
      <c r="C3707" s="5">
        <v>1E-4</v>
      </c>
      <c r="D3707" s="14">
        <v>503036134.54188299</v>
      </c>
      <c r="E3707" s="14">
        <f t="shared" si="231"/>
        <v>50303.6134541883</v>
      </c>
      <c r="F3707" s="15" t="s">
        <v>12</v>
      </c>
      <c r="G3707" s="15">
        <v>1</v>
      </c>
      <c r="H3707" s="16" t="s">
        <v>13</v>
      </c>
      <c r="I3707" s="15">
        <f t="shared" si="228"/>
        <v>1</v>
      </c>
      <c r="J3707" s="15" t="s">
        <v>14</v>
      </c>
      <c r="K3707" s="15"/>
      <c r="L3707" s="17" t="s">
        <v>14</v>
      </c>
      <c r="M3707" s="15">
        <f t="shared" si="229"/>
        <v>0</v>
      </c>
      <c r="N3707" s="25">
        <f t="shared" si="230"/>
        <v>1</v>
      </c>
      <c r="O3707"/>
      <c r="P3707"/>
    </row>
    <row r="3708" spans="1:16" x14ac:dyDescent="0.2">
      <c r="A3708" s="13">
        <v>7820</v>
      </c>
      <c r="B3708" s="13">
        <v>211111</v>
      </c>
      <c r="C3708" s="5">
        <v>1E-4</v>
      </c>
      <c r="D3708" s="14">
        <v>85950649.807673395</v>
      </c>
      <c r="E3708" s="14">
        <f t="shared" si="231"/>
        <v>8595.0649807673399</v>
      </c>
      <c r="F3708" s="15" t="s">
        <v>12</v>
      </c>
      <c r="G3708" s="15">
        <v>2</v>
      </c>
      <c r="H3708" s="16" t="s">
        <v>20</v>
      </c>
      <c r="I3708" s="15">
        <f t="shared" si="228"/>
        <v>2</v>
      </c>
      <c r="J3708" s="15" t="s">
        <v>14</v>
      </c>
      <c r="K3708" s="15"/>
      <c r="L3708" s="17" t="s">
        <v>14</v>
      </c>
      <c r="M3708" s="15">
        <f t="shared" si="229"/>
        <v>0</v>
      </c>
      <c r="N3708" s="25">
        <f t="shared" si="230"/>
        <v>2</v>
      </c>
      <c r="O3708"/>
      <c r="P3708"/>
    </row>
    <row r="3709" spans="1:16" x14ac:dyDescent="0.2">
      <c r="A3709" s="13">
        <v>7822</v>
      </c>
      <c r="B3709" s="13">
        <v>211151</v>
      </c>
      <c r="C3709" s="5">
        <v>1E-4</v>
      </c>
      <c r="D3709" s="14">
        <v>71353453.322454304</v>
      </c>
      <c r="E3709" s="14">
        <f t="shared" si="231"/>
        <v>7135.3453322454307</v>
      </c>
      <c r="F3709" s="15" t="s">
        <v>12</v>
      </c>
      <c r="G3709" s="15">
        <v>1</v>
      </c>
      <c r="H3709" s="16" t="s">
        <v>16</v>
      </c>
      <c r="I3709" s="15">
        <f t="shared" si="228"/>
        <v>1</v>
      </c>
      <c r="J3709" s="15" t="s">
        <v>14</v>
      </c>
      <c r="K3709" s="15"/>
      <c r="L3709" s="17" t="s">
        <v>14</v>
      </c>
      <c r="M3709" s="15">
        <f t="shared" si="229"/>
        <v>0</v>
      </c>
      <c r="N3709" s="25">
        <f t="shared" si="230"/>
        <v>1</v>
      </c>
      <c r="O3709"/>
      <c r="P3709"/>
    </row>
    <row r="3710" spans="1:16" x14ac:dyDescent="0.2">
      <c r="A3710" s="13">
        <v>7824</v>
      </c>
      <c r="B3710" s="13">
        <v>211212</v>
      </c>
      <c r="C3710" s="5">
        <v>1E-4</v>
      </c>
      <c r="D3710" s="14">
        <v>17324431.301098701</v>
      </c>
      <c r="E3710" s="14">
        <f t="shared" si="231"/>
        <v>1732.4431301098703</v>
      </c>
      <c r="F3710" s="15" t="s">
        <v>12</v>
      </c>
      <c r="G3710" s="15">
        <v>1</v>
      </c>
      <c r="H3710" s="16" t="s">
        <v>19</v>
      </c>
      <c r="I3710" s="15">
        <f t="shared" si="228"/>
        <v>0</v>
      </c>
      <c r="J3710" s="15" t="s">
        <v>14</v>
      </c>
      <c r="K3710" s="15"/>
      <c r="L3710" s="17" t="s">
        <v>14</v>
      </c>
      <c r="M3710" s="15">
        <f t="shared" si="229"/>
        <v>0</v>
      </c>
      <c r="N3710" s="25">
        <f t="shared" si="230"/>
        <v>0</v>
      </c>
      <c r="O3710"/>
      <c r="P3710"/>
    </row>
    <row r="3711" spans="1:16" x14ac:dyDescent="0.2">
      <c r="A3711" s="13">
        <v>7828</v>
      </c>
      <c r="B3711" s="13">
        <v>211320</v>
      </c>
      <c r="C3711" s="5">
        <v>1E-4</v>
      </c>
      <c r="D3711" s="14">
        <v>41454685.204108097</v>
      </c>
      <c r="E3711" s="14">
        <f t="shared" si="231"/>
        <v>4145.46852041081</v>
      </c>
      <c r="F3711" s="15" t="s">
        <v>12</v>
      </c>
      <c r="G3711" s="15">
        <v>2</v>
      </c>
      <c r="H3711" s="16" t="s">
        <v>19</v>
      </c>
      <c r="I3711" s="15">
        <f t="shared" si="228"/>
        <v>0</v>
      </c>
      <c r="J3711" s="15" t="s">
        <v>14</v>
      </c>
      <c r="K3711" s="15"/>
      <c r="L3711" s="17" t="s">
        <v>14</v>
      </c>
      <c r="M3711" s="15">
        <f t="shared" si="229"/>
        <v>0</v>
      </c>
      <c r="N3711" s="25">
        <f t="shared" si="230"/>
        <v>0</v>
      </c>
      <c r="O3711"/>
      <c r="P3711"/>
    </row>
    <row r="3712" spans="1:16" x14ac:dyDescent="0.2">
      <c r="A3712" s="13">
        <v>7831</v>
      </c>
      <c r="B3712" s="13">
        <v>211399</v>
      </c>
      <c r="C3712" s="5">
        <v>1E-4</v>
      </c>
      <c r="D3712" s="14">
        <v>203506047.08341801</v>
      </c>
      <c r="E3712" s="14">
        <f t="shared" si="231"/>
        <v>20350.604708341802</v>
      </c>
      <c r="F3712" s="15" t="s">
        <v>12</v>
      </c>
      <c r="G3712" s="15">
        <v>2</v>
      </c>
      <c r="H3712" s="16" t="s">
        <v>20</v>
      </c>
      <c r="I3712" s="15">
        <f t="shared" si="228"/>
        <v>2</v>
      </c>
      <c r="J3712" s="15" t="s">
        <v>14</v>
      </c>
      <c r="K3712" s="15"/>
      <c r="L3712" s="17" t="s">
        <v>14</v>
      </c>
      <c r="M3712" s="15">
        <f t="shared" si="229"/>
        <v>0</v>
      </c>
      <c r="N3712" s="25">
        <f t="shared" si="230"/>
        <v>2</v>
      </c>
      <c r="O3712"/>
      <c r="P3712"/>
    </row>
    <row r="3713" spans="1:16" x14ac:dyDescent="0.2">
      <c r="A3713" s="13">
        <v>7835</v>
      </c>
      <c r="B3713" s="13">
        <v>211501</v>
      </c>
      <c r="C3713" s="5">
        <v>1E-4</v>
      </c>
      <c r="D3713" s="14">
        <v>1476763340.8768699</v>
      </c>
      <c r="E3713" s="14">
        <f t="shared" si="231"/>
        <v>147676.33408768699</v>
      </c>
      <c r="F3713" s="15" t="s">
        <v>12</v>
      </c>
      <c r="G3713" s="15">
        <v>3</v>
      </c>
      <c r="H3713" s="16" t="s">
        <v>18</v>
      </c>
      <c r="I3713" s="15">
        <f t="shared" si="228"/>
        <v>3</v>
      </c>
      <c r="J3713" s="15" t="s">
        <v>14</v>
      </c>
      <c r="K3713" s="15"/>
      <c r="L3713" s="17" t="s">
        <v>14</v>
      </c>
      <c r="M3713" s="15">
        <f t="shared" si="229"/>
        <v>0</v>
      </c>
      <c r="N3713" s="25">
        <f t="shared" si="230"/>
        <v>3</v>
      </c>
      <c r="O3713"/>
      <c r="P3713"/>
    </row>
    <row r="3714" spans="1:16" x14ac:dyDescent="0.2">
      <c r="A3714" s="13">
        <v>7835</v>
      </c>
      <c r="B3714" s="13">
        <v>211504</v>
      </c>
      <c r="C3714" s="5">
        <v>1E-4</v>
      </c>
      <c r="D3714" s="14">
        <v>296539.893345416</v>
      </c>
      <c r="E3714" s="14">
        <f t="shared" si="231"/>
        <v>29.653989334541603</v>
      </c>
      <c r="F3714" s="15" t="s">
        <v>12</v>
      </c>
      <c r="G3714" s="15">
        <v>4</v>
      </c>
      <c r="H3714" s="16" t="s">
        <v>20</v>
      </c>
      <c r="I3714" s="15">
        <f t="shared" si="228"/>
        <v>4</v>
      </c>
      <c r="J3714" s="15" t="s">
        <v>14</v>
      </c>
      <c r="K3714" s="15"/>
      <c r="L3714" s="17" t="s">
        <v>14</v>
      </c>
      <c r="M3714" s="15">
        <f t="shared" si="229"/>
        <v>0</v>
      </c>
      <c r="N3714" s="25">
        <f t="shared" si="230"/>
        <v>4</v>
      </c>
      <c r="O3714"/>
      <c r="P3714"/>
    </row>
    <row r="3715" spans="1:16" x14ac:dyDescent="0.2">
      <c r="A3715" s="13">
        <v>7835</v>
      </c>
      <c r="B3715" s="13">
        <v>211509</v>
      </c>
      <c r="C3715" s="5">
        <v>1E-4</v>
      </c>
      <c r="D3715" s="14">
        <v>35325785.4030893</v>
      </c>
      <c r="E3715" s="14">
        <f t="shared" si="231"/>
        <v>3532.5785403089303</v>
      </c>
      <c r="F3715" s="15" t="s">
        <v>12</v>
      </c>
      <c r="G3715" s="15">
        <v>3</v>
      </c>
      <c r="H3715" s="16" t="s">
        <v>16</v>
      </c>
      <c r="I3715" s="15">
        <f t="shared" si="228"/>
        <v>3</v>
      </c>
      <c r="J3715" s="15" t="s">
        <v>14</v>
      </c>
      <c r="K3715" s="15"/>
      <c r="L3715" s="17" t="s">
        <v>14</v>
      </c>
      <c r="M3715" s="15">
        <f t="shared" si="229"/>
        <v>0</v>
      </c>
      <c r="N3715" s="25">
        <f t="shared" si="230"/>
        <v>3</v>
      </c>
      <c r="O3715"/>
      <c r="P3715"/>
    </row>
    <row r="3716" spans="1:16" x14ac:dyDescent="0.2">
      <c r="A3716" s="13">
        <v>7844</v>
      </c>
      <c r="B3716" s="13">
        <v>211734</v>
      </c>
      <c r="C3716" s="5">
        <v>1E-4</v>
      </c>
      <c r="D3716" s="14">
        <v>4748060283.9550304</v>
      </c>
      <c r="E3716" s="14">
        <f t="shared" si="231"/>
        <v>474806.02839550306</v>
      </c>
      <c r="F3716" s="15" t="s">
        <v>12</v>
      </c>
      <c r="G3716" s="15">
        <v>4</v>
      </c>
      <c r="H3716" s="16" t="s">
        <v>17</v>
      </c>
      <c r="I3716" s="15">
        <f t="shared" si="228"/>
        <v>4</v>
      </c>
      <c r="J3716" s="15" t="s">
        <v>14</v>
      </c>
      <c r="K3716" s="15"/>
      <c r="L3716" s="17" t="s">
        <v>14</v>
      </c>
      <c r="M3716" s="15">
        <f t="shared" si="229"/>
        <v>0</v>
      </c>
      <c r="N3716" s="25">
        <f t="shared" si="230"/>
        <v>4</v>
      </c>
      <c r="O3716"/>
      <c r="P3716"/>
    </row>
    <row r="3717" spans="1:16" x14ac:dyDescent="0.2">
      <c r="A3717" s="13">
        <v>7844</v>
      </c>
      <c r="B3717" s="13">
        <v>211739</v>
      </c>
      <c r="C3717" s="5">
        <v>1E-4</v>
      </c>
      <c r="D3717" s="14">
        <v>1288647987.8462601</v>
      </c>
      <c r="E3717" s="14">
        <f t="shared" si="231"/>
        <v>128864.79878462601</v>
      </c>
      <c r="F3717" s="15" t="s">
        <v>12</v>
      </c>
      <c r="G3717" s="15">
        <v>2</v>
      </c>
      <c r="H3717" s="16" t="s">
        <v>13</v>
      </c>
      <c r="I3717" s="15">
        <f t="shared" si="228"/>
        <v>2</v>
      </c>
      <c r="J3717" s="15" t="s">
        <v>14</v>
      </c>
      <c r="K3717" s="15"/>
      <c r="L3717" s="17" t="s">
        <v>14</v>
      </c>
      <c r="M3717" s="15">
        <f t="shared" si="229"/>
        <v>0</v>
      </c>
      <c r="N3717" s="25">
        <f t="shared" si="230"/>
        <v>2</v>
      </c>
      <c r="O3717"/>
      <c r="P3717"/>
    </row>
    <row r="3718" spans="1:16" x14ac:dyDescent="0.2">
      <c r="A3718" s="13">
        <v>7848</v>
      </c>
      <c r="B3718" s="13">
        <v>211847</v>
      </c>
      <c r="C3718" s="5">
        <v>1E-4</v>
      </c>
      <c r="D3718" s="14">
        <v>43396622.929819897</v>
      </c>
      <c r="E3718" s="14">
        <f t="shared" si="231"/>
        <v>4339.6622929819896</v>
      </c>
      <c r="F3718" s="15" t="s">
        <v>12</v>
      </c>
      <c r="G3718" s="15">
        <v>1</v>
      </c>
      <c r="H3718" s="16" t="s">
        <v>21</v>
      </c>
      <c r="I3718" s="15">
        <f t="shared" ref="I3718:I3781" si="232">IF(LEFT(H3718,5)="US TX",G3718,0)</f>
        <v>1</v>
      </c>
      <c r="J3718" s="15" t="s">
        <v>14</v>
      </c>
      <c r="K3718" s="15"/>
      <c r="L3718" s="17" t="s">
        <v>14</v>
      </c>
      <c r="M3718" s="15">
        <f t="shared" ref="M3718:M3781" si="233">IF(I3718=0,IF(LEFT(L3718,5)="US TX",K3718,0),0)</f>
        <v>0</v>
      </c>
      <c r="N3718" s="25">
        <f t="shared" ref="N3718:N3781" si="234">MAX(I3718,M3718)</f>
        <v>1</v>
      </c>
      <c r="O3718"/>
      <c r="P3718"/>
    </row>
    <row r="3719" spans="1:16" x14ac:dyDescent="0.2">
      <c r="A3719" s="13">
        <v>7852</v>
      </c>
      <c r="B3719" s="13">
        <v>211968</v>
      </c>
      <c r="C3719" s="5">
        <v>1E-4</v>
      </c>
      <c r="D3719" s="14">
        <v>32885724.380530499</v>
      </c>
      <c r="E3719" s="14">
        <f t="shared" si="231"/>
        <v>3288.5724380530501</v>
      </c>
      <c r="F3719" s="15" t="s">
        <v>12</v>
      </c>
      <c r="G3719" s="15">
        <v>3</v>
      </c>
      <c r="H3719" s="16" t="s">
        <v>18</v>
      </c>
      <c r="I3719" s="15">
        <f t="shared" si="232"/>
        <v>3</v>
      </c>
      <c r="J3719" s="15" t="s">
        <v>14</v>
      </c>
      <c r="K3719" s="15"/>
      <c r="L3719" s="17" t="s">
        <v>14</v>
      </c>
      <c r="M3719" s="15">
        <f t="shared" si="233"/>
        <v>0</v>
      </c>
      <c r="N3719" s="25">
        <f t="shared" si="234"/>
        <v>3</v>
      </c>
      <c r="O3719"/>
      <c r="P3719"/>
    </row>
    <row r="3720" spans="1:16" x14ac:dyDescent="0.2">
      <c r="A3720" s="13">
        <v>7859</v>
      </c>
      <c r="B3720" s="13">
        <v>212154</v>
      </c>
      <c r="C3720" s="5">
        <v>1E-4</v>
      </c>
      <c r="D3720" s="14">
        <v>6918614.1737133795</v>
      </c>
      <c r="E3720" s="14">
        <f t="shared" ref="E3720:E3783" si="235">C3720*D3720</f>
        <v>691.86141737133801</v>
      </c>
      <c r="F3720" s="15" t="s">
        <v>12</v>
      </c>
      <c r="G3720" s="15">
        <v>2</v>
      </c>
      <c r="H3720" s="16" t="s">
        <v>16</v>
      </c>
      <c r="I3720" s="15">
        <f t="shared" si="232"/>
        <v>2</v>
      </c>
      <c r="J3720" s="15" t="s">
        <v>14</v>
      </c>
      <c r="K3720" s="15"/>
      <c r="L3720" s="17" t="s">
        <v>14</v>
      </c>
      <c r="M3720" s="15">
        <f t="shared" si="233"/>
        <v>0</v>
      </c>
      <c r="N3720" s="25">
        <f t="shared" si="234"/>
        <v>2</v>
      </c>
      <c r="O3720"/>
      <c r="P3720"/>
    </row>
    <row r="3721" spans="1:16" x14ac:dyDescent="0.2">
      <c r="A3721" s="13">
        <v>7871</v>
      </c>
      <c r="B3721" s="13">
        <v>212438</v>
      </c>
      <c r="C3721" s="5">
        <v>1E-4</v>
      </c>
      <c r="D3721" s="14">
        <v>861333748.280581</v>
      </c>
      <c r="E3721" s="14">
        <f t="shared" si="235"/>
        <v>86133.374828058106</v>
      </c>
      <c r="F3721" s="15" t="s">
        <v>12</v>
      </c>
      <c r="G3721" s="15">
        <v>1</v>
      </c>
      <c r="H3721" s="16" t="s">
        <v>33</v>
      </c>
      <c r="I3721" s="15">
        <f t="shared" si="232"/>
        <v>1</v>
      </c>
      <c r="J3721" s="15" t="s">
        <v>14</v>
      </c>
      <c r="K3721" s="15"/>
      <c r="L3721" s="17" t="s">
        <v>14</v>
      </c>
      <c r="M3721" s="15">
        <f t="shared" si="233"/>
        <v>0</v>
      </c>
      <c r="N3721" s="25">
        <f t="shared" si="234"/>
        <v>1</v>
      </c>
      <c r="O3721"/>
      <c r="P3721"/>
    </row>
    <row r="3722" spans="1:16" x14ac:dyDescent="0.2">
      <c r="A3722" s="13">
        <v>7871</v>
      </c>
      <c r="B3722" s="13">
        <v>212439</v>
      </c>
      <c r="C3722" s="5">
        <v>1E-4</v>
      </c>
      <c r="D3722" s="14">
        <v>39333021.784828</v>
      </c>
      <c r="E3722" s="14">
        <f t="shared" si="235"/>
        <v>3933.3021784828002</v>
      </c>
      <c r="F3722" s="15" t="s">
        <v>12</v>
      </c>
      <c r="G3722" s="15">
        <v>3</v>
      </c>
      <c r="H3722" s="16" t="s">
        <v>28</v>
      </c>
      <c r="I3722" s="15">
        <f t="shared" si="232"/>
        <v>0</v>
      </c>
      <c r="J3722" s="15" t="s">
        <v>12</v>
      </c>
      <c r="K3722" s="15">
        <v>1</v>
      </c>
      <c r="L3722" s="17" t="s">
        <v>20</v>
      </c>
      <c r="M3722" s="15">
        <f t="shared" si="233"/>
        <v>1</v>
      </c>
      <c r="N3722" s="25">
        <f t="shared" si="234"/>
        <v>1</v>
      </c>
      <c r="O3722"/>
      <c r="P3722"/>
    </row>
    <row r="3723" spans="1:16" x14ac:dyDescent="0.2">
      <c r="A3723" s="13">
        <v>7879</v>
      </c>
      <c r="B3723" s="13">
        <v>212657</v>
      </c>
      <c r="C3723" s="5">
        <v>1E-4</v>
      </c>
      <c r="D3723" s="14">
        <v>836102999.49972999</v>
      </c>
      <c r="E3723" s="14">
        <f t="shared" si="235"/>
        <v>83610.299949973007</v>
      </c>
      <c r="F3723" s="15" t="s">
        <v>12</v>
      </c>
      <c r="G3723" s="15">
        <v>2</v>
      </c>
      <c r="H3723" s="16" t="s">
        <v>33</v>
      </c>
      <c r="I3723" s="15">
        <f t="shared" si="232"/>
        <v>2</v>
      </c>
      <c r="J3723" s="15" t="s">
        <v>14</v>
      </c>
      <c r="K3723" s="15"/>
      <c r="L3723" s="17" t="s">
        <v>14</v>
      </c>
      <c r="M3723" s="15">
        <f t="shared" si="233"/>
        <v>0</v>
      </c>
      <c r="N3723" s="25">
        <f t="shared" si="234"/>
        <v>2</v>
      </c>
      <c r="O3723"/>
      <c r="P3723"/>
    </row>
    <row r="3724" spans="1:16" x14ac:dyDescent="0.2">
      <c r="A3724" s="13">
        <v>7882</v>
      </c>
      <c r="B3724" s="13">
        <v>212730</v>
      </c>
      <c r="C3724" s="5">
        <v>1E-4</v>
      </c>
      <c r="D3724" s="14">
        <v>1402032113.0948901</v>
      </c>
      <c r="E3724" s="14">
        <f t="shared" si="235"/>
        <v>140203.21130948901</v>
      </c>
      <c r="F3724" s="15" t="s">
        <v>12</v>
      </c>
      <c r="G3724" s="15">
        <v>2</v>
      </c>
      <c r="H3724" s="16" t="s">
        <v>17</v>
      </c>
      <c r="I3724" s="15">
        <f t="shared" si="232"/>
        <v>2</v>
      </c>
      <c r="J3724" s="15" t="s">
        <v>14</v>
      </c>
      <c r="K3724" s="15"/>
      <c r="L3724" s="17" t="s">
        <v>14</v>
      </c>
      <c r="M3724" s="15">
        <f t="shared" si="233"/>
        <v>0</v>
      </c>
      <c r="N3724" s="25">
        <f t="shared" si="234"/>
        <v>2</v>
      </c>
      <c r="O3724"/>
      <c r="P3724"/>
    </row>
    <row r="3725" spans="1:16" x14ac:dyDescent="0.2">
      <c r="A3725" s="13">
        <v>7884</v>
      </c>
      <c r="B3725" s="13">
        <v>212787</v>
      </c>
      <c r="C3725" s="5">
        <v>1E-4</v>
      </c>
      <c r="D3725" s="14">
        <v>16781955.9820523</v>
      </c>
      <c r="E3725" s="14">
        <f t="shared" si="235"/>
        <v>1678.19559820523</v>
      </c>
      <c r="F3725" s="15" t="s">
        <v>12</v>
      </c>
      <c r="G3725" s="15">
        <v>1</v>
      </c>
      <c r="H3725" s="16" t="s">
        <v>18</v>
      </c>
      <c r="I3725" s="15">
        <f t="shared" si="232"/>
        <v>1</v>
      </c>
      <c r="J3725" s="15" t="s">
        <v>14</v>
      </c>
      <c r="K3725" s="15"/>
      <c r="L3725" s="17" t="s">
        <v>14</v>
      </c>
      <c r="M3725" s="15">
        <f t="shared" si="233"/>
        <v>0</v>
      </c>
      <c r="N3725" s="25">
        <f t="shared" si="234"/>
        <v>1</v>
      </c>
      <c r="O3725"/>
      <c r="P3725"/>
    </row>
    <row r="3726" spans="1:16" x14ac:dyDescent="0.2">
      <c r="A3726" s="13">
        <v>7884</v>
      </c>
      <c r="B3726" s="13">
        <v>212800</v>
      </c>
      <c r="C3726" s="5">
        <v>1E-4</v>
      </c>
      <c r="D3726" s="14">
        <v>1528384.8072886399</v>
      </c>
      <c r="E3726" s="14">
        <f t="shared" si="235"/>
        <v>152.838480728864</v>
      </c>
      <c r="F3726" s="15" t="s">
        <v>38</v>
      </c>
      <c r="G3726" s="15">
        <v>3</v>
      </c>
      <c r="H3726" s="16" t="s">
        <v>36</v>
      </c>
      <c r="I3726" s="15">
        <f t="shared" si="232"/>
        <v>0</v>
      </c>
      <c r="J3726" s="15" t="s">
        <v>14</v>
      </c>
      <c r="K3726" s="15"/>
      <c r="L3726" s="17" t="s">
        <v>14</v>
      </c>
      <c r="M3726" s="15">
        <f t="shared" si="233"/>
        <v>0</v>
      </c>
      <c r="N3726" s="25">
        <f t="shared" si="234"/>
        <v>0</v>
      </c>
      <c r="O3726"/>
      <c r="P3726"/>
    </row>
    <row r="3727" spans="1:16" x14ac:dyDescent="0.2">
      <c r="A3727" s="13">
        <v>7885</v>
      </c>
      <c r="B3727" s="13">
        <v>212820</v>
      </c>
      <c r="C3727" s="5">
        <v>1E-4</v>
      </c>
      <c r="D3727" s="14">
        <v>455260907.551884</v>
      </c>
      <c r="E3727" s="14">
        <f t="shared" si="235"/>
        <v>45526.090755188401</v>
      </c>
      <c r="F3727" s="15" t="s">
        <v>12</v>
      </c>
      <c r="G3727" s="15">
        <v>1</v>
      </c>
      <c r="H3727" s="16" t="s">
        <v>17</v>
      </c>
      <c r="I3727" s="15">
        <f t="shared" si="232"/>
        <v>1</v>
      </c>
      <c r="J3727" s="15" t="s">
        <v>14</v>
      </c>
      <c r="K3727" s="15"/>
      <c r="L3727" s="17" t="s">
        <v>14</v>
      </c>
      <c r="M3727" s="15">
        <f t="shared" si="233"/>
        <v>0</v>
      </c>
      <c r="N3727" s="25">
        <f t="shared" si="234"/>
        <v>1</v>
      </c>
      <c r="O3727"/>
      <c r="P3727"/>
    </row>
    <row r="3728" spans="1:16" x14ac:dyDescent="0.2">
      <c r="A3728" s="13">
        <v>7887</v>
      </c>
      <c r="B3728" s="13">
        <v>212896</v>
      </c>
      <c r="C3728" s="5">
        <v>1E-4</v>
      </c>
      <c r="D3728" s="14">
        <v>7883856.7469806401</v>
      </c>
      <c r="E3728" s="14">
        <f t="shared" si="235"/>
        <v>788.38567469806401</v>
      </c>
      <c r="F3728" s="15" t="s">
        <v>12</v>
      </c>
      <c r="G3728" s="15">
        <v>1</v>
      </c>
      <c r="H3728" s="16" t="s">
        <v>18</v>
      </c>
      <c r="I3728" s="15">
        <f t="shared" si="232"/>
        <v>1</v>
      </c>
      <c r="J3728" s="15" t="s">
        <v>14</v>
      </c>
      <c r="K3728" s="15"/>
      <c r="L3728" s="17" t="s">
        <v>14</v>
      </c>
      <c r="M3728" s="15">
        <f t="shared" si="233"/>
        <v>0</v>
      </c>
      <c r="N3728" s="25">
        <f t="shared" si="234"/>
        <v>1</v>
      </c>
      <c r="O3728"/>
      <c r="P3728"/>
    </row>
    <row r="3729" spans="1:16" x14ac:dyDescent="0.2">
      <c r="A3729" s="13">
        <v>7888</v>
      </c>
      <c r="B3729" s="13">
        <v>212922</v>
      </c>
      <c r="C3729" s="5">
        <v>1E-4</v>
      </c>
      <c r="D3729" s="14">
        <v>67826894.382016703</v>
      </c>
      <c r="E3729" s="14">
        <f t="shared" si="235"/>
        <v>6782.6894382016708</v>
      </c>
      <c r="F3729" s="15" t="s">
        <v>12</v>
      </c>
      <c r="G3729" s="15">
        <v>1</v>
      </c>
      <c r="H3729" s="16" t="s">
        <v>13</v>
      </c>
      <c r="I3729" s="15">
        <f t="shared" si="232"/>
        <v>1</v>
      </c>
      <c r="J3729" s="15" t="s">
        <v>14</v>
      </c>
      <c r="K3729" s="15"/>
      <c r="L3729" s="17" t="s">
        <v>14</v>
      </c>
      <c r="M3729" s="15">
        <f t="shared" si="233"/>
        <v>0</v>
      </c>
      <c r="N3729" s="25">
        <f t="shared" si="234"/>
        <v>1</v>
      </c>
      <c r="O3729"/>
      <c r="P3729"/>
    </row>
    <row r="3730" spans="1:16" x14ac:dyDescent="0.2">
      <c r="A3730" s="13">
        <v>7889</v>
      </c>
      <c r="B3730" s="13">
        <v>212956</v>
      </c>
      <c r="C3730" s="5">
        <v>1E-4</v>
      </c>
      <c r="D3730" s="14">
        <v>811774.12963442202</v>
      </c>
      <c r="E3730" s="14">
        <f t="shared" si="235"/>
        <v>81.177412963442208</v>
      </c>
      <c r="F3730" s="15" t="s">
        <v>12</v>
      </c>
      <c r="G3730" s="15">
        <v>2</v>
      </c>
      <c r="H3730" s="16" t="s">
        <v>19</v>
      </c>
      <c r="I3730" s="15">
        <f t="shared" si="232"/>
        <v>0</v>
      </c>
      <c r="J3730" s="15" t="s">
        <v>14</v>
      </c>
      <c r="K3730" s="15"/>
      <c r="L3730" s="17" t="s">
        <v>14</v>
      </c>
      <c r="M3730" s="15">
        <f t="shared" si="233"/>
        <v>0</v>
      </c>
      <c r="N3730" s="25">
        <f t="shared" si="234"/>
        <v>0</v>
      </c>
      <c r="O3730"/>
      <c r="P3730"/>
    </row>
    <row r="3731" spans="1:16" x14ac:dyDescent="0.2">
      <c r="A3731" s="13">
        <v>7889</v>
      </c>
      <c r="B3731" s="13">
        <v>212957</v>
      </c>
      <c r="C3731" s="5">
        <v>1E-4</v>
      </c>
      <c r="D3731" s="14">
        <v>2798727850.0749202</v>
      </c>
      <c r="E3731" s="14">
        <f t="shared" si="235"/>
        <v>279872.78500749206</v>
      </c>
      <c r="F3731" s="15" t="s">
        <v>12</v>
      </c>
      <c r="G3731" s="15">
        <v>3</v>
      </c>
      <c r="H3731" s="16" t="s">
        <v>13</v>
      </c>
      <c r="I3731" s="15">
        <f t="shared" si="232"/>
        <v>3</v>
      </c>
      <c r="J3731" s="15" t="s">
        <v>14</v>
      </c>
      <c r="K3731" s="15"/>
      <c r="L3731" s="17" t="s">
        <v>14</v>
      </c>
      <c r="M3731" s="15">
        <f t="shared" si="233"/>
        <v>0</v>
      </c>
      <c r="N3731" s="25">
        <f t="shared" si="234"/>
        <v>3</v>
      </c>
      <c r="O3731"/>
      <c r="P3731"/>
    </row>
    <row r="3732" spans="1:16" x14ac:dyDescent="0.2">
      <c r="A3732" s="13">
        <v>7889</v>
      </c>
      <c r="B3732" s="13">
        <v>212967</v>
      </c>
      <c r="C3732" s="5">
        <v>1E-4</v>
      </c>
      <c r="D3732" s="14">
        <v>168256822.006455</v>
      </c>
      <c r="E3732" s="14">
        <f t="shared" si="235"/>
        <v>16825.6822006455</v>
      </c>
      <c r="F3732" s="15" t="s">
        <v>12</v>
      </c>
      <c r="G3732" s="15">
        <v>1</v>
      </c>
      <c r="H3732" s="16" t="s">
        <v>24</v>
      </c>
      <c r="I3732" s="15">
        <f t="shared" si="232"/>
        <v>1</v>
      </c>
      <c r="J3732" s="15" t="s">
        <v>14</v>
      </c>
      <c r="K3732" s="15"/>
      <c r="L3732" s="17" t="s">
        <v>14</v>
      </c>
      <c r="M3732" s="15">
        <f t="shared" si="233"/>
        <v>0</v>
      </c>
      <c r="N3732" s="25">
        <f t="shared" si="234"/>
        <v>1</v>
      </c>
      <c r="O3732"/>
      <c r="P3732"/>
    </row>
    <row r="3733" spans="1:16" x14ac:dyDescent="0.2">
      <c r="A3733" s="13">
        <v>7891</v>
      </c>
      <c r="B3733" s="13">
        <v>213019</v>
      </c>
      <c r="C3733" s="5">
        <v>1E-4</v>
      </c>
      <c r="D3733" s="14">
        <v>246368165.39935499</v>
      </c>
      <c r="E3733" s="14">
        <f t="shared" si="235"/>
        <v>24636.816539935502</v>
      </c>
      <c r="F3733" s="15" t="s">
        <v>12</v>
      </c>
      <c r="G3733" s="15">
        <v>3</v>
      </c>
      <c r="H3733" s="16" t="s">
        <v>16</v>
      </c>
      <c r="I3733" s="15">
        <f t="shared" si="232"/>
        <v>3</v>
      </c>
      <c r="J3733" s="15" t="s">
        <v>14</v>
      </c>
      <c r="K3733" s="15"/>
      <c r="L3733" s="17" t="s">
        <v>14</v>
      </c>
      <c r="M3733" s="15">
        <f t="shared" si="233"/>
        <v>0</v>
      </c>
      <c r="N3733" s="25">
        <f t="shared" si="234"/>
        <v>3</v>
      </c>
      <c r="O3733"/>
      <c r="P3733"/>
    </row>
    <row r="3734" spans="1:16" x14ac:dyDescent="0.2">
      <c r="A3734" s="13">
        <v>7894</v>
      </c>
      <c r="B3734" s="13">
        <v>213079</v>
      </c>
      <c r="C3734" s="5">
        <v>1E-4</v>
      </c>
      <c r="D3734" s="14">
        <v>162394453.04076701</v>
      </c>
      <c r="E3734" s="14">
        <f t="shared" si="235"/>
        <v>16239.445304076702</v>
      </c>
      <c r="F3734" s="15" t="s">
        <v>12</v>
      </c>
      <c r="G3734" s="15">
        <v>2</v>
      </c>
      <c r="H3734" s="16" t="s">
        <v>33</v>
      </c>
      <c r="I3734" s="15">
        <f t="shared" si="232"/>
        <v>2</v>
      </c>
      <c r="J3734" s="15" t="s">
        <v>14</v>
      </c>
      <c r="K3734" s="15"/>
      <c r="L3734" s="17" t="s">
        <v>14</v>
      </c>
      <c r="M3734" s="15">
        <f t="shared" si="233"/>
        <v>0</v>
      </c>
      <c r="N3734" s="25">
        <f t="shared" si="234"/>
        <v>2</v>
      </c>
      <c r="O3734"/>
      <c r="P3734"/>
    </row>
    <row r="3735" spans="1:16" x14ac:dyDescent="0.2">
      <c r="A3735" s="13">
        <v>7896</v>
      </c>
      <c r="B3735" s="13">
        <v>213134</v>
      </c>
      <c r="C3735" s="5">
        <v>1E-4</v>
      </c>
      <c r="D3735" s="14">
        <v>37470032.114977904</v>
      </c>
      <c r="E3735" s="14">
        <f t="shared" si="235"/>
        <v>3747.0032114977907</v>
      </c>
      <c r="F3735" s="15" t="s">
        <v>12</v>
      </c>
      <c r="G3735" s="15">
        <v>1</v>
      </c>
      <c r="H3735" s="16" t="s">
        <v>20</v>
      </c>
      <c r="I3735" s="15">
        <f t="shared" si="232"/>
        <v>1</v>
      </c>
      <c r="J3735" s="15" t="s">
        <v>14</v>
      </c>
      <c r="K3735" s="15"/>
      <c r="L3735" s="17" t="s">
        <v>14</v>
      </c>
      <c r="M3735" s="15">
        <f t="shared" si="233"/>
        <v>0</v>
      </c>
      <c r="N3735" s="25">
        <f t="shared" si="234"/>
        <v>1</v>
      </c>
      <c r="O3735"/>
      <c r="P3735"/>
    </row>
    <row r="3736" spans="1:16" x14ac:dyDescent="0.2">
      <c r="A3736" s="13">
        <v>7901</v>
      </c>
      <c r="B3736" s="13">
        <v>213286</v>
      </c>
      <c r="C3736" s="5">
        <v>1E-4</v>
      </c>
      <c r="D3736" s="14">
        <v>5788960.0699127</v>
      </c>
      <c r="E3736" s="14">
        <f t="shared" si="235"/>
        <v>578.89600699127004</v>
      </c>
      <c r="F3736" s="15" t="s">
        <v>12</v>
      </c>
      <c r="G3736" s="15">
        <v>1</v>
      </c>
      <c r="H3736" s="16" t="s">
        <v>21</v>
      </c>
      <c r="I3736" s="15">
        <f t="shared" si="232"/>
        <v>1</v>
      </c>
      <c r="J3736" s="15" t="s">
        <v>14</v>
      </c>
      <c r="K3736" s="15"/>
      <c r="L3736" s="17" t="s">
        <v>14</v>
      </c>
      <c r="M3736" s="15">
        <f t="shared" si="233"/>
        <v>0</v>
      </c>
      <c r="N3736" s="25">
        <f t="shared" si="234"/>
        <v>1</v>
      </c>
      <c r="O3736"/>
      <c r="P3736"/>
    </row>
    <row r="3737" spans="1:16" x14ac:dyDescent="0.2">
      <c r="A3737" s="13">
        <v>7907</v>
      </c>
      <c r="B3737" s="13">
        <v>213429</v>
      </c>
      <c r="C3737" s="5">
        <v>1E-4</v>
      </c>
      <c r="D3737" s="14">
        <v>3650568.6669107098</v>
      </c>
      <c r="E3737" s="14">
        <f t="shared" si="235"/>
        <v>365.05686669107098</v>
      </c>
      <c r="F3737" s="15" t="s">
        <v>12</v>
      </c>
      <c r="G3737" s="15">
        <v>3</v>
      </c>
      <c r="H3737" s="16" t="s">
        <v>20</v>
      </c>
      <c r="I3737" s="15">
        <f t="shared" si="232"/>
        <v>3</v>
      </c>
      <c r="J3737" s="15" t="s">
        <v>14</v>
      </c>
      <c r="K3737" s="15"/>
      <c r="L3737" s="17" t="s">
        <v>14</v>
      </c>
      <c r="M3737" s="15">
        <f t="shared" si="233"/>
        <v>0</v>
      </c>
      <c r="N3737" s="25">
        <f t="shared" si="234"/>
        <v>3</v>
      </c>
      <c r="O3737"/>
      <c r="P3737"/>
    </row>
    <row r="3738" spans="1:16" x14ac:dyDescent="0.2">
      <c r="A3738" s="13">
        <v>7908</v>
      </c>
      <c r="B3738" s="13">
        <v>213453</v>
      </c>
      <c r="C3738" s="5">
        <v>1E-4</v>
      </c>
      <c r="D3738" s="14">
        <v>3100968904.9616098</v>
      </c>
      <c r="E3738" s="14">
        <f t="shared" si="235"/>
        <v>310096.89049616101</v>
      </c>
      <c r="F3738" s="15" t="s">
        <v>12</v>
      </c>
      <c r="G3738" s="15">
        <v>4</v>
      </c>
      <c r="H3738" s="16" t="s">
        <v>13</v>
      </c>
      <c r="I3738" s="15">
        <f t="shared" si="232"/>
        <v>4</v>
      </c>
      <c r="J3738" s="15" t="s">
        <v>14</v>
      </c>
      <c r="K3738" s="15"/>
      <c r="L3738" s="17" t="s">
        <v>14</v>
      </c>
      <c r="M3738" s="15">
        <f t="shared" si="233"/>
        <v>0</v>
      </c>
      <c r="N3738" s="25">
        <f t="shared" si="234"/>
        <v>4</v>
      </c>
      <c r="O3738"/>
      <c r="P3738"/>
    </row>
    <row r="3739" spans="1:16" x14ac:dyDescent="0.2">
      <c r="A3739" s="13">
        <v>7909</v>
      </c>
      <c r="B3739" s="13">
        <v>213468</v>
      </c>
      <c r="C3739" s="5">
        <v>1E-4</v>
      </c>
      <c r="D3739" s="14">
        <v>262648282.70894399</v>
      </c>
      <c r="E3739" s="14">
        <f t="shared" si="235"/>
        <v>26264.828270894399</v>
      </c>
      <c r="F3739" s="15" t="s">
        <v>12</v>
      </c>
      <c r="G3739" s="15">
        <v>3</v>
      </c>
      <c r="H3739" s="16" t="s">
        <v>33</v>
      </c>
      <c r="I3739" s="15">
        <f t="shared" si="232"/>
        <v>3</v>
      </c>
      <c r="J3739" s="15" t="s">
        <v>14</v>
      </c>
      <c r="K3739" s="15"/>
      <c r="L3739" s="17" t="s">
        <v>14</v>
      </c>
      <c r="M3739" s="15">
        <f t="shared" si="233"/>
        <v>0</v>
      </c>
      <c r="N3739" s="25">
        <f t="shared" si="234"/>
        <v>3</v>
      </c>
      <c r="O3739"/>
      <c r="P3739"/>
    </row>
    <row r="3740" spans="1:16" x14ac:dyDescent="0.2">
      <c r="A3740" s="13">
        <v>7913</v>
      </c>
      <c r="B3740" s="13">
        <v>213594</v>
      </c>
      <c r="C3740" s="5">
        <v>1E-4</v>
      </c>
      <c r="D3740" s="14">
        <v>367687054.40513903</v>
      </c>
      <c r="E3740" s="14">
        <f t="shared" si="235"/>
        <v>36768.705440513906</v>
      </c>
      <c r="F3740" s="15" t="s">
        <v>12</v>
      </c>
      <c r="G3740" s="15">
        <v>3</v>
      </c>
      <c r="H3740" s="16" t="s">
        <v>15</v>
      </c>
      <c r="I3740" s="15">
        <f t="shared" si="232"/>
        <v>3</v>
      </c>
      <c r="J3740" s="15" t="s">
        <v>14</v>
      </c>
      <c r="K3740" s="15"/>
      <c r="L3740" s="17" t="s">
        <v>14</v>
      </c>
      <c r="M3740" s="15">
        <f t="shared" si="233"/>
        <v>0</v>
      </c>
      <c r="N3740" s="25">
        <f t="shared" si="234"/>
        <v>3</v>
      </c>
      <c r="O3740"/>
      <c r="P3740"/>
    </row>
    <row r="3741" spans="1:16" x14ac:dyDescent="0.2">
      <c r="A3741" s="13">
        <v>7915</v>
      </c>
      <c r="B3741" s="13">
        <v>213652</v>
      </c>
      <c r="C3741" s="5">
        <v>1E-4</v>
      </c>
      <c r="D3741" s="14">
        <v>158082052.06086999</v>
      </c>
      <c r="E3741" s="14">
        <f t="shared" si="235"/>
        <v>15808.205206086999</v>
      </c>
      <c r="F3741" s="15" t="s">
        <v>12</v>
      </c>
      <c r="G3741" s="15">
        <v>1</v>
      </c>
      <c r="H3741" s="16" t="s">
        <v>15</v>
      </c>
      <c r="I3741" s="15">
        <f t="shared" si="232"/>
        <v>1</v>
      </c>
      <c r="J3741" s="15" t="s">
        <v>14</v>
      </c>
      <c r="K3741" s="15"/>
      <c r="L3741" s="17" t="s">
        <v>14</v>
      </c>
      <c r="M3741" s="15">
        <f t="shared" si="233"/>
        <v>0</v>
      </c>
      <c r="N3741" s="25">
        <f t="shared" si="234"/>
        <v>1</v>
      </c>
      <c r="O3741"/>
      <c r="P3741"/>
    </row>
    <row r="3742" spans="1:16" x14ac:dyDescent="0.2">
      <c r="A3742" s="13">
        <v>7916</v>
      </c>
      <c r="B3742" s="13">
        <v>213685</v>
      </c>
      <c r="C3742" s="5">
        <v>1E-4</v>
      </c>
      <c r="D3742" s="14">
        <v>57320135.055669598</v>
      </c>
      <c r="E3742" s="14">
        <f t="shared" si="235"/>
        <v>5732.0135055669598</v>
      </c>
      <c r="F3742" s="15" t="s">
        <v>12</v>
      </c>
      <c r="G3742" s="15">
        <v>2</v>
      </c>
      <c r="H3742" s="16" t="s">
        <v>16</v>
      </c>
      <c r="I3742" s="15">
        <f t="shared" si="232"/>
        <v>2</v>
      </c>
      <c r="J3742" s="15" t="s">
        <v>14</v>
      </c>
      <c r="K3742" s="15"/>
      <c r="L3742" s="17" t="s">
        <v>14</v>
      </c>
      <c r="M3742" s="15">
        <f t="shared" si="233"/>
        <v>0</v>
      </c>
      <c r="N3742" s="25">
        <f t="shared" si="234"/>
        <v>2</v>
      </c>
      <c r="O3742"/>
      <c r="P3742"/>
    </row>
    <row r="3743" spans="1:16" x14ac:dyDescent="0.2">
      <c r="A3743" s="13">
        <v>7918</v>
      </c>
      <c r="B3743" s="13">
        <v>213739</v>
      </c>
      <c r="C3743" s="5">
        <v>1E-4</v>
      </c>
      <c r="D3743" s="14">
        <v>13553699.579334199</v>
      </c>
      <c r="E3743" s="14">
        <f t="shared" si="235"/>
        <v>1355.36995793342</v>
      </c>
      <c r="F3743" s="15" t="s">
        <v>12</v>
      </c>
      <c r="G3743" s="15">
        <v>1</v>
      </c>
      <c r="H3743" s="16" t="s">
        <v>13</v>
      </c>
      <c r="I3743" s="15">
        <f t="shared" si="232"/>
        <v>1</v>
      </c>
      <c r="J3743" s="15" t="s">
        <v>14</v>
      </c>
      <c r="K3743" s="15"/>
      <c r="L3743" s="17" t="s">
        <v>14</v>
      </c>
      <c r="M3743" s="15">
        <f t="shared" si="233"/>
        <v>0</v>
      </c>
      <c r="N3743" s="25">
        <f t="shared" si="234"/>
        <v>1</v>
      </c>
      <c r="O3743"/>
      <c r="P3743"/>
    </row>
    <row r="3744" spans="1:16" x14ac:dyDescent="0.2">
      <c r="A3744" s="13">
        <v>7919</v>
      </c>
      <c r="B3744" s="13">
        <v>213775</v>
      </c>
      <c r="C3744" s="5">
        <v>1E-4</v>
      </c>
      <c r="D3744" s="14">
        <v>4509233.2314216699</v>
      </c>
      <c r="E3744" s="14">
        <f t="shared" si="235"/>
        <v>450.92332314216702</v>
      </c>
      <c r="F3744" s="15" t="s">
        <v>12</v>
      </c>
      <c r="G3744" s="15">
        <v>1</v>
      </c>
      <c r="H3744" s="16" t="s">
        <v>20</v>
      </c>
      <c r="I3744" s="15">
        <f t="shared" si="232"/>
        <v>1</v>
      </c>
      <c r="J3744" s="15" t="s">
        <v>14</v>
      </c>
      <c r="K3744" s="15"/>
      <c r="L3744" s="17" t="s">
        <v>14</v>
      </c>
      <c r="M3744" s="15">
        <f t="shared" si="233"/>
        <v>0</v>
      </c>
      <c r="N3744" s="25">
        <f t="shared" si="234"/>
        <v>1</v>
      </c>
      <c r="O3744"/>
      <c r="P3744"/>
    </row>
    <row r="3745" spans="1:16" x14ac:dyDescent="0.2">
      <c r="A3745" s="13">
        <v>7921</v>
      </c>
      <c r="B3745" s="13">
        <v>213804</v>
      </c>
      <c r="C3745" s="5">
        <v>1E-4</v>
      </c>
      <c r="D3745" s="14">
        <v>542101.52106101904</v>
      </c>
      <c r="E3745" s="14">
        <f t="shared" si="235"/>
        <v>54.210152106101908</v>
      </c>
      <c r="F3745" s="15" t="s">
        <v>12</v>
      </c>
      <c r="G3745" s="15">
        <v>2</v>
      </c>
      <c r="H3745" s="16" t="s">
        <v>20</v>
      </c>
      <c r="I3745" s="15">
        <f t="shared" si="232"/>
        <v>2</v>
      </c>
      <c r="J3745" s="15" t="s">
        <v>14</v>
      </c>
      <c r="K3745" s="15"/>
      <c r="L3745" s="17" t="s">
        <v>14</v>
      </c>
      <c r="M3745" s="15">
        <f t="shared" si="233"/>
        <v>0</v>
      </c>
      <c r="N3745" s="25">
        <f t="shared" si="234"/>
        <v>2</v>
      </c>
      <c r="O3745"/>
      <c r="P3745"/>
    </row>
    <row r="3746" spans="1:16" x14ac:dyDescent="0.2">
      <c r="A3746" s="13">
        <v>7922</v>
      </c>
      <c r="B3746" s="13">
        <v>213849</v>
      </c>
      <c r="C3746" s="5">
        <v>1E-4</v>
      </c>
      <c r="D3746" s="14">
        <v>541302443.24729097</v>
      </c>
      <c r="E3746" s="14">
        <f t="shared" si="235"/>
        <v>54130.244324729101</v>
      </c>
      <c r="F3746" s="15" t="s">
        <v>12</v>
      </c>
      <c r="G3746" s="15">
        <v>1</v>
      </c>
      <c r="H3746" s="16" t="s">
        <v>13</v>
      </c>
      <c r="I3746" s="15">
        <f t="shared" si="232"/>
        <v>1</v>
      </c>
      <c r="J3746" s="15" t="s">
        <v>14</v>
      </c>
      <c r="K3746" s="15"/>
      <c r="L3746" s="17" t="s">
        <v>14</v>
      </c>
      <c r="M3746" s="15">
        <f t="shared" si="233"/>
        <v>0</v>
      </c>
      <c r="N3746" s="25">
        <f t="shared" si="234"/>
        <v>1</v>
      </c>
      <c r="O3746"/>
      <c r="P3746"/>
    </row>
    <row r="3747" spans="1:16" x14ac:dyDescent="0.2">
      <c r="A3747" s="13">
        <v>7927</v>
      </c>
      <c r="B3747" s="13">
        <v>213981</v>
      </c>
      <c r="C3747" s="5">
        <v>1E-4</v>
      </c>
      <c r="D3747" s="14">
        <v>100136363.82342599</v>
      </c>
      <c r="E3747" s="14">
        <f t="shared" si="235"/>
        <v>10013.6363823426</v>
      </c>
      <c r="F3747" s="15" t="s">
        <v>12</v>
      </c>
      <c r="G3747" s="15">
        <v>1</v>
      </c>
      <c r="H3747" s="16" t="s">
        <v>13</v>
      </c>
      <c r="I3747" s="15">
        <f t="shared" si="232"/>
        <v>1</v>
      </c>
      <c r="J3747" s="15" t="s">
        <v>14</v>
      </c>
      <c r="K3747" s="15"/>
      <c r="L3747" s="17" t="s">
        <v>14</v>
      </c>
      <c r="M3747" s="15">
        <f t="shared" si="233"/>
        <v>0</v>
      </c>
      <c r="N3747" s="25">
        <f t="shared" si="234"/>
        <v>1</v>
      </c>
      <c r="O3747"/>
      <c r="P3747"/>
    </row>
    <row r="3748" spans="1:16" x14ac:dyDescent="0.2">
      <c r="A3748" s="13">
        <v>7927</v>
      </c>
      <c r="B3748" s="13">
        <v>213984</v>
      </c>
      <c r="C3748" s="5">
        <v>1E-4</v>
      </c>
      <c r="D3748" s="14">
        <v>84824147.039871797</v>
      </c>
      <c r="E3748" s="14">
        <f t="shared" si="235"/>
        <v>8482.4147039871805</v>
      </c>
      <c r="F3748" s="15" t="s">
        <v>12</v>
      </c>
      <c r="G3748" s="15">
        <v>1</v>
      </c>
      <c r="H3748" s="16" t="s">
        <v>33</v>
      </c>
      <c r="I3748" s="15">
        <f t="shared" si="232"/>
        <v>1</v>
      </c>
      <c r="J3748" s="15" t="s">
        <v>14</v>
      </c>
      <c r="K3748" s="15"/>
      <c r="L3748" s="17" t="s">
        <v>14</v>
      </c>
      <c r="M3748" s="15">
        <f t="shared" si="233"/>
        <v>0</v>
      </c>
      <c r="N3748" s="25">
        <f t="shared" si="234"/>
        <v>1</v>
      </c>
      <c r="O3748"/>
      <c r="P3748"/>
    </row>
    <row r="3749" spans="1:16" x14ac:dyDescent="0.2">
      <c r="A3749" s="13">
        <v>7928</v>
      </c>
      <c r="B3749" s="13">
        <v>214007</v>
      </c>
      <c r="C3749" s="5">
        <v>1E-4</v>
      </c>
      <c r="D3749" s="14">
        <v>62787522.933293901</v>
      </c>
      <c r="E3749" s="14">
        <f t="shared" si="235"/>
        <v>6278.7522933293903</v>
      </c>
      <c r="F3749" s="15" t="s">
        <v>12</v>
      </c>
      <c r="G3749" s="15">
        <v>1</v>
      </c>
      <c r="H3749" s="16" t="s">
        <v>21</v>
      </c>
      <c r="I3749" s="15">
        <f t="shared" si="232"/>
        <v>1</v>
      </c>
      <c r="J3749" s="15" t="s">
        <v>14</v>
      </c>
      <c r="K3749" s="15"/>
      <c r="L3749" s="17" t="s">
        <v>14</v>
      </c>
      <c r="M3749" s="15">
        <f t="shared" si="233"/>
        <v>0</v>
      </c>
      <c r="N3749" s="25">
        <f t="shared" si="234"/>
        <v>1</v>
      </c>
      <c r="O3749"/>
      <c r="P3749"/>
    </row>
    <row r="3750" spans="1:16" x14ac:dyDescent="0.2">
      <c r="A3750" s="13">
        <v>7929</v>
      </c>
      <c r="B3750" s="13">
        <v>214071</v>
      </c>
      <c r="C3750" s="5">
        <v>1E-4</v>
      </c>
      <c r="D3750" s="14">
        <v>144423124.247125</v>
      </c>
      <c r="E3750" s="14">
        <f t="shared" si="235"/>
        <v>14442.312424712502</v>
      </c>
      <c r="F3750" s="15" t="s">
        <v>12</v>
      </c>
      <c r="G3750" s="15">
        <v>1</v>
      </c>
      <c r="H3750" s="16" t="s">
        <v>18</v>
      </c>
      <c r="I3750" s="15">
        <f t="shared" si="232"/>
        <v>1</v>
      </c>
      <c r="J3750" s="15" t="s">
        <v>14</v>
      </c>
      <c r="K3750" s="15"/>
      <c r="L3750" s="17" t="s">
        <v>14</v>
      </c>
      <c r="M3750" s="15">
        <f t="shared" si="233"/>
        <v>0</v>
      </c>
      <c r="N3750" s="25">
        <f t="shared" si="234"/>
        <v>1</v>
      </c>
      <c r="O3750"/>
      <c r="P3750"/>
    </row>
    <row r="3751" spans="1:16" x14ac:dyDescent="0.2">
      <c r="A3751" s="13">
        <v>7931</v>
      </c>
      <c r="B3751" s="13">
        <v>214111</v>
      </c>
      <c r="C3751" s="5">
        <v>1E-4</v>
      </c>
      <c r="D3751" s="14">
        <v>401348275.19327998</v>
      </c>
      <c r="E3751" s="14">
        <f t="shared" si="235"/>
        <v>40134.827519327999</v>
      </c>
      <c r="F3751" s="15" t="s">
        <v>12</v>
      </c>
      <c r="G3751" s="15">
        <v>3</v>
      </c>
      <c r="H3751" s="16" t="s">
        <v>21</v>
      </c>
      <c r="I3751" s="15">
        <f t="shared" si="232"/>
        <v>3</v>
      </c>
      <c r="J3751" s="15" t="s">
        <v>14</v>
      </c>
      <c r="K3751" s="15"/>
      <c r="L3751" s="17" t="s">
        <v>14</v>
      </c>
      <c r="M3751" s="15">
        <f t="shared" si="233"/>
        <v>0</v>
      </c>
      <c r="N3751" s="25">
        <f t="shared" si="234"/>
        <v>3</v>
      </c>
      <c r="O3751"/>
      <c r="P3751"/>
    </row>
    <row r="3752" spans="1:16" x14ac:dyDescent="0.2">
      <c r="A3752" s="13">
        <v>7932</v>
      </c>
      <c r="B3752" s="13">
        <v>214149</v>
      </c>
      <c r="C3752" s="5">
        <v>1E-4</v>
      </c>
      <c r="D3752" s="14">
        <v>73291748.380013198</v>
      </c>
      <c r="E3752" s="14">
        <f t="shared" si="235"/>
        <v>7329.1748380013205</v>
      </c>
      <c r="F3752" s="15" t="s">
        <v>12</v>
      </c>
      <c r="G3752" s="15">
        <v>1</v>
      </c>
      <c r="H3752" s="16" t="s">
        <v>15</v>
      </c>
      <c r="I3752" s="15">
        <f t="shared" si="232"/>
        <v>1</v>
      </c>
      <c r="J3752" s="15" t="s">
        <v>14</v>
      </c>
      <c r="K3752" s="15"/>
      <c r="L3752" s="17" t="s">
        <v>14</v>
      </c>
      <c r="M3752" s="15">
        <f t="shared" si="233"/>
        <v>0</v>
      </c>
      <c r="N3752" s="25">
        <f t="shared" si="234"/>
        <v>1</v>
      </c>
      <c r="O3752"/>
      <c r="P3752"/>
    </row>
    <row r="3753" spans="1:16" x14ac:dyDescent="0.2">
      <c r="A3753" s="13">
        <v>7934</v>
      </c>
      <c r="B3753" s="13">
        <v>214217</v>
      </c>
      <c r="C3753" s="5">
        <v>1E-4</v>
      </c>
      <c r="D3753" s="14">
        <v>88336736.316373706</v>
      </c>
      <c r="E3753" s="14">
        <f t="shared" si="235"/>
        <v>8833.6736316373717</v>
      </c>
      <c r="F3753" s="15" t="s">
        <v>12</v>
      </c>
      <c r="G3753" s="15">
        <v>1</v>
      </c>
      <c r="H3753" s="16" t="s">
        <v>17</v>
      </c>
      <c r="I3753" s="15">
        <f t="shared" si="232"/>
        <v>1</v>
      </c>
      <c r="J3753" s="15" t="s">
        <v>14</v>
      </c>
      <c r="K3753" s="15"/>
      <c r="L3753" s="17" t="s">
        <v>14</v>
      </c>
      <c r="M3753" s="15">
        <f t="shared" si="233"/>
        <v>0</v>
      </c>
      <c r="N3753" s="25">
        <f t="shared" si="234"/>
        <v>1</v>
      </c>
      <c r="O3753"/>
      <c r="P3753"/>
    </row>
    <row r="3754" spans="1:16" x14ac:dyDescent="0.2">
      <c r="A3754" s="13">
        <v>7941</v>
      </c>
      <c r="B3754" s="13">
        <v>214372</v>
      </c>
      <c r="C3754" s="5">
        <v>1E-4</v>
      </c>
      <c r="D3754" s="14">
        <v>16387986.5239147</v>
      </c>
      <c r="E3754" s="14">
        <f t="shared" si="235"/>
        <v>1638.7986523914701</v>
      </c>
      <c r="F3754" s="15" t="s">
        <v>12</v>
      </c>
      <c r="G3754" s="15">
        <v>2</v>
      </c>
      <c r="H3754" s="16" t="s">
        <v>20</v>
      </c>
      <c r="I3754" s="15">
        <f t="shared" si="232"/>
        <v>2</v>
      </c>
      <c r="J3754" s="15" t="s">
        <v>14</v>
      </c>
      <c r="K3754" s="15"/>
      <c r="L3754" s="17" t="s">
        <v>14</v>
      </c>
      <c r="M3754" s="15">
        <f t="shared" si="233"/>
        <v>0</v>
      </c>
      <c r="N3754" s="25">
        <f t="shared" si="234"/>
        <v>2</v>
      </c>
      <c r="O3754"/>
      <c r="P3754"/>
    </row>
    <row r="3755" spans="1:16" x14ac:dyDescent="0.2">
      <c r="A3755" s="13">
        <v>7942</v>
      </c>
      <c r="B3755" s="13">
        <v>214410</v>
      </c>
      <c r="C3755" s="5">
        <v>1E-4</v>
      </c>
      <c r="D3755" s="14">
        <v>10236906.088700499</v>
      </c>
      <c r="E3755" s="14">
        <f t="shared" si="235"/>
        <v>1023.69060887005</v>
      </c>
      <c r="F3755" s="15" t="s">
        <v>12</v>
      </c>
      <c r="G3755" s="15">
        <v>1</v>
      </c>
      <c r="H3755" s="16" t="s">
        <v>20</v>
      </c>
      <c r="I3755" s="15">
        <f t="shared" si="232"/>
        <v>1</v>
      </c>
      <c r="J3755" s="15" t="s">
        <v>14</v>
      </c>
      <c r="K3755" s="15"/>
      <c r="L3755" s="17" t="s">
        <v>14</v>
      </c>
      <c r="M3755" s="15">
        <f t="shared" si="233"/>
        <v>0</v>
      </c>
      <c r="N3755" s="25">
        <f t="shared" si="234"/>
        <v>1</v>
      </c>
      <c r="O3755"/>
      <c r="P3755"/>
    </row>
    <row r="3756" spans="1:16" x14ac:dyDescent="0.2">
      <c r="A3756" s="13">
        <v>7946</v>
      </c>
      <c r="B3756" s="13">
        <v>214523</v>
      </c>
      <c r="C3756" s="5">
        <v>1E-4</v>
      </c>
      <c r="D3756" s="14">
        <v>408194022.393767</v>
      </c>
      <c r="E3756" s="14">
        <f t="shared" si="235"/>
        <v>40819.402239376701</v>
      </c>
      <c r="F3756" s="15" t="s">
        <v>12</v>
      </c>
      <c r="G3756" s="15">
        <v>1</v>
      </c>
      <c r="H3756" s="16" t="s">
        <v>22</v>
      </c>
      <c r="I3756" s="15">
        <f t="shared" si="232"/>
        <v>1</v>
      </c>
      <c r="J3756" s="15" t="s">
        <v>14</v>
      </c>
      <c r="K3756" s="15"/>
      <c r="L3756" s="17" t="s">
        <v>14</v>
      </c>
      <c r="M3756" s="15">
        <f t="shared" si="233"/>
        <v>0</v>
      </c>
      <c r="N3756" s="25">
        <f t="shared" si="234"/>
        <v>1</v>
      </c>
      <c r="O3756"/>
      <c r="P3756"/>
    </row>
    <row r="3757" spans="1:16" x14ac:dyDescent="0.2">
      <c r="A3757" s="13">
        <v>7948</v>
      </c>
      <c r="B3757" s="13">
        <v>214570</v>
      </c>
      <c r="C3757" s="5">
        <v>1E-4</v>
      </c>
      <c r="D3757" s="14">
        <v>2078103345.5783601</v>
      </c>
      <c r="E3757" s="14">
        <f t="shared" si="235"/>
        <v>207810.33455783603</v>
      </c>
      <c r="F3757" s="15" t="s">
        <v>12</v>
      </c>
      <c r="G3757" s="15">
        <v>2</v>
      </c>
      <c r="H3757" s="16" t="s">
        <v>30</v>
      </c>
      <c r="I3757" s="15">
        <f t="shared" si="232"/>
        <v>0</v>
      </c>
      <c r="J3757" s="15" t="s">
        <v>12</v>
      </c>
      <c r="K3757" s="15">
        <v>3</v>
      </c>
      <c r="L3757" s="17" t="s">
        <v>17</v>
      </c>
      <c r="M3757" s="15">
        <f t="shared" si="233"/>
        <v>3</v>
      </c>
      <c r="N3757" s="25">
        <f t="shared" si="234"/>
        <v>3</v>
      </c>
      <c r="O3757"/>
      <c r="P3757"/>
    </row>
    <row r="3758" spans="1:16" x14ac:dyDescent="0.2">
      <c r="A3758" s="13">
        <v>7949</v>
      </c>
      <c r="B3758" s="13">
        <v>214584</v>
      </c>
      <c r="C3758" s="5">
        <v>1E-4</v>
      </c>
      <c r="D3758" s="14">
        <v>338048710.345828</v>
      </c>
      <c r="E3758" s="14">
        <f t="shared" si="235"/>
        <v>33804.8710345828</v>
      </c>
      <c r="F3758" s="15" t="s">
        <v>12</v>
      </c>
      <c r="G3758" s="15">
        <v>1</v>
      </c>
      <c r="H3758" s="16" t="s">
        <v>13</v>
      </c>
      <c r="I3758" s="15">
        <f t="shared" si="232"/>
        <v>1</v>
      </c>
      <c r="J3758" s="15" t="s">
        <v>14</v>
      </c>
      <c r="K3758" s="15"/>
      <c r="L3758" s="17" t="s">
        <v>14</v>
      </c>
      <c r="M3758" s="15">
        <f t="shared" si="233"/>
        <v>0</v>
      </c>
      <c r="N3758" s="25">
        <f t="shared" si="234"/>
        <v>1</v>
      </c>
      <c r="O3758"/>
      <c r="P3758"/>
    </row>
    <row r="3759" spans="1:16" x14ac:dyDescent="0.2">
      <c r="A3759" s="13">
        <v>7950</v>
      </c>
      <c r="B3759" s="13">
        <v>214607</v>
      </c>
      <c r="C3759" s="5">
        <v>1E-4</v>
      </c>
      <c r="D3759" s="14">
        <v>369614.54210473498</v>
      </c>
      <c r="E3759" s="14">
        <f t="shared" si="235"/>
        <v>36.961454210473498</v>
      </c>
      <c r="F3759" s="15" t="s">
        <v>12</v>
      </c>
      <c r="G3759" s="15">
        <v>1</v>
      </c>
      <c r="H3759" s="16" t="s">
        <v>18</v>
      </c>
      <c r="I3759" s="15">
        <f t="shared" si="232"/>
        <v>1</v>
      </c>
      <c r="J3759" s="15" t="s">
        <v>14</v>
      </c>
      <c r="K3759" s="15"/>
      <c r="L3759" s="17" t="s">
        <v>14</v>
      </c>
      <c r="M3759" s="15">
        <f t="shared" si="233"/>
        <v>0</v>
      </c>
      <c r="N3759" s="25">
        <f t="shared" si="234"/>
        <v>1</v>
      </c>
      <c r="O3759"/>
      <c r="P3759"/>
    </row>
    <row r="3760" spans="1:16" x14ac:dyDescent="0.2">
      <c r="A3760" s="13">
        <v>7950</v>
      </c>
      <c r="B3760" s="13">
        <v>214609</v>
      </c>
      <c r="C3760" s="5">
        <v>1E-4</v>
      </c>
      <c r="D3760" s="14">
        <v>132636902.36262</v>
      </c>
      <c r="E3760" s="14">
        <f t="shared" si="235"/>
        <v>13263.690236262</v>
      </c>
      <c r="F3760" s="15" t="s">
        <v>12</v>
      </c>
      <c r="G3760" s="15">
        <v>1</v>
      </c>
      <c r="H3760" s="16" t="s">
        <v>16</v>
      </c>
      <c r="I3760" s="15">
        <f t="shared" si="232"/>
        <v>1</v>
      </c>
      <c r="J3760" s="15" t="s">
        <v>14</v>
      </c>
      <c r="K3760" s="15"/>
      <c r="L3760" s="17" t="s">
        <v>14</v>
      </c>
      <c r="M3760" s="15">
        <f t="shared" si="233"/>
        <v>0</v>
      </c>
      <c r="N3760" s="25">
        <f t="shared" si="234"/>
        <v>1</v>
      </c>
      <c r="O3760"/>
      <c r="P3760"/>
    </row>
    <row r="3761" spans="1:16" x14ac:dyDescent="0.2">
      <c r="A3761" s="13">
        <v>7950</v>
      </c>
      <c r="B3761" s="13">
        <v>214614</v>
      </c>
      <c r="C3761" s="5">
        <v>1E-4</v>
      </c>
      <c r="D3761" s="14">
        <v>13731573.8254954</v>
      </c>
      <c r="E3761" s="14">
        <f t="shared" si="235"/>
        <v>1373.15738254954</v>
      </c>
      <c r="F3761" s="15" t="s">
        <v>12</v>
      </c>
      <c r="G3761" s="15">
        <v>1</v>
      </c>
      <c r="H3761" s="16" t="s">
        <v>13</v>
      </c>
      <c r="I3761" s="15">
        <f t="shared" si="232"/>
        <v>1</v>
      </c>
      <c r="J3761" s="15" t="s">
        <v>14</v>
      </c>
      <c r="K3761" s="15"/>
      <c r="L3761" s="17" t="s">
        <v>14</v>
      </c>
      <c r="M3761" s="15">
        <f t="shared" si="233"/>
        <v>0</v>
      </c>
      <c r="N3761" s="25">
        <f t="shared" si="234"/>
        <v>1</v>
      </c>
      <c r="O3761"/>
      <c r="P3761"/>
    </row>
    <row r="3762" spans="1:16" x14ac:dyDescent="0.2">
      <c r="A3762" s="13">
        <v>7951</v>
      </c>
      <c r="B3762" s="13">
        <v>214637</v>
      </c>
      <c r="C3762" s="5">
        <v>1E-4</v>
      </c>
      <c r="D3762" s="14">
        <v>26230078.5875929</v>
      </c>
      <c r="E3762" s="14">
        <f t="shared" si="235"/>
        <v>2623.0078587592902</v>
      </c>
      <c r="F3762" s="15" t="s">
        <v>12</v>
      </c>
      <c r="G3762" s="15">
        <v>2</v>
      </c>
      <c r="H3762" s="16" t="s">
        <v>16</v>
      </c>
      <c r="I3762" s="15">
        <f t="shared" si="232"/>
        <v>2</v>
      </c>
      <c r="J3762" s="15" t="s">
        <v>14</v>
      </c>
      <c r="K3762" s="15"/>
      <c r="L3762" s="17" t="s">
        <v>14</v>
      </c>
      <c r="M3762" s="15">
        <f t="shared" si="233"/>
        <v>0</v>
      </c>
      <c r="N3762" s="25">
        <f t="shared" si="234"/>
        <v>2</v>
      </c>
      <c r="O3762"/>
      <c r="P3762"/>
    </row>
    <row r="3763" spans="1:16" x14ac:dyDescent="0.2">
      <c r="A3763" s="13">
        <v>7952</v>
      </c>
      <c r="B3763" s="13">
        <v>214688</v>
      </c>
      <c r="C3763" s="5">
        <v>1E-4</v>
      </c>
      <c r="D3763" s="14">
        <v>32158691.271362402</v>
      </c>
      <c r="E3763" s="14">
        <f t="shared" si="235"/>
        <v>3215.8691271362404</v>
      </c>
      <c r="F3763" s="15" t="s">
        <v>12</v>
      </c>
      <c r="G3763" s="15">
        <v>1</v>
      </c>
      <c r="H3763" s="16" t="s">
        <v>16</v>
      </c>
      <c r="I3763" s="15">
        <f t="shared" si="232"/>
        <v>1</v>
      </c>
      <c r="J3763" s="15" t="s">
        <v>14</v>
      </c>
      <c r="K3763" s="15"/>
      <c r="L3763" s="17" t="s">
        <v>14</v>
      </c>
      <c r="M3763" s="15">
        <f t="shared" si="233"/>
        <v>0</v>
      </c>
      <c r="N3763" s="25">
        <f t="shared" si="234"/>
        <v>1</v>
      </c>
      <c r="O3763"/>
      <c r="P3763"/>
    </row>
    <row r="3764" spans="1:16" x14ac:dyDescent="0.2">
      <c r="A3764" s="13">
        <v>7952</v>
      </c>
      <c r="B3764" s="13">
        <v>214690</v>
      </c>
      <c r="C3764" s="5">
        <v>1E-4</v>
      </c>
      <c r="D3764" s="14">
        <v>149805807.38541701</v>
      </c>
      <c r="E3764" s="14">
        <f t="shared" si="235"/>
        <v>14980.580738541703</v>
      </c>
      <c r="F3764" s="15" t="s">
        <v>12</v>
      </c>
      <c r="G3764" s="15">
        <v>1</v>
      </c>
      <c r="H3764" s="16" t="s">
        <v>18</v>
      </c>
      <c r="I3764" s="15">
        <f t="shared" si="232"/>
        <v>1</v>
      </c>
      <c r="J3764" s="15" t="s">
        <v>14</v>
      </c>
      <c r="K3764" s="15"/>
      <c r="L3764" s="17" t="s">
        <v>14</v>
      </c>
      <c r="M3764" s="15">
        <f t="shared" si="233"/>
        <v>0</v>
      </c>
      <c r="N3764" s="25">
        <f t="shared" si="234"/>
        <v>1</v>
      </c>
      <c r="O3764"/>
      <c r="P3764"/>
    </row>
    <row r="3765" spans="1:16" x14ac:dyDescent="0.2">
      <c r="A3765" s="13">
        <v>7953</v>
      </c>
      <c r="B3765" s="13">
        <v>214705</v>
      </c>
      <c r="C3765" s="5">
        <v>1E-4</v>
      </c>
      <c r="D3765" s="14">
        <v>605096625.59519899</v>
      </c>
      <c r="E3765" s="14">
        <f t="shared" si="235"/>
        <v>60509.6625595199</v>
      </c>
      <c r="F3765" s="15" t="s">
        <v>12</v>
      </c>
      <c r="G3765" s="15">
        <v>3</v>
      </c>
      <c r="H3765" s="16" t="s">
        <v>21</v>
      </c>
      <c r="I3765" s="15">
        <f t="shared" si="232"/>
        <v>3</v>
      </c>
      <c r="J3765" s="15" t="s">
        <v>14</v>
      </c>
      <c r="K3765" s="15"/>
      <c r="L3765" s="17" t="s">
        <v>14</v>
      </c>
      <c r="M3765" s="15">
        <f t="shared" si="233"/>
        <v>0</v>
      </c>
      <c r="N3765" s="25">
        <f t="shared" si="234"/>
        <v>3</v>
      </c>
      <c r="O3765"/>
      <c r="P3765"/>
    </row>
    <row r="3766" spans="1:16" x14ac:dyDescent="0.2">
      <c r="A3766" s="13">
        <v>7955</v>
      </c>
      <c r="B3766" s="13">
        <v>214769</v>
      </c>
      <c r="C3766" s="5">
        <v>1E-4</v>
      </c>
      <c r="D3766" s="14">
        <v>1066692798.73572</v>
      </c>
      <c r="E3766" s="14">
        <f t="shared" si="235"/>
        <v>106669.27987357201</v>
      </c>
      <c r="F3766" s="15" t="s">
        <v>12</v>
      </c>
      <c r="G3766" s="15">
        <v>3</v>
      </c>
      <c r="H3766" s="16" t="s">
        <v>20</v>
      </c>
      <c r="I3766" s="15">
        <f t="shared" si="232"/>
        <v>3</v>
      </c>
      <c r="J3766" s="15" t="s">
        <v>14</v>
      </c>
      <c r="K3766" s="15"/>
      <c r="L3766" s="17" t="s">
        <v>14</v>
      </c>
      <c r="M3766" s="15">
        <f t="shared" si="233"/>
        <v>0</v>
      </c>
      <c r="N3766" s="25">
        <f t="shared" si="234"/>
        <v>3</v>
      </c>
      <c r="O3766"/>
      <c r="P3766"/>
    </row>
    <row r="3767" spans="1:16" x14ac:dyDescent="0.2">
      <c r="A3767" s="13">
        <v>7956</v>
      </c>
      <c r="B3767" s="13">
        <v>214796</v>
      </c>
      <c r="C3767" s="5">
        <v>1E-4</v>
      </c>
      <c r="D3767" s="14">
        <v>759105579.04837799</v>
      </c>
      <c r="E3767" s="14">
        <f t="shared" si="235"/>
        <v>75910.557904837799</v>
      </c>
      <c r="F3767" s="15" t="s">
        <v>12</v>
      </c>
      <c r="G3767" s="15">
        <v>2</v>
      </c>
      <c r="H3767" s="16" t="s">
        <v>17</v>
      </c>
      <c r="I3767" s="15">
        <f t="shared" si="232"/>
        <v>2</v>
      </c>
      <c r="J3767" s="15" t="s">
        <v>14</v>
      </c>
      <c r="K3767" s="15"/>
      <c r="L3767" s="17" t="s">
        <v>14</v>
      </c>
      <c r="M3767" s="15">
        <f t="shared" si="233"/>
        <v>0</v>
      </c>
      <c r="N3767" s="25">
        <f t="shared" si="234"/>
        <v>2</v>
      </c>
      <c r="O3767"/>
      <c r="P3767"/>
    </row>
    <row r="3768" spans="1:16" x14ac:dyDescent="0.2">
      <c r="A3768" s="13">
        <v>7958</v>
      </c>
      <c r="B3768" s="13">
        <v>214858</v>
      </c>
      <c r="C3768" s="5">
        <v>1E-4</v>
      </c>
      <c r="D3768" s="14">
        <v>628916976.02654099</v>
      </c>
      <c r="E3768" s="14">
        <f t="shared" si="235"/>
        <v>62891.697602654102</v>
      </c>
      <c r="F3768" s="15" t="s">
        <v>12</v>
      </c>
      <c r="G3768" s="15">
        <v>2</v>
      </c>
      <c r="H3768" s="16" t="s">
        <v>16</v>
      </c>
      <c r="I3768" s="15">
        <f t="shared" si="232"/>
        <v>2</v>
      </c>
      <c r="J3768" s="15" t="s">
        <v>14</v>
      </c>
      <c r="K3768" s="15"/>
      <c r="L3768" s="17" t="s">
        <v>14</v>
      </c>
      <c r="M3768" s="15">
        <f t="shared" si="233"/>
        <v>0</v>
      </c>
      <c r="N3768" s="25">
        <f t="shared" si="234"/>
        <v>2</v>
      </c>
      <c r="O3768"/>
      <c r="P3768"/>
    </row>
    <row r="3769" spans="1:16" x14ac:dyDescent="0.2">
      <c r="A3769" s="13">
        <v>7959</v>
      </c>
      <c r="B3769" s="13">
        <v>214877</v>
      </c>
      <c r="C3769" s="5">
        <v>1E-4</v>
      </c>
      <c r="D3769" s="14">
        <v>18925197193.458199</v>
      </c>
      <c r="E3769" s="14">
        <f t="shared" si="235"/>
        <v>1892519.7193458199</v>
      </c>
      <c r="F3769" s="15" t="s">
        <v>12</v>
      </c>
      <c r="G3769" s="15">
        <v>4</v>
      </c>
      <c r="H3769" s="16" t="s">
        <v>17</v>
      </c>
      <c r="I3769" s="15">
        <f t="shared" si="232"/>
        <v>4</v>
      </c>
      <c r="J3769" s="15" t="s">
        <v>14</v>
      </c>
      <c r="K3769" s="15"/>
      <c r="L3769" s="17" t="s">
        <v>14</v>
      </c>
      <c r="M3769" s="15">
        <f t="shared" si="233"/>
        <v>0</v>
      </c>
      <c r="N3769" s="25">
        <f t="shared" si="234"/>
        <v>4</v>
      </c>
      <c r="O3769"/>
      <c r="P3769"/>
    </row>
    <row r="3770" spans="1:16" x14ac:dyDescent="0.2">
      <c r="A3770" s="13">
        <v>7960</v>
      </c>
      <c r="B3770" s="13">
        <v>214906</v>
      </c>
      <c r="C3770" s="5">
        <v>1E-4</v>
      </c>
      <c r="D3770" s="14">
        <v>1276355865.34392</v>
      </c>
      <c r="E3770" s="14">
        <f t="shared" si="235"/>
        <v>127635.586534392</v>
      </c>
      <c r="F3770" s="15" t="s">
        <v>12</v>
      </c>
      <c r="G3770" s="15">
        <v>4</v>
      </c>
      <c r="H3770" s="16" t="s">
        <v>18</v>
      </c>
      <c r="I3770" s="15">
        <f t="shared" si="232"/>
        <v>4</v>
      </c>
      <c r="J3770" s="15" t="s">
        <v>14</v>
      </c>
      <c r="K3770" s="15"/>
      <c r="L3770" s="17" t="s">
        <v>14</v>
      </c>
      <c r="M3770" s="15">
        <f t="shared" si="233"/>
        <v>0</v>
      </c>
      <c r="N3770" s="25">
        <f t="shared" si="234"/>
        <v>4</v>
      </c>
      <c r="O3770"/>
      <c r="P3770"/>
    </row>
    <row r="3771" spans="1:16" x14ac:dyDescent="0.2">
      <c r="A3771" s="13">
        <v>7962</v>
      </c>
      <c r="B3771" s="13">
        <v>214955</v>
      </c>
      <c r="C3771" s="5">
        <v>1E-4</v>
      </c>
      <c r="D3771" s="14">
        <v>387242209.40092802</v>
      </c>
      <c r="E3771" s="14">
        <f t="shared" si="235"/>
        <v>38724.220940092804</v>
      </c>
      <c r="F3771" s="15" t="s">
        <v>12</v>
      </c>
      <c r="G3771" s="15">
        <v>1</v>
      </c>
      <c r="H3771" s="16" t="s">
        <v>17</v>
      </c>
      <c r="I3771" s="15">
        <f t="shared" si="232"/>
        <v>1</v>
      </c>
      <c r="J3771" s="15" t="s">
        <v>14</v>
      </c>
      <c r="K3771" s="15"/>
      <c r="L3771" s="17" t="s">
        <v>14</v>
      </c>
      <c r="M3771" s="15">
        <f t="shared" si="233"/>
        <v>0</v>
      </c>
      <c r="N3771" s="25">
        <f t="shared" si="234"/>
        <v>1</v>
      </c>
      <c r="O3771"/>
      <c r="P3771"/>
    </row>
    <row r="3772" spans="1:16" x14ac:dyDescent="0.2">
      <c r="A3772" s="13">
        <v>7963</v>
      </c>
      <c r="B3772" s="13">
        <v>214995</v>
      </c>
      <c r="C3772" s="5">
        <v>1E-4</v>
      </c>
      <c r="D3772" s="14">
        <v>3496764.2608463499</v>
      </c>
      <c r="E3772" s="14">
        <f t="shared" si="235"/>
        <v>349.67642608463501</v>
      </c>
      <c r="F3772" s="15" t="s">
        <v>12</v>
      </c>
      <c r="G3772" s="15">
        <v>1</v>
      </c>
      <c r="H3772" s="16" t="s">
        <v>20</v>
      </c>
      <c r="I3772" s="15">
        <f t="shared" si="232"/>
        <v>1</v>
      </c>
      <c r="J3772" s="15" t="s">
        <v>14</v>
      </c>
      <c r="K3772" s="15"/>
      <c r="L3772" s="17" t="s">
        <v>14</v>
      </c>
      <c r="M3772" s="15">
        <f t="shared" si="233"/>
        <v>0</v>
      </c>
      <c r="N3772" s="25">
        <f t="shared" si="234"/>
        <v>1</v>
      </c>
      <c r="O3772"/>
      <c r="P3772"/>
    </row>
    <row r="3773" spans="1:16" x14ac:dyDescent="0.2">
      <c r="A3773" s="13">
        <v>7966</v>
      </c>
      <c r="B3773" s="13">
        <v>215072</v>
      </c>
      <c r="C3773" s="5">
        <v>1E-4</v>
      </c>
      <c r="D3773" s="14">
        <v>43287861.475563802</v>
      </c>
      <c r="E3773" s="14">
        <f t="shared" si="235"/>
        <v>4328.7861475563805</v>
      </c>
      <c r="F3773" s="15" t="s">
        <v>12</v>
      </c>
      <c r="G3773" s="15">
        <v>3</v>
      </c>
      <c r="H3773" s="16" t="s">
        <v>20</v>
      </c>
      <c r="I3773" s="15">
        <f t="shared" si="232"/>
        <v>3</v>
      </c>
      <c r="J3773" s="15" t="s">
        <v>14</v>
      </c>
      <c r="K3773" s="15"/>
      <c r="L3773" s="17" t="s">
        <v>14</v>
      </c>
      <c r="M3773" s="15">
        <f t="shared" si="233"/>
        <v>0</v>
      </c>
      <c r="N3773" s="25">
        <f t="shared" si="234"/>
        <v>3</v>
      </c>
      <c r="O3773"/>
      <c r="P3773"/>
    </row>
    <row r="3774" spans="1:16" x14ac:dyDescent="0.2">
      <c r="A3774" s="13">
        <v>7966</v>
      </c>
      <c r="B3774" s="13">
        <v>215073</v>
      </c>
      <c r="C3774" s="5">
        <v>1E-4</v>
      </c>
      <c r="D3774" s="14">
        <v>1619982642.27951</v>
      </c>
      <c r="E3774" s="14">
        <f t="shared" si="235"/>
        <v>161998.264227951</v>
      </c>
      <c r="F3774" s="15" t="s">
        <v>12</v>
      </c>
      <c r="G3774" s="15">
        <v>2</v>
      </c>
      <c r="H3774" s="16" t="s">
        <v>17</v>
      </c>
      <c r="I3774" s="15">
        <f t="shared" si="232"/>
        <v>2</v>
      </c>
      <c r="J3774" s="15" t="s">
        <v>14</v>
      </c>
      <c r="K3774" s="15"/>
      <c r="L3774" s="17" t="s">
        <v>14</v>
      </c>
      <c r="M3774" s="15">
        <f t="shared" si="233"/>
        <v>0</v>
      </c>
      <c r="N3774" s="25">
        <f t="shared" si="234"/>
        <v>2</v>
      </c>
      <c r="O3774"/>
      <c r="P3774"/>
    </row>
    <row r="3775" spans="1:16" x14ac:dyDescent="0.2">
      <c r="A3775" s="13">
        <v>7968</v>
      </c>
      <c r="B3775" s="13">
        <v>215113</v>
      </c>
      <c r="C3775" s="5">
        <v>1E-4</v>
      </c>
      <c r="D3775" s="14">
        <v>223993637.02182001</v>
      </c>
      <c r="E3775" s="14">
        <f t="shared" si="235"/>
        <v>22399.363702182003</v>
      </c>
      <c r="F3775" s="15" t="s">
        <v>12</v>
      </c>
      <c r="G3775" s="15">
        <v>1</v>
      </c>
      <c r="H3775" s="16" t="s">
        <v>17</v>
      </c>
      <c r="I3775" s="15">
        <f t="shared" si="232"/>
        <v>1</v>
      </c>
      <c r="J3775" s="15" t="s">
        <v>14</v>
      </c>
      <c r="K3775" s="15"/>
      <c r="L3775" s="17" t="s">
        <v>14</v>
      </c>
      <c r="M3775" s="15">
        <f t="shared" si="233"/>
        <v>0</v>
      </c>
      <c r="N3775" s="25">
        <f t="shared" si="234"/>
        <v>1</v>
      </c>
      <c r="O3775"/>
      <c r="P3775"/>
    </row>
    <row r="3776" spans="1:16" x14ac:dyDescent="0.2">
      <c r="A3776" s="13">
        <v>7968</v>
      </c>
      <c r="B3776" s="13">
        <v>215126</v>
      </c>
      <c r="C3776" s="5">
        <v>1E-4</v>
      </c>
      <c r="D3776" s="14">
        <v>90465418.425536498</v>
      </c>
      <c r="E3776" s="14">
        <f t="shared" si="235"/>
        <v>9046.54184255365</v>
      </c>
      <c r="F3776" s="15" t="s">
        <v>12</v>
      </c>
      <c r="G3776" s="15">
        <v>1</v>
      </c>
      <c r="H3776" s="16" t="s">
        <v>13</v>
      </c>
      <c r="I3776" s="15">
        <f t="shared" si="232"/>
        <v>1</v>
      </c>
      <c r="J3776" s="15" t="s">
        <v>14</v>
      </c>
      <c r="K3776" s="15"/>
      <c r="L3776" s="17" t="s">
        <v>14</v>
      </c>
      <c r="M3776" s="15">
        <f t="shared" si="233"/>
        <v>0</v>
      </c>
      <c r="N3776" s="25">
        <f t="shared" si="234"/>
        <v>1</v>
      </c>
      <c r="O3776"/>
      <c r="P3776"/>
    </row>
    <row r="3777" spans="1:16" x14ac:dyDescent="0.2">
      <c r="A3777" s="13">
        <v>7975</v>
      </c>
      <c r="B3777" s="13">
        <v>215301</v>
      </c>
      <c r="C3777" s="5">
        <v>1E-4</v>
      </c>
      <c r="D3777" s="14">
        <v>2772442.6052542701</v>
      </c>
      <c r="E3777" s="14">
        <f t="shared" si="235"/>
        <v>277.24426052542702</v>
      </c>
      <c r="F3777" s="15" t="s">
        <v>12</v>
      </c>
      <c r="G3777" s="15">
        <v>1</v>
      </c>
      <c r="H3777" s="16" t="s">
        <v>20</v>
      </c>
      <c r="I3777" s="15">
        <f t="shared" si="232"/>
        <v>1</v>
      </c>
      <c r="J3777" s="15" t="s">
        <v>14</v>
      </c>
      <c r="K3777" s="15"/>
      <c r="L3777" s="17" t="s">
        <v>14</v>
      </c>
      <c r="M3777" s="15">
        <f t="shared" si="233"/>
        <v>0</v>
      </c>
      <c r="N3777" s="25">
        <f t="shared" si="234"/>
        <v>1</v>
      </c>
      <c r="O3777"/>
      <c r="P3777"/>
    </row>
    <row r="3778" spans="1:16" x14ac:dyDescent="0.2">
      <c r="A3778" s="13">
        <v>7977</v>
      </c>
      <c r="B3778" s="13">
        <v>215352</v>
      </c>
      <c r="C3778" s="5">
        <v>1E-4</v>
      </c>
      <c r="D3778" s="14">
        <v>20939715408.029999</v>
      </c>
      <c r="E3778" s="14">
        <f t="shared" si="235"/>
        <v>2093971.5408029999</v>
      </c>
      <c r="F3778" s="15" t="s">
        <v>12</v>
      </c>
      <c r="G3778" s="15">
        <v>5</v>
      </c>
      <c r="H3778" s="16" t="s">
        <v>13</v>
      </c>
      <c r="I3778" s="15">
        <f t="shared" si="232"/>
        <v>5</v>
      </c>
      <c r="J3778" s="15" t="s">
        <v>14</v>
      </c>
      <c r="K3778" s="15"/>
      <c r="L3778" s="17" t="s">
        <v>14</v>
      </c>
      <c r="M3778" s="15">
        <f t="shared" si="233"/>
        <v>0</v>
      </c>
      <c r="N3778" s="25">
        <f t="shared" si="234"/>
        <v>5</v>
      </c>
      <c r="O3778"/>
      <c r="P3778"/>
    </row>
    <row r="3779" spans="1:16" x14ac:dyDescent="0.2">
      <c r="A3779" s="13">
        <v>7977</v>
      </c>
      <c r="B3779" s="13">
        <v>215370</v>
      </c>
      <c r="C3779" s="5">
        <v>1E-4</v>
      </c>
      <c r="D3779" s="14">
        <v>328979733.93091601</v>
      </c>
      <c r="E3779" s="14">
        <f t="shared" si="235"/>
        <v>32897.973393091605</v>
      </c>
      <c r="F3779" s="15" t="s">
        <v>12</v>
      </c>
      <c r="G3779" s="15">
        <v>2</v>
      </c>
      <c r="H3779" s="16" t="s">
        <v>18</v>
      </c>
      <c r="I3779" s="15">
        <f t="shared" si="232"/>
        <v>2</v>
      </c>
      <c r="J3779" s="15" t="s">
        <v>14</v>
      </c>
      <c r="K3779" s="15"/>
      <c r="L3779" s="17" t="s">
        <v>14</v>
      </c>
      <c r="M3779" s="15">
        <f t="shared" si="233"/>
        <v>0</v>
      </c>
      <c r="N3779" s="25">
        <f t="shared" si="234"/>
        <v>2</v>
      </c>
      <c r="O3779"/>
      <c r="P3779"/>
    </row>
    <row r="3780" spans="1:16" x14ac:dyDescent="0.2">
      <c r="A3780" s="13">
        <v>7979</v>
      </c>
      <c r="B3780" s="13">
        <v>215405</v>
      </c>
      <c r="C3780" s="5">
        <v>1E-4</v>
      </c>
      <c r="D3780" s="14">
        <v>8490421.5034969002</v>
      </c>
      <c r="E3780" s="14">
        <f t="shared" si="235"/>
        <v>849.04215034969002</v>
      </c>
      <c r="F3780" s="15" t="s">
        <v>12</v>
      </c>
      <c r="G3780" s="15">
        <v>1</v>
      </c>
      <c r="H3780" s="16" t="s">
        <v>18</v>
      </c>
      <c r="I3780" s="15">
        <f t="shared" si="232"/>
        <v>1</v>
      </c>
      <c r="J3780" s="15" t="s">
        <v>14</v>
      </c>
      <c r="K3780" s="15"/>
      <c r="L3780" s="17" t="s">
        <v>14</v>
      </c>
      <c r="M3780" s="15">
        <f t="shared" si="233"/>
        <v>0</v>
      </c>
      <c r="N3780" s="25">
        <f t="shared" si="234"/>
        <v>1</v>
      </c>
      <c r="O3780"/>
      <c r="P3780"/>
    </row>
    <row r="3781" spans="1:16" x14ac:dyDescent="0.2">
      <c r="A3781" s="13">
        <v>7981</v>
      </c>
      <c r="B3781" s="13">
        <v>215463</v>
      </c>
      <c r="C3781" s="5">
        <v>1E-4</v>
      </c>
      <c r="D3781" s="14">
        <v>28550742.2204616</v>
      </c>
      <c r="E3781" s="14">
        <f t="shared" si="235"/>
        <v>2855.0742220461602</v>
      </c>
      <c r="F3781" s="15" t="s">
        <v>12</v>
      </c>
      <c r="G3781" s="15">
        <v>2</v>
      </c>
      <c r="H3781" s="16" t="s">
        <v>22</v>
      </c>
      <c r="I3781" s="15">
        <f t="shared" si="232"/>
        <v>2</v>
      </c>
      <c r="J3781" s="15" t="s">
        <v>14</v>
      </c>
      <c r="K3781" s="15"/>
      <c r="L3781" s="17" t="s">
        <v>14</v>
      </c>
      <c r="M3781" s="15">
        <f t="shared" si="233"/>
        <v>0</v>
      </c>
      <c r="N3781" s="25">
        <f t="shared" si="234"/>
        <v>2</v>
      </c>
      <c r="O3781"/>
      <c r="P3781"/>
    </row>
    <row r="3782" spans="1:16" x14ac:dyDescent="0.2">
      <c r="A3782" s="13">
        <v>7983</v>
      </c>
      <c r="B3782" s="13">
        <v>215518</v>
      </c>
      <c r="C3782" s="5">
        <v>1E-4</v>
      </c>
      <c r="D3782" s="14">
        <v>850095526.40940106</v>
      </c>
      <c r="E3782" s="14">
        <f t="shared" si="235"/>
        <v>85009.552640940106</v>
      </c>
      <c r="F3782" s="15" t="s">
        <v>12</v>
      </c>
      <c r="G3782" s="15">
        <v>3</v>
      </c>
      <c r="H3782" s="16" t="s">
        <v>16</v>
      </c>
      <c r="I3782" s="15">
        <f t="shared" ref="I3782:I3845" si="236">IF(LEFT(H3782,5)="US TX",G3782,0)</f>
        <v>3</v>
      </c>
      <c r="J3782" s="15" t="s">
        <v>14</v>
      </c>
      <c r="K3782" s="15"/>
      <c r="L3782" s="17" t="s">
        <v>14</v>
      </c>
      <c r="M3782" s="15">
        <f t="shared" ref="M3782:M3845" si="237">IF(I3782=0,IF(LEFT(L3782,5)="US TX",K3782,0),0)</f>
        <v>0</v>
      </c>
      <c r="N3782" s="25">
        <f t="shared" ref="N3782:N3845" si="238">MAX(I3782,M3782)</f>
        <v>3</v>
      </c>
      <c r="O3782"/>
      <c r="P3782"/>
    </row>
    <row r="3783" spans="1:16" x14ac:dyDescent="0.2">
      <c r="A3783" s="13">
        <v>7983</v>
      </c>
      <c r="B3783" s="13">
        <v>215523</v>
      </c>
      <c r="C3783" s="5">
        <v>1E-4</v>
      </c>
      <c r="D3783" s="14">
        <v>63268143.242987499</v>
      </c>
      <c r="E3783" s="14">
        <f t="shared" si="235"/>
        <v>6326.8143242987499</v>
      </c>
      <c r="F3783" s="15" t="s">
        <v>12</v>
      </c>
      <c r="G3783" s="15">
        <v>1</v>
      </c>
      <c r="H3783" s="16" t="s">
        <v>22</v>
      </c>
      <c r="I3783" s="15">
        <f t="shared" si="236"/>
        <v>1</v>
      </c>
      <c r="J3783" s="15" t="s">
        <v>14</v>
      </c>
      <c r="K3783" s="15"/>
      <c r="L3783" s="17" t="s">
        <v>14</v>
      </c>
      <c r="M3783" s="15">
        <f t="shared" si="237"/>
        <v>0</v>
      </c>
      <c r="N3783" s="25">
        <f t="shared" si="238"/>
        <v>1</v>
      </c>
      <c r="O3783"/>
      <c r="P3783"/>
    </row>
    <row r="3784" spans="1:16" x14ac:dyDescent="0.2">
      <c r="A3784" s="13">
        <v>7985</v>
      </c>
      <c r="B3784" s="13">
        <v>215569</v>
      </c>
      <c r="C3784" s="5">
        <v>1E-4</v>
      </c>
      <c r="D3784" s="14">
        <v>598900535.08438504</v>
      </c>
      <c r="E3784" s="14">
        <f t="shared" ref="E3784:E3847" si="239">C3784*D3784</f>
        <v>59890.053508438505</v>
      </c>
      <c r="F3784" s="15" t="s">
        <v>12</v>
      </c>
      <c r="G3784" s="15">
        <v>2</v>
      </c>
      <c r="H3784" s="16" t="s">
        <v>24</v>
      </c>
      <c r="I3784" s="15">
        <f t="shared" si="236"/>
        <v>2</v>
      </c>
      <c r="J3784" s="15" t="s">
        <v>14</v>
      </c>
      <c r="K3784" s="15"/>
      <c r="L3784" s="17" t="s">
        <v>14</v>
      </c>
      <c r="M3784" s="15">
        <f t="shared" si="237"/>
        <v>0</v>
      </c>
      <c r="N3784" s="25">
        <f t="shared" si="238"/>
        <v>2</v>
      </c>
      <c r="O3784"/>
      <c r="P3784"/>
    </row>
    <row r="3785" spans="1:16" x14ac:dyDescent="0.2">
      <c r="A3785" s="13">
        <v>7987</v>
      </c>
      <c r="B3785" s="13">
        <v>215642</v>
      </c>
      <c r="C3785" s="5">
        <v>1E-4</v>
      </c>
      <c r="D3785" s="14">
        <v>2496057654.2757902</v>
      </c>
      <c r="E3785" s="14">
        <f t="shared" si="239"/>
        <v>249605.76542757903</v>
      </c>
      <c r="F3785" s="15" t="s">
        <v>12</v>
      </c>
      <c r="G3785" s="15">
        <v>3</v>
      </c>
      <c r="H3785" s="16" t="s">
        <v>15</v>
      </c>
      <c r="I3785" s="15">
        <f t="shared" si="236"/>
        <v>3</v>
      </c>
      <c r="J3785" s="15" t="s">
        <v>14</v>
      </c>
      <c r="K3785" s="15"/>
      <c r="L3785" s="17" t="s">
        <v>14</v>
      </c>
      <c r="M3785" s="15">
        <f t="shared" si="237"/>
        <v>0</v>
      </c>
      <c r="N3785" s="25">
        <f t="shared" si="238"/>
        <v>3</v>
      </c>
      <c r="O3785"/>
      <c r="P3785"/>
    </row>
    <row r="3786" spans="1:16" x14ac:dyDescent="0.2">
      <c r="A3786" s="13">
        <v>7987</v>
      </c>
      <c r="B3786" s="13">
        <v>215646</v>
      </c>
      <c r="C3786" s="5">
        <v>1E-4</v>
      </c>
      <c r="D3786" s="14">
        <v>180330565.69580501</v>
      </c>
      <c r="E3786" s="14">
        <f t="shared" si="239"/>
        <v>18033.056569580502</v>
      </c>
      <c r="F3786" s="15" t="s">
        <v>12</v>
      </c>
      <c r="G3786" s="15">
        <v>1</v>
      </c>
      <c r="H3786" s="16" t="s">
        <v>18</v>
      </c>
      <c r="I3786" s="15">
        <f t="shared" si="236"/>
        <v>1</v>
      </c>
      <c r="J3786" s="15" t="s">
        <v>14</v>
      </c>
      <c r="K3786" s="15"/>
      <c r="L3786" s="17" t="s">
        <v>14</v>
      </c>
      <c r="M3786" s="15">
        <f t="shared" si="237"/>
        <v>0</v>
      </c>
      <c r="N3786" s="25">
        <f t="shared" si="238"/>
        <v>1</v>
      </c>
      <c r="O3786"/>
      <c r="P3786"/>
    </row>
    <row r="3787" spans="1:16" x14ac:dyDescent="0.2">
      <c r="A3787" s="13">
        <v>7988</v>
      </c>
      <c r="B3787" s="13">
        <v>215668</v>
      </c>
      <c r="C3787" s="5">
        <v>1E-4</v>
      </c>
      <c r="D3787" s="14">
        <v>515090213.31443697</v>
      </c>
      <c r="E3787" s="14">
        <f t="shared" si="239"/>
        <v>51509.021331443699</v>
      </c>
      <c r="F3787" s="15" t="s">
        <v>12</v>
      </c>
      <c r="G3787" s="15">
        <v>3</v>
      </c>
      <c r="H3787" s="16" t="s">
        <v>17</v>
      </c>
      <c r="I3787" s="15">
        <f t="shared" si="236"/>
        <v>3</v>
      </c>
      <c r="J3787" s="15" t="s">
        <v>14</v>
      </c>
      <c r="K3787" s="15"/>
      <c r="L3787" s="17" t="s">
        <v>14</v>
      </c>
      <c r="M3787" s="15">
        <f t="shared" si="237"/>
        <v>0</v>
      </c>
      <c r="N3787" s="25">
        <f t="shared" si="238"/>
        <v>3</v>
      </c>
      <c r="O3787"/>
      <c r="P3787"/>
    </row>
    <row r="3788" spans="1:16" x14ac:dyDescent="0.2">
      <c r="A3788" s="13">
        <v>7989</v>
      </c>
      <c r="B3788" s="13">
        <v>215698</v>
      </c>
      <c r="C3788" s="5">
        <v>1E-4</v>
      </c>
      <c r="D3788" s="14">
        <v>267945027.91317901</v>
      </c>
      <c r="E3788" s="14">
        <f t="shared" si="239"/>
        <v>26794.502791317904</v>
      </c>
      <c r="F3788" s="15" t="s">
        <v>12</v>
      </c>
      <c r="G3788" s="15">
        <v>2</v>
      </c>
      <c r="H3788" s="16" t="s">
        <v>18</v>
      </c>
      <c r="I3788" s="15">
        <f t="shared" si="236"/>
        <v>2</v>
      </c>
      <c r="J3788" s="15" t="s">
        <v>14</v>
      </c>
      <c r="K3788" s="15"/>
      <c r="L3788" s="17" t="s">
        <v>14</v>
      </c>
      <c r="M3788" s="15">
        <f t="shared" si="237"/>
        <v>0</v>
      </c>
      <c r="N3788" s="25">
        <f t="shared" si="238"/>
        <v>2</v>
      </c>
      <c r="O3788"/>
      <c r="P3788"/>
    </row>
    <row r="3789" spans="1:16" x14ac:dyDescent="0.2">
      <c r="A3789" s="13">
        <v>7991</v>
      </c>
      <c r="B3789" s="13">
        <v>215758</v>
      </c>
      <c r="C3789" s="5">
        <v>1E-4</v>
      </c>
      <c r="D3789" s="14">
        <v>1184132969.6970401</v>
      </c>
      <c r="E3789" s="14">
        <f t="shared" si="239"/>
        <v>118413.29696970401</v>
      </c>
      <c r="F3789" s="15" t="s">
        <v>12</v>
      </c>
      <c r="G3789" s="15">
        <v>2</v>
      </c>
      <c r="H3789" s="16" t="s">
        <v>17</v>
      </c>
      <c r="I3789" s="15">
        <f t="shared" si="236"/>
        <v>2</v>
      </c>
      <c r="J3789" s="15" t="s">
        <v>14</v>
      </c>
      <c r="K3789" s="15"/>
      <c r="L3789" s="17" t="s">
        <v>14</v>
      </c>
      <c r="M3789" s="15">
        <f t="shared" si="237"/>
        <v>0</v>
      </c>
      <c r="N3789" s="25">
        <f t="shared" si="238"/>
        <v>2</v>
      </c>
      <c r="O3789"/>
      <c r="P3789"/>
    </row>
    <row r="3790" spans="1:16" x14ac:dyDescent="0.2">
      <c r="A3790" s="13">
        <v>7996</v>
      </c>
      <c r="B3790" s="13">
        <v>215883</v>
      </c>
      <c r="C3790" s="5">
        <v>1E-4</v>
      </c>
      <c r="D3790" s="14">
        <v>8650903.4616844095</v>
      </c>
      <c r="E3790" s="14">
        <f t="shared" si="239"/>
        <v>865.09034616844099</v>
      </c>
      <c r="F3790" s="15" t="s">
        <v>12</v>
      </c>
      <c r="G3790" s="15">
        <v>1</v>
      </c>
      <c r="H3790" s="16" t="s">
        <v>18</v>
      </c>
      <c r="I3790" s="15">
        <f t="shared" si="236"/>
        <v>1</v>
      </c>
      <c r="J3790" s="15" t="s">
        <v>14</v>
      </c>
      <c r="K3790" s="15"/>
      <c r="L3790" s="17" t="s">
        <v>14</v>
      </c>
      <c r="M3790" s="15">
        <f t="shared" si="237"/>
        <v>0</v>
      </c>
      <c r="N3790" s="25">
        <f t="shared" si="238"/>
        <v>1</v>
      </c>
      <c r="O3790"/>
      <c r="P3790"/>
    </row>
    <row r="3791" spans="1:16" x14ac:dyDescent="0.2">
      <c r="A3791" s="13">
        <v>7998</v>
      </c>
      <c r="B3791" s="13">
        <v>215937</v>
      </c>
      <c r="C3791" s="5">
        <v>1E-4</v>
      </c>
      <c r="D3791" s="14">
        <v>227702086.268011</v>
      </c>
      <c r="E3791" s="14">
        <f t="shared" si="239"/>
        <v>22770.208626801101</v>
      </c>
      <c r="F3791" s="15" t="s">
        <v>12</v>
      </c>
      <c r="G3791" s="15">
        <v>1</v>
      </c>
      <c r="H3791" s="16" t="s">
        <v>17</v>
      </c>
      <c r="I3791" s="15">
        <f t="shared" si="236"/>
        <v>1</v>
      </c>
      <c r="J3791" s="15" t="s">
        <v>14</v>
      </c>
      <c r="K3791" s="15"/>
      <c r="L3791" s="17" t="s">
        <v>14</v>
      </c>
      <c r="M3791" s="15">
        <f t="shared" si="237"/>
        <v>0</v>
      </c>
      <c r="N3791" s="25">
        <f t="shared" si="238"/>
        <v>1</v>
      </c>
      <c r="O3791"/>
      <c r="P3791"/>
    </row>
    <row r="3792" spans="1:16" x14ac:dyDescent="0.2">
      <c r="A3792" s="13">
        <v>8007</v>
      </c>
      <c r="B3792" s="13">
        <v>216181</v>
      </c>
      <c r="C3792" s="5">
        <v>1E-4</v>
      </c>
      <c r="D3792" s="14">
        <v>40861828.669135101</v>
      </c>
      <c r="E3792" s="14">
        <f t="shared" si="239"/>
        <v>4086.1828669135102</v>
      </c>
      <c r="F3792" s="15" t="s">
        <v>12</v>
      </c>
      <c r="G3792" s="15">
        <v>1</v>
      </c>
      <c r="H3792" s="16" t="s">
        <v>21</v>
      </c>
      <c r="I3792" s="15">
        <f t="shared" si="236"/>
        <v>1</v>
      </c>
      <c r="J3792" s="15" t="s">
        <v>14</v>
      </c>
      <c r="K3792" s="15"/>
      <c r="L3792" s="17" t="s">
        <v>14</v>
      </c>
      <c r="M3792" s="15">
        <f t="shared" si="237"/>
        <v>0</v>
      </c>
      <c r="N3792" s="25">
        <f t="shared" si="238"/>
        <v>1</v>
      </c>
      <c r="O3792"/>
      <c r="P3792"/>
    </row>
    <row r="3793" spans="1:16" x14ac:dyDescent="0.2">
      <c r="A3793" s="13">
        <v>8007</v>
      </c>
      <c r="B3793" s="13">
        <v>216188</v>
      </c>
      <c r="C3793" s="5">
        <v>1E-4</v>
      </c>
      <c r="D3793" s="14">
        <v>50285050.927847698</v>
      </c>
      <c r="E3793" s="14">
        <f t="shared" si="239"/>
        <v>5028.5050927847697</v>
      </c>
      <c r="F3793" s="15" t="s">
        <v>12</v>
      </c>
      <c r="G3793" s="15">
        <v>3</v>
      </c>
      <c r="H3793" s="16" t="s">
        <v>20</v>
      </c>
      <c r="I3793" s="15">
        <f t="shared" si="236"/>
        <v>3</v>
      </c>
      <c r="J3793" s="15" t="s">
        <v>14</v>
      </c>
      <c r="K3793" s="15"/>
      <c r="L3793" s="17" t="s">
        <v>14</v>
      </c>
      <c r="M3793" s="15">
        <f t="shared" si="237"/>
        <v>0</v>
      </c>
      <c r="N3793" s="25">
        <f t="shared" si="238"/>
        <v>3</v>
      </c>
      <c r="O3793"/>
      <c r="P3793"/>
    </row>
    <row r="3794" spans="1:16" x14ac:dyDescent="0.2">
      <c r="A3794" s="13">
        <v>8008</v>
      </c>
      <c r="B3794" s="13">
        <v>216205</v>
      </c>
      <c r="C3794" s="5">
        <v>1E-4</v>
      </c>
      <c r="D3794" s="14">
        <v>57007063.663265698</v>
      </c>
      <c r="E3794" s="14">
        <f t="shared" si="239"/>
        <v>5700.7063663265699</v>
      </c>
      <c r="F3794" s="15" t="s">
        <v>12</v>
      </c>
      <c r="G3794" s="15">
        <v>1</v>
      </c>
      <c r="H3794" s="16" t="s">
        <v>17</v>
      </c>
      <c r="I3794" s="15">
        <f t="shared" si="236"/>
        <v>1</v>
      </c>
      <c r="J3794" s="15" t="s">
        <v>14</v>
      </c>
      <c r="K3794" s="15"/>
      <c r="L3794" s="17" t="s">
        <v>14</v>
      </c>
      <c r="M3794" s="15">
        <f t="shared" si="237"/>
        <v>0</v>
      </c>
      <c r="N3794" s="25">
        <f t="shared" si="238"/>
        <v>1</v>
      </c>
      <c r="O3794"/>
      <c r="P3794"/>
    </row>
    <row r="3795" spans="1:16" x14ac:dyDescent="0.2">
      <c r="A3795" s="13">
        <v>8011</v>
      </c>
      <c r="B3795" s="13">
        <v>216273</v>
      </c>
      <c r="C3795" s="5">
        <v>1E-4</v>
      </c>
      <c r="D3795" s="14">
        <v>29725416.156208199</v>
      </c>
      <c r="E3795" s="14">
        <f t="shared" si="239"/>
        <v>2972.5416156208198</v>
      </c>
      <c r="F3795" s="15" t="s">
        <v>12</v>
      </c>
      <c r="G3795" s="15">
        <v>3</v>
      </c>
      <c r="H3795" s="16" t="s">
        <v>20</v>
      </c>
      <c r="I3795" s="15">
        <f t="shared" si="236"/>
        <v>3</v>
      </c>
      <c r="J3795" s="15" t="s">
        <v>14</v>
      </c>
      <c r="K3795" s="15"/>
      <c r="L3795" s="17" t="s">
        <v>14</v>
      </c>
      <c r="M3795" s="15">
        <f t="shared" si="237"/>
        <v>0</v>
      </c>
      <c r="N3795" s="25">
        <f t="shared" si="238"/>
        <v>3</v>
      </c>
      <c r="O3795"/>
      <c r="P3795"/>
    </row>
    <row r="3796" spans="1:16" x14ac:dyDescent="0.2">
      <c r="A3796" s="13">
        <v>8013</v>
      </c>
      <c r="B3796" s="13">
        <v>216337</v>
      </c>
      <c r="C3796" s="5">
        <v>1E-4</v>
      </c>
      <c r="D3796" s="14">
        <v>1968864505.32372</v>
      </c>
      <c r="E3796" s="14">
        <f t="shared" si="239"/>
        <v>196886.45053237199</v>
      </c>
      <c r="F3796" s="15" t="s">
        <v>12</v>
      </c>
      <c r="G3796" s="15">
        <v>2</v>
      </c>
      <c r="H3796" s="16" t="s">
        <v>17</v>
      </c>
      <c r="I3796" s="15">
        <f t="shared" si="236"/>
        <v>2</v>
      </c>
      <c r="J3796" s="15" t="s">
        <v>14</v>
      </c>
      <c r="K3796" s="15"/>
      <c r="L3796" s="17" t="s">
        <v>14</v>
      </c>
      <c r="M3796" s="15">
        <f t="shared" si="237"/>
        <v>0</v>
      </c>
      <c r="N3796" s="25">
        <f t="shared" si="238"/>
        <v>2</v>
      </c>
      <c r="O3796"/>
      <c r="P3796"/>
    </row>
    <row r="3797" spans="1:16" x14ac:dyDescent="0.2">
      <c r="A3797" s="13">
        <v>8015</v>
      </c>
      <c r="B3797" s="13">
        <v>216407</v>
      </c>
      <c r="C3797" s="5">
        <v>1E-4</v>
      </c>
      <c r="D3797" s="14">
        <v>471599707.639709</v>
      </c>
      <c r="E3797" s="14">
        <f t="shared" si="239"/>
        <v>47159.970763970901</v>
      </c>
      <c r="F3797" s="15" t="s">
        <v>12</v>
      </c>
      <c r="G3797" s="15">
        <v>4</v>
      </c>
      <c r="H3797" s="16" t="s">
        <v>20</v>
      </c>
      <c r="I3797" s="15">
        <f t="shared" si="236"/>
        <v>4</v>
      </c>
      <c r="J3797" s="15" t="s">
        <v>14</v>
      </c>
      <c r="K3797" s="15"/>
      <c r="L3797" s="17" t="s">
        <v>14</v>
      </c>
      <c r="M3797" s="15">
        <f t="shared" si="237"/>
        <v>0</v>
      </c>
      <c r="N3797" s="25">
        <f t="shared" si="238"/>
        <v>4</v>
      </c>
      <c r="O3797"/>
      <c r="P3797"/>
    </row>
    <row r="3798" spans="1:16" x14ac:dyDescent="0.2">
      <c r="A3798" s="13">
        <v>8027</v>
      </c>
      <c r="B3798" s="13">
        <v>216697</v>
      </c>
      <c r="C3798" s="5">
        <v>1E-4</v>
      </c>
      <c r="D3798" s="14">
        <v>363246312.08554</v>
      </c>
      <c r="E3798" s="14">
        <f t="shared" si="239"/>
        <v>36324.631208554005</v>
      </c>
      <c r="F3798" s="15" t="s">
        <v>12</v>
      </c>
      <c r="G3798" s="15">
        <v>2</v>
      </c>
      <c r="H3798" s="16" t="s">
        <v>24</v>
      </c>
      <c r="I3798" s="15">
        <f t="shared" si="236"/>
        <v>2</v>
      </c>
      <c r="J3798" s="15" t="s">
        <v>14</v>
      </c>
      <c r="K3798" s="15"/>
      <c r="L3798" s="17" t="s">
        <v>14</v>
      </c>
      <c r="M3798" s="15">
        <f t="shared" si="237"/>
        <v>0</v>
      </c>
      <c r="N3798" s="25">
        <f t="shared" si="238"/>
        <v>2</v>
      </c>
      <c r="O3798"/>
      <c r="P3798"/>
    </row>
    <row r="3799" spans="1:16" x14ac:dyDescent="0.2">
      <c r="A3799" s="13">
        <v>8027</v>
      </c>
      <c r="B3799" s="13">
        <v>216698</v>
      </c>
      <c r="C3799" s="5">
        <v>1E-4</v>
      </c>
      <c r="D3799" s="14">
        <v>431053490.77893603</v>
      </c>
      <c r="E3799" s="14">
        <f t="shared" si="239"/>
        <v>43105.349077893603</v>
      </c>
      <c r="F3799" s="15" t="s">
        <v>12</v>
      </c>
      <c r="G3799" s="15">
        <v>2</v>
      </c>
      <c r="H3799" s="16" t="s">
        <v>24</v>
      </c>
      <c r="I3799" s="15">
        <f t="shared" si="236"/>
        <v>2</v>
      </c>
      <c r="J3799" s="15" t="s">
        <v>14</v>
      </c>
      <c r="K3799" s="15"/>
      <c r="L3799" s="17" t="s">
        <v>14</v>
      </c>
      <c r="M3799" s="15">
        <f t="shared" si="237"/>
        <v>0</v>
      </c>
      <c r="N3799" s="25">
        <f t="shared" si="238"/>
        <v>2</v>
      </c>
      <c r="O3799"/>
      <c r="P3799"/>
    </row>
    <row r="3800" spans="1:16" x14ac:dyDescent="0.2">
      <c r="A3800" s="13">
        <v>8027</v>
      </c>
      <c r="B3800" s="13">
        <v>216712</v>
      </c>
      <c r="C3800" s="5">
        <v>1E-4</v>
      </c>
      <c r="D3800" s="14">
        <v>3936457.85525434</v>
      </c>
      <c r="E3800" s="14">
        <f t="shared" si="239"/>
        <v>393.64578552543401</v>
      </c>
      <c r="F3800" s="15" t="s">
        <v>12</v>
      </c>
      <c r="G3800" s="15">
        <v>1</v>
      </c>
      <c r="H3800" s="16" t="s">
        <v>18</v>
      </c>
      <c r="I3800" s="15">
        <f t="shared" si="236"/>
        <v>1</v>
      </c>
      <c r="J3800" s="15" t="s">
        <v>14</v>
      </c>
      <c r="K3800" s="15"/>
      <c r="L3800" s="17" t="s">
        <v>14</v>
      </c>
      <c r="M3800" s="15">
        <f t="shared" si="237"/>
        <v>0</v>
      </c>
      <c r="N3800" s="25">
        <f t="shared" si="238"/>
        <v>1</v>
      </c>
      <c r="O3800"/>
      <c r="P3800"/>
    </row>
    <row r="3801" spans="1:16" x14ac:dyDescent="0.2">
      <c r="A3801" s="13">
        <v>8027</v>
      </c>
      <c r="B3801" s="13">
        <v>216713</v>
      </c>
      <c r="C3801" s="5">
        <v>1E-4</v>
      </c>
      <c r="D3801" s="14">
        <v>1848558237.4180701</v>
      </c>
      <c r="E3801" s="14">
        <f t="shared" si="239"/>
        <v>184855.82374180702</v>
      </c>
      <c r="F3801" s="15" t="s">
        <v>12</v>
      </c>
      <c r="G3801" s="15">
        <v>3</v>
      </c>
      <c r="H3801" s="16" t="s">
        <v>21</v>
      </c>
      <c r="I3801" s="15">
        <f t="shared" si="236"/>
        <v>3</v>
      </c>
      <c r="J3801" s="15" t="s">
        <v>14</v>
      </c>
      <c r="K3801" s="15"/>
      <c r="L3801" s="17" t="s">
        <v>14</v>
      </c>
      <c r="M3801" s="15">
        <f t="shared" si="237"/>
        <v>0</v>
      </c>
      <c r="N3801" s="25">
        <f t="shared" si="238"/>
        <v>3</v>
      </c>
      <c r="O3801"/>
      <c r="P3801"/>
    </row>
    <row r="3802" spans="1:16" x14ac:dyDescent="0.2">
      <c r="A3802" s="13">
        <v>8029</v>
      </c>
      <c r="B3802" s="13">
        <v>216760</v>
      </c>
      <c r="C3802" s="5">
        <v>1E-4</v>
      </c>
      <c r="D3802" s="14">
        <v>1323362509.9235001</v>
      </c>
      <c r="E3802" s="14">
        <f t="shared" si="239"/>
        <v>132336.25099235002</v>
      </c>
      <c r="F3802" s="15" t="s">
        <v>12</v>
      </c>
      <c r="G3802" s="15">
        <v>3</v>
      </c>
      <c r="H3802" s="16" t="s">
        <v>24</v>
      </c>
      <c r="I3802" s="15">
        <f t="shared" si="236"/>
        <v>3</v>
      </c>
      <c r="J3802" s="15" t="s">
        <v>14</v>
      </c>
      <c r="K3802" s="15"/>
      <c r="L3802" s="17" t="s">
        <v>14</v>
      </c>
      <c r="M3802" s="15">
        <f t="shared" si="237"/>
        <v>0</v>
      </c>
      <c r="N3802" s="25">
        <f t="shared" si="238"/>
        <v>3</v>
      </c>
      <c r="O3802"/>
      <c r="P3802"/>
    </row>
    <row r="3803" spans="1:16" x14ac:dyDescent="0.2">
      <c r="A3803" s="13">
        <v>8030</v>
      </c>
      <c r="B3803" s="13">
        <v>216798</v>
      </c>
      <c r="C3803" s="5">
        <v>1E-4</v>
      </c>
      <c r="D3803" s="14">
        <v>3449802.6076780902</v>
      </c>
      <c r="E3803" s="14">
        <f t="shared" si="239"/>
        <v>344.98026076780906</v>
      </c>
      <c r="F3803" s="15" t="s">
        <v>12</v>
      </c>
      <c r="G3803" s="15">
        <v>2</v>
      </c>
      <c r="H3803" s="16" t="s">
        <v>20</v>
      </c>
      <c r="I3803" s="15">
        <f t="shared" si="236"/>
        <v>2</v>
      </c>
      <c r="J3803" s="15" t="s">
        <v>14</v>
      </c>
      <c r="K3803" s="15"/>
      <c r="L3803" s="17" t="s">
        <v>14</v>
      </c>
      <c r="M3803" s="15">
        <f t="shared" si="237"/>
        <v>0</v>
      </c>
      <c r="N3803" s="25">
        <f t="shared" si="238"/>
        <v>2</v>
      </c>
      <c r="O3803"/>
      <c r="P3803"/>
    </row>
    <row r="3804" spans="1:16" x14ac:dyDescent="0.2">
      <c r="A3804" s="13">
        <v>8033</v>
      </c>
      <c r="B3804" s="13">
        <v>216851</v>
      </c>
      <c r="C3804" s="5">
        <v>1E-4</v>
      </c>
      <c r="D3804" s="14">
        <v>11587976.6244982</v>
      </c>
      <c r="E3804" s="14">
        <f t="shared" si="239"/>
        <v>1158.7976624498201</v>
      </c>
      <c r="F3804" s="15" t="s">
        <v>12</v>
      </c>
      <c r="G3804" s="15">
        <v>1</v>
      </c>
      <c r="H3804" s="16" t="s">
        <v>36</v>
      </c>
      <c r="I3804" s="15">
        <f t="shared" si="236"/>
        <v>0</v>
      </c>
      <c r="J3804" s="15" t="s">
        <v>12</v>
      </c>
      <c r="K3804" s="15">
        <v>3</v>
      </c>
      <c r="L3804" s="17" t="s">
        <v>19</v>
      </c>
      <c r="M3804" s="15">
        <f t="shared" si="237"/>
        <v>0</v>
      </c>
      <c r="N3804" s="25">
        <f t="shared" si="238"/>
        <v>0</v>
      </c>
      <c r="O3804"/>
      <c r="P3804"/>
    </row>
    <row r="3805" spans="1:16" x14ac:dyDescent="0.2">
      <c r="A3805" s="13">
        <v>8036</v>
      </c>
      <c r="B3805" s="13">
        <v>216927</v>
      </c>
      <c r="C3805" s="5">
        <v>1E-4</v>
      </c>
      <c r="D3805" s="14">
        <v>34669116.338058203</v>
      </c>
      <c r="E3805" s="14">
        <f t="shared" si="239"/>
        <v>3466.9116338058207</v>
      </c>
      <c r="F3805" s="15" t="s">
        <v>12</v>
      </c>
      <c r="G3805" s="15">
        <v>1</v>
      </c>
      <c r="H3805" s="16" t="s">
        <v>17</v>
      </c>
      <c r="I3805" s="15">
        <f t="shared" si="236"/>
        <v>1</v>
      </c>
      <c r="J3805" s="15" t="s">
        <v>14</v>
      </c>
      <c r="K3805" s="15"/>
      <c r="L3805" s="17" t="s">
        <v>14</v>
      </c>
      <c r="M3805" s="15">
        <f t="shared" si="237"/>
        <v>0</v>
      </c>
      <c r="N3805" s="25">
        <f t="shared" si="238"/>
        <v>1</v>
      </c>
      <c r="O3805"/>
      <c r="P3805"/>
    </row>
    <row r="3806" spans="1:16" x14ac:dyDescent="0.2">
      <c r="A3806" s="13">
        <v>8039</v>
      </c>
      <c r="B3806" s="13">
        <v>216983</v>
      </c>
      <c r="C3806" s="5">
        <v>1E-4</v>
      </c>
      <c r="D3806" s="14">
        <v>1349158166.40944</v>
      </c>
      <c r="E3806" s="14">
        <f t="shared" si="239"/>
        <v>134915.81664094402</v>
      </c>
      <c r="F3806" s="15" t="s">
        <v>12</v>
      </c>
      <c r="G3806" s="15">
        <v>2</v>
      </c>
      <c r="H3806" s="16" t="s">
        <v>17</v>
      </c>
      <c r="I3806" s="15">
        <f t="shared" si="236"/>
        <v>2</v>
      </c>
      <c r="J3806" s="15" t="s">
        <v>14</v>
      </c>
      <c r="K3806" s="15"/>
      <c r="L3806" s="17" t="s">
        <v>14</v>
      </c>
      <c r="M3806" s="15">
        <f t="shared" si="237"/>
        <v>0</v>
      </c>
      <c r="N3806" s="25">
        <f t="shared" si="238"/>
        <v>2</v>
      </c>
      <c r="O3806"/>
      <c r="P3806"/>
    </row>
    <row r="3807" spans="1:16" x14ac:dyDescent="0.2">
      <c r="A3807" s="13">
        <v>8040</v>
      </c>
      <c r="B3807" s="13">
        <v>217008</v>
      </c>
      <c r="C3807" s="5">
        <v>1E-4</v>
      </c>
      <c r="D3807" s="14">
        <v>25087190.267986301</v>
      </c>
      <c r="E3807" s="14">
        <f t="shared" si="239"/>
        <v>2508.7190267986302</v>
      </c>
      <c r="F3807" s="15" t="s">
        <v>12</v>
      </c>
      <c r="G3807" s="15">
        <v>1</v>
      </c>
      <c r="H3807" s="16" t="s">
        <v>20</v>
      </c>
      <c r="I3807" s="15">
        <f t="shared" si="236"/>
        <v>1</v>
      </c>
      <c r="J3807" s="15" t="s">
        <v>14</v>
      </c>
      <c r="K3807" s="15"/>
      <c r="L3807" s="17" t="s">
        <v>14</v>
      </c>
      <c r="M3807" s="15">
        <f t="shared" si="237"/>
        <v>0</v>
      </c>
      <c r="N3807" s="25">
        <f t="shared" si="238"/>
        <v>1</v>
      </c>
      <c r="O3807"/>
      <c r="P3807"/>
    </row>
    <row r="3808" spans="1:16" x14ac:dyDescent="0.2">
      <c r="A3808" s="13">
        <v>8044</v>
      </c>
      <c r="B3808" s="13">
        <v>217094</v>
      </c>
      <c r="C3808" s="5">
        <v>1E-4</v>
      </c>
      <c r="D3808" s="14">
        <v>7421072.5878504999</v>
      </c>
      <c r="E3808" s="14">
        <f t="shared" si="239"/>
        <v>742.10725878505002</v>
      </c>
      <c r="F3808" s="15" t="s">
        <v>12</v>
      </c>
      <c r="G3808" s="15">
        <v>1</v>
      </c>
      <c r="H3808" s="16" t="s">
        <v>17</v>
      </c>
      <c r="I3808" s="15">
        <f t="shared" si="236"/>
        <v>1</v>
      </c>
      <c r="J3808" s="15" t="s">
        <v>14</v>
      </c>
      <c r="K3808" s="15"/>
      <c r="L3808" s="17" t="s">
        <v>14</v>
      </c>
      <c r="M3808" s="15">
        <f t="shared" si="237"/>
        <v>0</v>
      </c>
      <c r="N3808" s="25">
        <f t="shared" si="238"/>
        <v>1</v>
      </c>
      <c r="O3808"/>
      <c r="P3808"/>
    </row>
    <row r="3809" spans="1:16" x14ac:dyDescent="0.2">
      <c r="A3809" s="13">
        <v>8044</v>
      </c>
      <c r="B3809" s="13">
        <v>217103</v>
      </c>
      <c r="C3809" s="5">
        <v>1E-4</v>
      </c>
      <c r="D3809" s="14">
        <v>183838763.42483801</v>
      </c>
      <c r="E3809" s="14">
        <f t="shared" si="239"/>
        <v>18383.8763424838</v>
      </c>
      <c r="F3809" s="15" t="s">
        <v>12</v>
      </c>
      <c r="G3809" s="15">
        <v>2</v>
      </c>
      <c r="H3809" s="16" t="s">
        <v>16</v>
      </c>
      <c r="I3809" s="15">
        <f t="shared" si="236"/>
        <v>2</v>
      </c>
      <c r="J3809" s="15" t="s">
        <v>14</v>
      </c>
      <c r="K3809" s="15"/>
      <c r="L3809" s="17" t="s">
        <v>14</v>
      </c>
      <c r="M3809" s="15">
        <f t="shared" si="237"/>
        <v>0</v>
      </c>
      <c r="N3809" s="25">
        <f t="shared" si="238"/>
        <v>2</v>
      </c>
      <c r="O3809"/>
      <c r="P3809"/>
    </row>
    <row r="3810" spans="1:16" x14ac:dyDescent="0.2">
      <c r="A3810" s="13">
        <v>8050</v>
      </c>
      <c r="B3810" s="13">
        <v>217242</v>
      </c>
      <c r="C3810" s="5">
        <v>1E-4</v>
      </c>
      <c r="D3810" s="14">
        <v>293336566.37938201</v>
      </c>
      <c r="E3810" s="14">
        <f t="shared" si="239"/>
        <v>29333.656637938202</v>
      </c>
      <c r="F3810" s="15" t="s">
        <v>12</v>
      </c>
      <c r="G3810" s="15">
        <v>1</v>
      </c>
      <c r="H3810" s="16" t="s">
        <v>15</v>
      </c>
      <c r="I3810" s="15">
        <f t="shared" si="236"/>
        <v>1</v>
      </c>
      <c r="J3810" s="15" t="s">
        <v>14</v>
      </c>
      <c r="K3810" s="15"/>
      <c r="L3810" s="17" t="s">
        <v>14</v>
      </c>
      <c r="M3810" s="15">
        <f t="shared" si="237"/>
        <v>0</v>
      </c>
      <c r="N3810" s="25">
        <f t="shared" si="238"/>
        <v>1</v>
      </c>
      <c r="O3810"/>
      <c r="P3810"/>
    </row>
    <row r="3811" spans="1:16" x14ac:dyDescent="0.2">
      <c r="A3811" s="13">
        <v>8051</v>
      </c>
      <c r="B3811" s="13">
        <v>217269</v>
      </c>
      <c r="C3811" s="5">
        <v>1E-4</v>
      </c>
      <c r="D3811" s="14">
        <v>169749008.04616299</v>
      </c>
      <c r="E3811" s="14">
        <f t="shared" si="239"/>
        <v>16974.9008046163</v>
      </c>
      <c r="F3811" s="15" t="s">
        <v>12</v>
      </c>
      <c r="G3811" s="15">
        <v>1</v>
      </c>
      <c r="H3811" s="16" t="s">
        <v>24</v>
      </c>
      <c r="I3811" s="15">
        <f t="shared" si="236"/>
        <v>1</v>
      </c>
      <c r="J3811" s="15" t="s">
        <v>14</v>
      </c>
      <c r="K3811" s="15"/>
      <c r="L3811" s="17" t="s">
        <v>14</v>
      </c>
      <c r="M3811" s="15">
        <f t="shared" si="237"/>
        <v>0</v>
      </c>
      <c r="N3811" s="25">
        <f t="shared" si="238"/>
        <v>1</v>
      </c>
      <c r="O3811"/>
      <c r="P3811"/>
    </row>
    <row r="3812" spans="1:16" x14ac:dyDescent="0.2">
      <c r="A3812" s="13">
        <v>8052</v>
      </c>
      <c r="B3812" s="13">
        <v>217313</v>
      </c>
      <c r="C3812" s="5">
        <v>1E-4</v>
      </c>
      <c r="D3812" s="14">
        <v>2237863653.18889</v>
      </c>
      <c r="E3812" s="14">
        <f t="shared" si="239"/>
        <v>223786.365318889</v>
      </c>
      <c r="F3812" s="15" t="s">
        <v>12</v>
      </c>
      <c r="G3812" s="15">
        <v>3</v>
      </c>
      <c r="H3812" s="16" t="s">
        <v>13</v>
      </c>
      <c r="I3812" s="15">
        <f t="shared" si="236"/>
        <v>3</v>
      </c>
      <c r="J3812" s="15" t="s">
        <v>14</v>
      </c>
      <c r="K3812" s="15"/>
      <c r="L3812" s="17" t="s">
        <v>14</v>
      </c>
      <c r="M3812" s="15">
        <f t="shared" si="237"/>
        <v>0</v>
      </c>
      <c r="N3812" s="25">
        <f t="shared" si="238"/>
        <v>3</v>
      </c>
      <c r="O3812"/>
      <c r="P3812"/>
    </row>
    <row r="3813" spans="1:16" x14ac:dyDescent="0.2">
      <c r="A3813" s="13">
        <v>8055</v>
      </c>
      <c r="B3813" s="13">
        <v>217377</v>
      </c>
      <c r="C3813" s="5">
        <v>1E-4</v>
      </c>
      <c r="D3813" s="14">
        <v>989579533.21388602</v>
      </c>
      <c r="E3813" s="14">
        <f t="shared" si="239"/>
        <v>98957.953321388602</v>
      </c>
      <c r="F3813" s="15" t="s">
        <v>12</v>
      </c>
      <c r="G3813" s="15">
        <v>3</v>
      </c>
      <c r="H3813" s="16" t="s">
        <v>24</v>
      </c>
      <c r="I3813" s="15">
        <f t="shared" si="236"/>
        <v>3</v>
      </c>
      <c r="J3813" s="15" t="s">
        <v>14</v>
      </c>
      <c r="K3813" s="15"/>
      <c r="L3813" s="17" t="s">
        <v>14</v>
      </c>
      <c r="M3813" s="15">
        <f t="shared" si="237"/>
        <v>0</v>
      </c>
      <c r="N3813" s="25">
        <f t="shared" si="238"/>
        <v>3</v>
      </c>
      <c r="O3813"/>
      <c r="P3813"/>
    </row>
    <row r="3814" spans="1:16" x14ac:dyDescent="0.2">
      <c r="A3814" s="13">
        <v>8056</v>
      </c>
      <c r="B3814" s="13">
        <v>217401</v>
      </c>
      <c r="C3814" s="5">
        <v>1E-4</v>
      </c>
      <c r="D3814" s="14">
        <v>23120536.8500924</v>
      </c>
      <c r="E3814" s="14">
        <f t="shared" si="239"/>
        <v>2312.0536850092399</v>
      </c>
      <c r="F3814" s="15" t="s">
        <v>12</v>
      </c>
      <c r="G3814" s="15">
        <v>1</v>
      </c>
      <c r="H3814" s="16" t="s">
        <v>15</v>
      </c>
      <c r="I3814" s="15">
        <f t="shared" si="236"/>
        <v>1</v>
      </c>
      <c r="J3814" s="15" t="s">
        <v>14</v>
      </c>
      <c r="K3814" s="15"/>
      <c r="L3814" s="17" t="s">
        <v>14</v>
      </c>
      <c r="M3814" s="15">
        <f t="shared" si="237"/>
        <v>0</v>
      </c>
      <c r="N3814" s="25">
        <f t="shared" si="238"/>
        <v>1</v>
      </c>
      <c r="O3814"/>
      <c r="P3814"/>
    </row>
    <row r="3815" spans="1:16" x14ac:dyDescent="0.2">
      <c r="A3815" s="13">
        <v>8058</v>
      </c>
      <c r="B3815" s="13">
        <v>217452</v>
      </c>
      <c r="C3815" s="5">
        <v>1E-4</v>
      </c>
      <c r="D3815" s="14">
        <v>15852875.889274999</v>
      </c>
      <c r="E3815" s="14">
        <f t="shared" si="239"/>
        <v>1585.2875889275001</v>
      </c>
      <c r="F3815" s="15" t="s">
        <v>12</v>
      </c>
      <c r="G3815" s="15">
        <v>3</v>
      </c>
      <c r="H3815" s="16" t="s">
        <v>28</v>
      </c>
      <c r="I3815" s="15">
        <f t="shared" si="236"/>
        <v>0</v>
      </c>
      <c r="J3815" s="15" t="s">
        <v>12</v>
      </c>
      <c r="K3815" s="15">
        <v>3</v>
      </c>
      <c r="L3815" s="17" t="s">
        <v>19</v>
      </c>
      <c r="M3815" s="15">
        <f t="shared" si="237"/>
        <v>0</v>
      </c>
      <c r="N3815" s="25">
        <f t="shared" si="238"/>
        <v>0</v>
      </c>
      <c r="O3815"/>
      <c r="P3815"/>
    </row>
    <row r="3816" spans="1:16" x14ac:dyDescent="0.2">
      <c r="A3816" s="13">
        <v>8058</v>
      </c>
      <c r="B3816" s="13">
        <v>217458</v>
      </c>
      <c r="C3816" s="5">
        <v>1E-4</v>
      </c>
      <c r="D3816" s="14">
        <v>86494481.101271003</v>
      </c>
      <c r="E3816" s="14">
        <f t="shared" si="239"/>
        <v>8649.4481101271012</v>
      </c>
      <c r="F3816" s="15" t="s">
        <v>12</v>
      </c>
      <c r="G3816" s="15">
        <v>1</v>
      </c>
      <c r="H3816" s="16" t="s">
        <v>15</v>
      </c>
      <c r="I3816" s="15">
        <f t="shared" si="236"/>
        <v>1</v>
      </c>
      <c r="J3816" s="15" t="s">
        <v>14</v>
      </c>
      <c r="K3816" s="15"/>
      <c r="L3816" s="17" t="s">
        <v>14</v>
      </c>
      <c r="M3816" s="15">
        <f t="shared" si="237"/>
        <v>0</v>
      </c>
      <c r="N3816" s="25">
        <f t="shared" si="238"/>
        <v>1</v>
      </c>
      <c r="O3816"/>
      <c r="P3816"/>
    </row>
    <row r="3817" spans="1:16" x14ac:dyDescent="0.2">
      <c r="A3817" s="13">
        <v>8059</v>
      </c>
      <c r="B3817" s="13">
        <v>217490</v>
      </c>
      <c r="C3817" s="5">
        <v>1E-4</v>
      </c>
      <c r="D3817" s="14">
        <v>561541471.93867505</v>
      </c>
      <c r="E3817" s="14">
        <f t="shared" si="239"/>
        <v>56154.147193867509</v>
      </c>
      <c r="F3817" s="15" t="s">
        <v>12</v>
      </c>
      <c r="G3817" s="15">
        <v>2</v>
      </c>
      <c r="H3817" s="16" t="s">
        <v>24</v>
      </c>
      <c r="I3817" s="15">
        <f t="shared" si="236"/>
        <v>2</v>
      </c>
      <c r="J3817" s="15" t="s">
        <v>14</v>
      </c>
      <c r="K3817" s="15"/>
      <c r="L3817" s="17" t="s">
        <v>14</v>
      </c>
      <c r="M3817" s="15">
        <f t="shared" si="237"/>
        <v>0</v>
      </c>
      <c r="N3817" s="25">
        <f t="shared" si="238"/>
        <v>2</v>
      </c>
      <c r="O3817"/>
      <c r="P3817"/>
    </row>
    <row r="3818" spans="1:16" x14ac:dyDescent="0.2">
      <c r="A3818" s="13">
        <v>8062</v>
      </c>
      <c r="B3818" s="13">
        <v>217565</v>
      </c>
      <c r="C3818" s="5">
        <v>1E-4</v>
      </c>
      <c r="D3818" s="14">
        <v>234907874.68154401</v>
      </c>
      <c r="E3818" s="14">
        <f t="shared" si="239"/>
        <v>23490.787468154402</v>
      </c>
      <c r="F3818" s="15" t="s">
        <v>12</v>
      </c>
      <c r="G3818" s="15">
        <v>2</v>
      </c>
      <c r="H3818" s="16" t="s">
        <v>23</v>
      </c>
      <c r="I3818" s="15">
        <f t="shared" si="236"/>
        <v>2</v>
      </c>
      <c r="J3818" s="15" t="s">
        <v>14</v>
      </c>
      <c r="K3818" s="15"/>
      <c r="L3818" s="17" t="s">
        <v>14</v>
      </c>
      <c r="M3818" s="15">
        <f t="shared" si="237"/>
        <v>0</v>
      </c>
      <c r="N3818" s="25">
        <f t="shared" si="238"/>
        <v>2</v>
      </c>
      <c r="O3818"/>
      <c r="P3818"/>
    </row>
    <row r="3819" spans="1:16" x14ac:dyDescent="0.2">
      <c r="A3819" s="13">
        <v>8062</v>
      </c>
      <c r="B3819" s="13">
        <v>217584</v>
      </c>
      <c r="C3819" s="5">
        <v>1E-4</v>
      </c>
      <c r="D3819" s="14">
        <v>1497971.2075207499</v>
      </c>
      <c r="E3819" s="14">
        <f t="shared" si="239"/>
        <v>149.79712075207499</v>
      </c>
      <c r="F3819" s="15" t="s">
        <v>12</v>
      </c>
      <c r="G3819" s="15">
        <v>1</v>
      </c>
      <c r="H3819" s="16" t="s">
        <v>21</v>
      </c>
      <c r="I3819" s="15">
        <f t="shared" si="236"/>
        <v>1</v>
      </c>
      <c r="J3819" s="15" t="s">
        <v>14</v>
      </c>
      <c r="K3819" s="15"/>
      <c r="L3819" s="17" t="s">
        <v>14</v>
      </c>
      <c r="M3819" s="15">
        <f t="shared" si="237"/>
        <v>0</v>
      </c>
      <c r="N3819" s="25">
        <f t="shared" si="238"/>
        <v>1</v>
      </c>
      <c r="O3819"/>
      <c r="P3819"/>
    </row>
    <row r="3820" spans="1:16" x14ac:dyDescent="0.2">
      <c r="A3820" s="13">
        <v>8063</v>
      </c>
      <c r="B3820" s="13">
        <v>217606</v>
      </c>
      <c r="C3820" s="5">
        <v>1E-4</v>
      </c>
      <c r="D3820" s="14">
        <v>578396881.79994702</v>
      </c>
      <c r="E3820" s="14">
        <f t="shared" si="239"/>
        <v>57839.688179994708</v>
      </c>
      <c r="F3820" s="15" t="s">
        <v>12</v>
      </c>
      <c r="G3820" s="15">
        <v>3</v>
      </c>
      <c r="H3820" s="16" t="s">
        <v>13</v>
      </c>
      <c r="I3820" s="15">
        <f t="shared" si="236"/>
        <v>3</v>
      </c>
      <c r="J3820" s="15" t="s">
        <v>14</v>
      </c>
      <c r="K3820" s="15"/>
      <c r="L3820" s="17" t="s">
        <v>14</v>
      </c>
      <c r="M3820" s="15">
        <f t="shared" si="237"/>
        <v>0</v>
      </c>
      <c r="N3820" s="25">
        <f t="shared" si="238"/>
        <v>3</v>
      </c>
      <c r="O3820"/>
      <c r="P3820"/>
    </row>
    <row r="3821" spans="1:16" x14ac:dyDescent="0.2">
      <c r="A3821" s="13">
        <v>8069</v>
      </c>
      <c r="B3821" s="13">
        <v>217796</v>
      </c>
      <c r="C3821" s="5">
        <v>1E-4</v>
      </c>
      <c r="D3821" s="14">
        <v>1101942588.05867</v>
      </c>
      <c r="E3821" s="14">
        <f t="shared" si="239"/>
        <v>110194.25880586701</v>
      </c>
      <c r="F3821" s="15" t="s">
        <v>12</v>
      </c>
      <c r="G3821" s="15">
        <v>2</v>
      </c>
      <c r="H3821" s="16" t="s">
        <v>17</v>
      </c>
      <c r="I3821" s="15">
        <f t="shared" si="236"/>
        <v>2</v>
      </c>
      <c r="J3821" s="15" t="s">
        <v>14</v>
      </c>
      <c r="K3821" s="15"/>
      <c r="L3821" s="17" t="s">
        <v>14</v>
      </c>
      <c r="M3821" s="15">
        <f t="shared" si="237"/>
        <v>0</v>
      </c>
      <c r="N3821" s="25">
        <f t="shared" si="238"/>
        <v>2</v>
      </c>
      <c r="O3821"/>
      <c r="P3821"/>
    </row>
    <row r="3822" spans="1:16" x14ac:dyDescent="0.2">
      <c r="A3822" s="13">
        <v>8071</v>
      </c>
      <c r="B3822" s="13">
        <v>217852</v>
      </c>
      <c r="C3822" s="5">
        <v>1E-4</v>
      </c>
      <c r="D3822" s="14">
        <v>318348070.81013501</v>
      </c>
      <c r="E3822" s="14">
        <f t="shared" si="239"/>
        <v>31834.807081013503</v>
      </c>
      <c r="F3822" s="15" t="s">
        <v>12</v>
      </c>
      <c r="G3822" s="15">
        <v>2</v>
      </c>
      <c r="H3822" s="16" t="s">
        <v>13</v>
      </c>
      <c r="I3822" s="15">
        <f t="shared" si="236"/>
        <v>2</v>
      </c>
      <c r="J3822" s="15" t="s">
        <v>14</v>
      </c>
      <c r="K3822" s="15"/>
      <c r="L3822" s="17" t="s">
        <v>14</v>
      </c>
      <c r="M3822" s="15">
        <f t="shared" si="237"/>
        <v>0</v>
      </c>
      <c r="N3822" s="25">
        <f t="shared" si="238"/>
        <v>2</v>
      </c>
      <c r="O3822"/>
      <c r="P3822"/>
    </row>
    <row r="3823" spans="1:16" x14ac:dyDescent="0.2">
      <c r="A3823" s="13">
        <v>8072</v>
      </c>
      <c r="B3823" s="13">
        <v>217881</v>
      </c>
      <c r="C3823" s="5">
        <v>1E-4</v>
      </c>
      <c r="D3823" s="14">
        <v>1622259563.6035399</v>
      </c>
      <c r="E3823" s="14">
        <f t="shared" si="239"/>
        <v>162225.956360354</v>
      </c>
      <c r="F3823" s="15" t="s">
        <v>12</v>
      </c>
      <c r="G3823" s="15">
        <v>2</v>
      </c>
      <c r="H3823" s="16" t="s">
        <v>32</v>
      </c>
      <c r="I3823" s="15">
        <f t="shared" si="236"/>
        <v>0</v>
      </c>
      <c r="J3823" s="15" t="s">
        <v>12</v>
      </c>
      <c r="K3823" s="15">
        <v>3</v>
      </c>
      <c r="L3823" s="17" t="s">
        <v>22</v>
      </c>
      <c r="M3823" s="15">
        <f t="shared" si="237"/>
        <v>3</v>
      </c>
      <c r="N3823" s="25">
        <f t="shared" si="238"/>
        <v>3</v>
      </c>
      <c r="O3823"/>
      <c r="P3823"/>
    </row>
    <row r="3824" spans="1:16" x14ac:dyDescent="0.2">
      <c r="A3824" s="13">
        <v>8076</v>
      </c>
      <c r="B3824" s="13">
        <v>217985</v>
      </c>
      <c r="C3824" s="5">
        <v>1E-4</v>
      </c>
      <c r="D3824" s="14">
        <v>5288373752.77349</v>
      </c>
      <c r="E3824" s="14">
        <f t="shared" si="239"/>
        <v>528837.37527734903</v>
      </c>
      <c r="F3824" s="15" t="s">
        <v>12</v>
      </c>
      <c r="G3824" s="15">
        <v>4</v>
      </c>
      <c r="H3824" s="16" t="s">
        <v>17</v>
      </c>
      <c r="I3824" s="15">
        <f t="shared" si="236"/>
        <v>4</v>
      </c>
      <c r="J3824" s="15" t="s">
        <v>14</v>
      </c>
      <c r="K3824" s="15"/>
      <c r="L3824" s="17" t="s">
        <v>14</v>
      </c>
      <c r="M3824" s="15">
        <f t="shared" si="237"/>
        <v>0</v>
      </c>
      <c r="N3824" s="25">
        <f t="shared" si="238"/>
        <v>4</v>
      </c>
      <c r="O3824"/>
      <c r="P3824"/>
    </row>
    <row r="3825" spans="1:16" x14ac:dyDescent="0.2">
      <c r="A3825" s="13">
        <v>8084</v>
      </c>
      <c r="B3825" s="13">
        <v>218205</v>
      </c>
      <c r="C3825" s="5">
        <v>1E-4</v>
      </c>
      <c r="D3825" s="14">
        <v>45269880.887118801</v>
      </c>
      <c r="E3825" s="14">
        <f t="shared" si="239"/>
        <v>4526.9880887118807</v>
      </c>
      <c r="F3825" s="15" t="s">
        <v>12</v>
      </c>
      <c r="G3825" s="15">
        <v>1</v>
      </c>
      <c r="H3825" s="16" t="s">
        <v>28</v>
      </c>
      <c r="I3825" s="15">
        <f t="shared" si="236"/>
        <v>0</v>
      </c>
      <c r="J3825" s="15" t="s">
        <v>12</v>
      </c>
      <c r="K3825" s="15">
        <v>3</v>
      </c>
      <c r="L3825" s="17" t="s">
        <v>19</v>
      </c>
      <c r="M3825" s="15">
        <f t="shared" si="237"/>
        <v>0</v>
      </c>
      <c r="N3825" s="25">
        <f t="shared" si="238"/>
        <v>0</v>
      </c>
      <c r="O3825"/>
      <c r="P3825"/>
    </row>
    <row r="3826" spans="1:16" x14ac:dyDescent="0.2">
      <c r="A3826" s="13">
        <v>8088</v>
      </c>
      <c r="B3826" s="13">
        <v>218278</v>
      </c>
      <c r="C3826" s="5">
        <v>1E-4</v>
      </c>
      <c r="D3826" s="14">
        <v>25238251.487973101</v>
      </c>
      <c r="E3826" s="14">
        <f t="shared" si="239"/>
        <v>2523.8251487973102</v>
      </c>
      <c r="F3826" s="15" t="s">
        <v>12</v>
      </c>
      <c r="G3826" s="15">
        <v>1</v>
      </c>
      <c r="H3826" s="16" t="s">
        <v>17</v>
      </c>
      <c r="I3826" s="15">
        <f t="shared" si="236"/>
        <v>1</v>
      </c>
      <c r="J3826" s="15" t="s">
        <v>14</v>
      </c>
      <c r="K3826" s="15"/>
      <c r="L3826" s="17" t="s">
        <v>14</v>
      </c>
      <c r="M3826" s="15">
        <f t="shared" si="237"/>
        <v>0</v>
      </c>
      <c r="N3826" s="25">
        <f t="shared" si="238"/>
        <v>1</v>
      </c>
      <c r="O3826"/>
      <c r="P3826"/>
    </row>
    <row r="3827" spans="1:16" x14ac:dyDescent="0.2">
      <c r="A3827" s="13">
        <v>8088</v>
      </c>
      <c r="B3827" s="13">
        <v>218290</v>
      </c>
      <c r="C3827" s="5">
        <v>1E-4</v>
      </c>
      <c r="D3827" s="14">
        <v>12148436.920268301</v>
      </c>
      <c r="E3827" s="14">
        <f t="shared" si="239"/>
        <v>1214.8436920268302</v>
      </c>
      <c r="F3827" s="15" t="s">
        <v>12</v>
      </c>
      <c r="G3827" s="15">
        <v>1</v>
      </c>
      <c r="H3827" s="16" t="s">
        <v>24</v>
      </c>
      <c r="I3827" s="15">
        <f t="shared" si="236"/>
        <v>1</v>
      </c>
      <c r="J3827" s="15" t="s">
        <v>14</v>
      </c>
      <c r="K3827" s="15"/>
      <c r="L3827" s="17" t="s">
        <v>14</v>
      </c>
      <c r="M3827" s="15">
        <f t="shared" si="237"/>
        <v>0</v>
      </c>
      <c r="N3827" s="25">
        <f t="shared" si="238"/>
        <v>1</v>
      </c>
      <c r="O3827"/>
      <c r="P3827"/>
    </row>
    <row r="3828" spans="1:16" x14ac:dyDescent="0.2">
      <c r="A3828" s="13">
        <v>8090</v>
      </c>
      <c r="B3828" s="13">
        <v>218340</v>
      </c>
      <c r="C3828" s="5">
        <v>1E-4</v>
      </c>
      <c r="D3828" s="14">
        <v>1413078.29227467</v>
      </c>
      <c r="E3828" s="14">
        <f t="shared" si="239"/>
        <v>141.30782922746701</v>
      </c>
      <c r="F3828" s="15" t="s">
        <v>12</v>
      </c>
      <c r="G3828" s="15">
        <v>2</v>
      </c>
      <c r="H3828" s="16" t="s">
        <v>35</v>
      </c>
      <c r="I3828" s="15">
        <f t="shared" si="236"/>
        <v>0</v>
      </c>
      <c r="J3828" s="15" t="s">
        <v>14</v>
      </c>
      <c r="K3828" s="15"/>
      <c r="L3828" s="17" t="s">
        <v>14</v>
      </c>
      <c r="M3828" s="15">
        <f t="shared" si="237"/>
        <v>0</v>
      </c>
      <c r="N3828" s="25">
        <f t="shared" si="238"/>
        <v>0</v>
      </c>
      <c r="O3828"/>
      <c r="P3828"/>
    </row>
    <row r="3829" spans="1:16" x14ac:dyDescent="0.2">
      <c r="A3829" s="13">
        <v>8093</v>
      </c>
      <c r="B3829" s="13">
        <v>218429</v>
      </c>
      <c r="C3829" s="5">
        <v>1E-4</v>
      </c>
      <c r="D3829" s="14">
        <v>269699714.24762499</v>
      </c>
      <c r="E3829" s="14">
        <f t="shared" si="239"/>
        <v>26969.971424762502</v>
      </c>
      <c r="F3829" s="15" t="s">
        <v>12</v>
      </c>
      <c r="G3829" s="15">
        <v>3</v>
      </c>
      <c r="H3829" s="16" t="s">
        <v>16</v>
      </c>
      <c r="I3829" s="15">
        <f t="shared" si="236"/>
        <v>3</v>
      </c>
      <c r="J3829" s="15" t="s">
        <v>14</v>
      </c>
      <c r="K3829" s="15"/>
      <c r="L3829" s="17" t="s">
        <v>14</v>
      </c>
      <c r="M3829" s="15">
        <f t="shared" si="237"/>
        <v>0</v>
      </c>
      <c r="N3829" s="25">
        <f t="shared" si="238"/>
        <v>3</v>
      </c>
      <c r="O3829"/>
      <c r="P3829"/>
    </row>
    <row r="3830" spans="1:16" x14ac:dyDescent="0.2">
      <c r="A3830" s="13">
        <v>8093</v>
      </c>
      <c r="B3830" s="13">
        <v>218438</v>
      </c>
      <c r="C3830" s="5">
        <v>1E-4</v>
      </c>
      <c r="D3830" s="14">
        <v>98497583.060519204</v>
      </c>
      <c r="E3830" s="14">
        <f t="shared" si="239"/>
        <v>9849.758306051921</v>
      </c>
      <c r="F3830" s="15" t="s">
        <v>12</v>
      </c>
      <c r="G3830" s="15">
        <v>2</v>
      </c>
      <c r="H3830" s="16" t="s">
        <v>20</v>
      </c>
      <c r="I3830" s="15">
        <f t="shared" si="236"/>
        <v>2</v>
      </c>
      <c r="J3830" s="15" t="s">
        <v>14</v>
      </c>
      <c r="K3830" s="15"/>
      <c r="L3830" s="17" t="s">
        <v>14</v>
      </c>
      <c r="M3830" s="15">
        <f t="shared" si="237"/>
        <v>0</v>
      </c>
      <c r="N3830" s="25">
        <f t="shared" si="238"/>
        <v>2</v>
      </c>
      <c r="O3830"/>
      <c r="P3830"/>
    </row>
    <row r="3831" spans="1:16" x14ac:dyDescent="0.2">
      <c r="A3831" s="13">
        <v>8096</v>
      </c>
      <c r="B3831" s="13">
        <v>218544</v>
      </c>
      <c r="C3831" s="5">
        <v>1E-4</v>
      </c>
      <c r="D3831" s="14">
        <v>10748203.334897</v>
      </c>
      <c r="E3831" s="14">
        <f t="shared" si="239"/>
        <v>1074.8203334897</v>
      </c>
      <c r="F3831" s="15" t="s">
        <v>12</v>
      </c>
      <c r="G3831" s="15">
        <v>1</v>
      </c>
      <c r="H3831" s="16" t="s">
        <v>21</v>
      </c>
      <c r="I3831" s="15">
        <f t="shared" si="236"/>
        <v>1</v>
      </c>
      <c r="J3831" s="15" t="s">
        <v>14</v>
      </c>
      <c r="K3831" s="15"/>
      <c r="L3831" s="17" t="s">
        <v>14</v>
      </c>
      <c r="M3831" s="15">
        <f t="shared" si="237"/>
        <v>0</v>
      </c>
      <c r="N3831" s="25">
        <f t="shared" si="238"/>
        <v>1</v>
      </c>
      <c r="O3831"/>
      <c r="P3831"/>
    </row>
    <row r="3832" spans="1:16" x14ac:dyDescent="0.2">
      <c r="A3832" s="13">
        <v>8097</v>
      </c>
      <c r="B3832" s="13">
        <v>218565</v>
      </c>
      <c r="C3832" s="5">
        <v>1E-4</v>
      </c>
      <c r="D3832" s="14">
        <v>1891658361.79176</v>
      </c>
      <c r="E3832" s="14">
        <f t="shared" si="239"/>
        <v>189165.836179176</v>
      </c>
      <c r="F3832" s="15" t="s">
        <v>12</v>
      </c>
      <c r="G3832" s="15">
        <v>4</v>
      </c>
      <c r="H3832" s="16" t="s">
        <v>13</v>
      </c>
      <c r="I3832" s="15">
        <f t="shared" si="236"/>
        <v>4</v>
      </c>
      <c r="J3832" s="15" t="s">
        <v>14</v>
      </c>
      <c r="K3832" s="15"/>
      <c r="L3832" s="17" t="s">
        <v>14</v>
      </c>
      <c r="M3832" s="15">
        <f t="shared" si="237"/>
        <v>0</v>
      </c>
      <c r="N3832" s="25">
        <f t="shared" si="238"/>
        <v>4</v>
      </c>
      <c r="O3832"/>
      <c r="P3832"/>
    </row>
    <row r="3833" spans="1:16" x14ac:dyDescent="0.2">
      <c r="A3833" s="13">
        <v>8106</v>
      </c>
      <c r="B3833" s="13">
        <v>218820</v>
      </c>
      <c r="C3833" s="5">
        <v>1E-4</v>
      </c>
      <c r="D3833" s="14">
        <v>111016988.304786</v>
      </c>
      <c r="E3833" s="14">
        <f t="shared" si="239"/>
        <v>11101.698830478601</v>
      </c>
      <c r="F3833" s="15" t="s">
        <v>12</v>
      </c>
      <c r="G3833" s="15">
        <v>2</v>
      </c>
      <c r="H3833" s="16" t="s">
        <v>20</v>
      </c>
      <c r="I3833" s="15">
        <f t="shared" si="236"/>
        <v>2</v>
      </c>
      <c r="J3833" s="15" t="s">
        <v>14</v>
      </c>
      <c r="K3833" s="15"/>
      <c r="L3833" s="17" t="s">
        <v>14</v>
      </c>
      <c r="M3833" s="15">
        <f t="shared" si="237"/>
        <v>0</v>
      </c>
      <c r="N3833" s="25">
        <f t="shared" si="238"/>
        <v>2</v>
      </c>
      <c r="O3833"/>
      <c r="P3833"/>
    </row>
    <row r="3834" spans="1:16" x14ac:dyDescent="0.2">
      <c r="A3834" s="13">
        <v>8108</v>
      </c>
      <c r="B3834" s="13">
        <v>218859</v>
      </c>
      <c r="C3834" s="5">
        <v>1E-4</v>
      </c>
      <c r="D3834" s="14">
        <v>1803823.7515488099</v>
      </c>
      <c r="E3834" s="14">
        <f t="shared" si="239"/>
        <v>180.382375154881</v>
      </c>
      <c r="F3834" s="15" t="s">
        <v>12</v>
      </c>
      <c r="G3834" s="15">
        <v>3</v>
      </c>
      <c r="H3834" s="16" t="s">
        <v>32</v>
      </c>
      <c r="I3834" s="15">
        <f t="shared" si="236"/>
        <v>0</v>
      </c>
      <c r="J3834" s="15" t="s">
        <v>12</v>
      </c>
      <c r="K3834" s="15">
        <v>2</v>
      </c>
      <c r="L3834" s="17" t="s">
        <v>19</v>
      </c>
      <c r="M3834" s="15">
        <f t="shared" si="237"/>
        <v>0</v>
      </c>
      <c r="N3834" s="25">
        <f t="shared" si="238"/>
        <v>0</v>
      </c>
      <c r="O3834"/>
      <c r="P3834"/>
    </row>
    <row r="3835" spans="1:16" x14ac:dyDescent="0.2">
      <c r="A3835" s="13">
        <v>8110</v>
      </c>
      <c r="B3835" s="13">
        <v>218907</v>
      </c>
      <c r="C3835" s="5">
        <v>1E-4</v>
      </c>
      <c r="D3835" s="14">
        <v>993073.84693707002</v>
      </c>
      <c r="E3835" s="14">
        <f t="shared" si="239"/>
        <v>99.307384693707007</v>
      </c>
      <c r="F3835" s="15" t="s">
        <v>12</v>
      </c>
      <c r="G3835" s="15">
        <v>1</v>
      </c>
      <c r="H3835" s="16" t="s">
        <v>18</v>
      </c>
      <c r="I3835" s="15">
        <f t="shared" si="236"/>
        <v>1</v>
      </c>
      <c r="J3835" s="15" t="s">
        <v>14</v>
      </c>
      <c r="K3835" s="15"/>
      <c r="L3835" s="17" t="s">
        <v>14</v>
      </c>
      <c r="M3835" s="15">
        <f t="shared" si="237"/>
        <v>0</v>
      </c>
      <c r="N3835" s="25">
        <f t="shared" si="238"/>
        <v>1</v>
      </c>
      <c r="O3835"/>
      <c r="P3835"/>
    </row>
    <row r="3836" spans="1:16" x14ac:dyDescent="0.2">
      <c r="A3836" s="13">
        <v>8119</v>
      </c>
      <c r="B3836" s="13">
        <v>219122</v>
      </c>
      <c r="C3836" s="5">
        <v>1E-4</v>
      </c>
      <c r="D3836" s="14">
        <v>2145544085.1902201</v>
      </c>
      <c r="E3836" s="14">
        <f t="shared" si="239"/>
        <v>214554.40851902202</v>
      </c>
      <c r="F3836" s="15" t="s">
        <v>12</v>
      </c>
      <c r="G3836" s="15">
        <v>3</v>
      </c>
      <c r="H3836" s="16" t="s">
        <v>17</v>
      </c>
      <c r="I3836" s="15">
        <f t="shared" si="236"/>
        <v>3</v>
      </c>
      <c r="J3836" s="15" t="s">
        <v>14</v>
      </c>
      <c r="K3836" s="15"/>
      <c r="L3836" s="17" t="s">
        <v>14</v>
      </c>
      <c r="M3836" s="15">
        <f t="shared" si="237"/>
        <v>0</v>
      </c>
      <c r="N3836" s="25">
        <f t="shared" si="238"/>
        <v>3</v>
      </c>
      <c r="O3836"/>
      <c r="P3836"/>
    </row>
    <row r="3837" spans="1:16" x14ac:dyDescent="0.2">
      <c r="A3837" s="13">
        <v>8121</v>
      </c>
      <c r="B3837" s="13">
        <v>219168</v>
      </c>
      <c r="C3837" s="5">
        <v>1E-4</v>
      </c>
      <c r="D3837" s="14">
        <v>4114894.4865126899</v>
      </c>
      <c r="E3837" s="14">
        <f t="shared" si="239"/>
        <v>411.48944865126902</v>
      </c>
      <c r="F3837" s="15" t="s">
        <v>12</v>
      </c>
      <c r="G3837" s="15">
        <v>1</v>
      </c>
      <c r="H3837" s="16" t="s">
        <v>18</v>
      </c>
      <c r="I3837" s="15">
        <f t="shared" si="236"/>
        <v>1</v>
      </c>
      <c r="J3837" s="15" t="s">
        <v>14</v>
      </c>
      <c r="K3837" s="15"/>
      <c r="L3837" s="17" t="s">
        <v>14</v>
      </c>
      <c r="M3837" s="15">
        <f t="shared" si="237"/>
        <v>0</v>
      </c>
      <c r="N3837" s="25">
        <f t="shared" si="238"/>
        <v>1</v>
      </c>
      <c r="O3837"/>
      <c r="P3837"/>
    </row>
    <row r="3838" spans="1:16" x14ac:dyDescent="0.2">
      <c r="A3838" s="13">
        <v>8121</v>
      </c>
      <c r="B3838" s="13">
        <v>219175</v>
      </c>
      <c r="C3838" s="5">
        <v>1E-4</v>
      </c>
      <c r="D3838" s="14">
        <v>7518138.9410645803</v>
      </c>
      <c r="E3838" s="14">
        <f t="shared" si="239"/>
        <v>751.81389410645806</v>
      </c>
      <c r="F3838" s="15" t="s">
        <v>12</v>
      </c>
      <c r="G3838" s="15">
        <v>3</v>
      </c>
      <c r="H3838" s="16" t="s">
        <v>20</v>
      </c>
      <c r="I3838" s="15">
        <f t="shared" si="236"/>
        <v>3</v>
      </c>
      <c r="J3838" s="15" t="s">
        <v>14</v>
      </c>
      <c r="K3838" s="15"/>
      <c r="L3838" s="17" t="s">
        <v>14</v>
      </c>
      <c r="M3838" s="15">
        <f t="shared" si="237"/>
        <v>0</v>
      </c>
      <c r="N3838" s="25">
        <f t="shared" si="238"/>
        <v>3</v>
      </c>
      <c r="O3838"/>
      <c r="P3838"/>
    </row>
    <row r="3839" spans="1:16" x14ac:dyDescent="0.2">
      <c r="A3839" s="13">
        <v>8121</v>
      </c>
      <c r="B3839" s="13">
        <v>219177</v>
      </c>
      <c r="C3839" s="5">
        <v>1E-4</v>
      </c>
      <c r="D3839" s="14">
        <v>285207939.06974101</v>
      </c>
      <c r="E3839" s="14">
        <f t="shared" si="239"/>
        <v>28520.793906974104</v>
      </c>
      <c r="F3839" s="15" t="s">
        <v>12</v>
      </c>
      <c r="G3839" s="15">
        <v>1</v>
      </c>
      <c r="H3839" s="16" t="s">
        <v>13</v>
      </c>
      <c r="I3839" s="15">
        <f t="shared" si="236"/>
        <v>1</v>
      </c>
      <c r="J3839" s="15" t="s">
        <v>14</v>
      </c>
      <c r="K3839" s="15"/>
      <c r="L3839" s="17" t="s">
        <v>14</v>
      </c>
      <c r="M3839" s="15">
        <f t="shared" si="237"/>
        <v>0</v>
      </c>
      <c r="N3839" s="25">
        <f t="shared" si="238"/>
        <v>1</v>
      </c>
      <c r="O3839"/>
      <c r="P3839"/>
    </row>
    <row r="3840" spans="1:16" x14ac:dyDescent="0.2">
      <c r="A3840" s="13">
        <v>8122</v>
      </c>
      <c r="B3840" s="13">
        <v>219193</v>
      </c>
      <c r="C3840" s="5">
        <v>1E-4</v>
      </c>
      <c r="D3840" s="14">
        <v>32929827.745119199</v>
      </c>
      <c r="E3840" s="14">
        <f t="shared" si="239"/>
        <v>3292.9827745119201</v>
      </c>
      <c r="F3840" s="15" t="s">
        <v>12</v>
      </c>
      <c r="G3840" s="15">
        <v>1</v>
      </c>
      <c r="H3840" s="16" t="s">
        <v>22</v>
      </c>
      <c r="I3840" s="15">
        <f t="shared" si="236"/>
        <v>1</v>
      </c>
      <c r="J3840" s="15" t="s">
        <v>14</v>
      </c>
      <c r="K3840" s="15"/>
      <c r="L3840" s="17" t="s">
        <v>14</v>
      </c>
      <c r="M3840" s="15">
        <f t="shared" si="237"/>
        <v>0</v>
      </c>
      <c r="N3840" s="25">
        <f t="shared" si="238"/>
        <v>1</v>
      </c>
      <c r="O3840"/>
      <c r="P3840"/>
    </row>
    <row r="3841" spans="1:16" x14ac:dyDescent="0.2">
      <c r="A3841" s="13">
        <v>8124</v>
      </c>
      <c r="B3841" s="13">
        <v>219266</v>
      </c>
      <c r="C3841" s="5">
        <v>1E-4</v>
      </c>
      <c r="D3841" s="14">
        <v>202099605.94157401</v>
      </c>
      <c r="E3841" s="14">
        <f t="shared" si="239"/>
        <v>20209.960594157401</v>
      </c>
      <c r="F3841" s="15" t="s">
        <v>12</v>
      </c>
      <c r="G3841" s="15">
        <v>2</v>
      </c>
      <c r="H3841" s="16" t="s">
        <v>20</v>
      </c>
      <c r="I3841" s="15">
        <f t="shared" si="236"/>
        <v>2</v>
      </c>
      <c r="J3841" s="15" t="s">
        <v>14</v>
      </c>
      <c r="K3841" s="15"/>
      <c r="L3841" s="17" t="s">
        <v>14</v>
      </c>
      <c r="M3841" s="15">
        <f t="shared" si="237"/>
        <v>0</v>
      </c>
      <c r="N3841" s="25">
        <f t="shared" si="238"/>
        <v>2</v>
      </c>
      <c r="O3841"/>
      <c r="P3841"/>
    </row>
    <row r="3842" spans="1:16" x14ac:dyDescent="0.2">
      <c r="A3842" s="13">
        <v>8128</v>
      </c>
      <c r="B3842" s="13">
        <v>219379</v>
      </c>
      <c r="C3842" s="5">
        <v>1E-4</v>
      </c>
      <c r="D3842" s="14">
        <v>152637.67116421799</v>
      </c>
      <c r="E3842" s="14">
        <f t="shared" si="239"/>
        <v>15.2637671164218</v>
      </c>
      <c r="F3842" s="15" t="s">
        <v>12</v>
      </c>
      <c r="G3842" s="15">
        <v>2</v>
      </c>
      <c r="H3842" s="16" t="s">
        <v>51</v>
      </c>
      <c r="I3842" s="15">
        <f t="shared" si="236"/>
        <v>0</v>
      </c>
      <c r="J3842" s="15" t="s">
        <v>14</v>
      </c>
      <c r="K3842" s="15"/>
      <c r="L3842" s="17" t="s">
        <v>14</v>
      </c>
      <c r="M3842" s="15">
        <f t="shared" si="237"/>
        <v>0</v>
      </c>
      <c r="N3842" s="25">
        <f t="shared" si="238"/>
        <v>0</v>
      </c>
      <c r="O3842"/>
      <c r="P3842"/>
    </row>
    <row r="3843" spans="1:16" x14ac:dyDescent="0.2">
      <c r="A3843" s="13">
        <v>8132</v>
      </c>
      <c r="B3843" s="13">
        <v>219481</v>
      </c>
      <c r="C3843" s="5">
        <v>1E-4</v>
      </c>
      <c r="D3843" s="14">
        <v>648035721.55493295</v>
      </c>
      <c r="E3843" s="14">
        <f t="shared" si="239"/>
        <v>64803.572155493297</v>
      </c>
      <c r="F3843" s="15" t="s">
        <v>12</v>
      </c>
      <c r="G3843" s="15">
        <v>1</v>
      </c>
      <c r="H3843" s="16" t="s">
        <v>21</v>
      </c>
      <c r="I3843" s="15">
        <f t="shared" si="236"/>
        <v>1</v>
      </c>
      <c r="J3843" s="15" t="s">
        <v>14</v>
      </c>
      <c r="K3843" s="15"/>
      <c r="L3843" s="17" t="s">
        <v>14</v>
      </c>
      <c r="M3843" s="15">
        <f t="shared" si="237"/>
        <v>0</v>
      </c>
      <c r="N3843" s="25">
        <f t="shared" si="238"/>
        <v>1</v>
      </c>
      <c r="O3843"/>
      <c r="P3843"/>
    </row>
    <row r="3844" spans="1:16" x14ac:dyDescent="0.2">
      <c r="A3844" s="13">
        <v>8132</v>
      </c>
      <c r="B3844" s="13">
        <v>219485</v>
      </c>
      <c r="C3844" s="5">
        <v>1E-4</v>
      </c>
      <c r="D3844" s="14">
        <v>895083824.53303599</v>
      </c>
      <c r="E3844" s="14">
        <f t="shared" si="239"/>
        <v>89508.38245330361</v>
      </c>
      <c r="F3844" s="15" t="s">
        <v>12</v>
      </c>
      <c r="G3844" s="15">
        <v>2</v>
      </c>
      <c r="H3844" s="16" t="s">
        <v>21</v>
      </c>
      <c r="I3844" s="15">
        <f t="shared" si="236"/>
        <v>2</v>
      </c>
      <c r="J3844" s="15" t="s">
        <v>14</v>
      </c>
      <c r="K3844" s="15"/>
      <c r="L3844" s="17" t="s">
        <v>14</v>
      </c>
      <c r="M3844" s="15">
        <f t="shared" si="237"/>
        <v>0</v>
      </c>
      <c r="N3844" s="25">
        <f t="shared" si="238"/>
        <v>2</v>
      </c>
      <c r="O3844"/>
      <c r="P3844"/>
    </row>
    <row r="3845" spans="1:16" x14ac:dyDescent="0.2">
      <c r="A3845" s="13">
        <v>8136</v>
      </c>
      <c r="B3845" s="13">
        <v>219587</v>
      </c>
      <c r="C3845" s="5">
        <v>1E-4</v>
      </c>
      <c r="D3845" s="14">
        <v>46500541.843312897</v>
      </c>
      <c r="E3845" s="14">
        <f t="shared" si="239"/>
        <v>4650.0541843312903</v>
      </c>
      <c r="F3845" s="15" t="s">
        <v>12</v>
      </c>
      <c r="G3845" s="15">
        <v>1</v>
      </c>
      <c r="H3845" s="16" t="s">
        <v>21</v>
      </c>
      <c r="I3845" s="15">
        <f t="shared" si="236"/>
        <v>1</v>
      </c>
      <c r="J3845" s="15" t="s">
        <v>14</v>
      </c>
      <c r="K3845" s="15"/>
      <c r="L3845" s="17" t="s">
        <v>14</v>
      </c>
      <c r="M3845" s="15">
        <f t="shared" si="237"/>
        <v>0</v>
      </c>
      <c r="N3845" s="25">
        <f t="shared" si="238"/>
        <v>1</v>
      </c>
      <c r="O3845"/>
      <c r="P3845"/>
    </row>
    <row r="3846" spans="1:16" x14ac:dyDescent="0.2">
      <c r="A3846" s="13">
        <v>8142</v>
      </c>
      <c r="B3846" s="13">
        <v>219757</v>
      </c>
      <c r="C3846" s="5">
        <v>1E-4</v>
      </c>
      <c r="D3846" s="14">
        <v>6469997.6872934802</v>
      </c>
      <c r="E3846" s="14">
        <f t="shared" si="239"/>
        <v>646.99976872934803</v>
      </c>
      <c r="F3846" s="15" t="s">
        <v>12</v>
      </c>
      <c r="G3846" s="15">
        <v>2</v>
      </c>
      <c r="H3846" s="16" t="s">
        <v>20</v>
      </c>
      <c r="I3846" s="15">
        <f t="shared" ref="I3846:I3909" si="240">IF(LEFT(H3846,5)="US TX",G3846,0)</f>
        <v>2</v>
      </c>
      <c r="J3846" s="15" t="s">
        <v>14</v>
      </c>
      <c r="K3846" s="15"/>
      <c r="L3846" s="17" t="s">
        <v>14</v>
      </c>
      <c r="M3846" s="15">
        <f t="shared" ref="M3846:M3909" si="241">IF(I3846=0,IF(LEFT(L3846,5)="US TX",K3846,0),0)</f>
        <v>0</v>
      </c>
      <c r="N3846" s="25">
        <f t="shared" ref="N3846:N3909" si="242">MAX(I3846,M3846)</f>
        <v>2</v>
      </c>
      <c r="O3846"/>
      <c r="P3846"/>
    </row>
    <row r="3847" spans="1:16" x14ac:dyDescent="0.2">
      <c r="A3847" s="13">
        <v>8144</v>
      </c>
      <c r="B3847" s="13">
        <v>219801</v>
      </c>
      <c r="C3847" s="5">
        <v>1E-4</v>
      </c>
      <c r="D3847" s="14">
        <v>63718168.654148497</v>
      </c>
      <c r="E3847" s="14">
        <f t="shared" si="239"/>
        <v>6371.8168654148503</v>
      </c>
      <c r="F3847" s="15" t="s">
        <v>12</v>
      </c>
      <c r="G3847" s="15">
        <v>1</v>
      </c>
      <c r="H3847" s="16" t="s">
        <v>16</v>
      </c>
      <c r="I3847" s="15">
        <f t="shared" si="240"/>
        <v>1</v>
      </c>
      <c r="J3847" s="15" t="s">
        <v>14</v>
      </c>
      <c r="K3847" s="15"/>
      <c r="L3847" s="17" t="s">
        <v>14</v>
      </c>
      <c r="M3847" s="15">
        <f t="shared" si="241"/>
        <v>0</v>
      </c>
      <c r="N3847" s="25">
        <f t="shared" si="242"/>
        <v>1</v>
      </c>
      <c r="O3847"/>
      <c r="P3847"/>
    </row>
    <row r="3848" spans="1:16" x14ac:dyDescent="0.2">
      <c r="A3848" s="13">
        <v>8147</v>
      </c>
      <c r="B3848" s="13">
        <v>219898</v>
      </c>
      <c r="C3848" s="5">
        <v>1E-4</v>
      </c>
      <c r="D3848" s="14">
        <v>541523456.08487499</v>
      </c>
      <c r="E3848" s="14">
        <f t="shared" ref="E3848:E3911" si="243">C3848*D3848</f>
        <v>54152.3456084875</v>
      </c>
      <c r="F3848" s="15" t="s">
        <v>12</v>
      </c>
      <c r="G3848" s="15">
        <v>3</v>
      </c>
      <c r="H3848" s="16" t="s">
        <v>20</v>
      </c>
      <c r="I3848" s="15">
        <f t="shared" si="240"/>
        <v>3</v>
      </c>
      <c r="J3848" s="15" t="s">
        <v>14</v>
      </c>
      <c r="K3848" s="15"/>
      <c r="L3848" s="17" t="s">
        <v>14</v>
      </c>
      <c r="M3848" s="15">
        <f t="shared" si="241"/>
        <v>0</v>
      </c>
      <c r="N3848" s="25">
        <f t="shared" si="242"/>
        <v>3</v>
      </c>
      <c r="O3848"/>
      <c r="P3848"/>
    </row>
    <row r="3849" spans="1:16" x14ac:dyDescent="0.2">
      <c r="A3849" s="13">
        <v>8151</v>
      </c>
      <c r="B3849" s="13">
        <v>220020</v>
      </c>
      <c r="C3849" s="5">
        <v>1E-4</v>
      </c>
      <c r="D3849" s="14">
        <v>217366178.560377</v>
      </c>
      <c r="E3849" s="14">
        <f t="shared" si="243"/>
        <v>21736.617856037701</v>
      </c>
      <c r="F3849" s="15" t="s">
        <v>12</v>
      </c>
      <c r="G3849" s="15">
        <v>1</v>
      </c>
      <c r="H3849" s="16" t="s">
        <v>18</v>
      </c>
      <c r="I3849" s="15">
        <f t="shared" si="240"/>
        <v>1</v>
      </c>
      <c r="J3849" s="15" t="s">
        <v>14</v>
      </c>
      <c r="K3849" s="15"/>
      <c r="L3849" s="17" t="s">
        <v>14</v>
      </c>
      <c r="M3849" s="15">
        <f t="shared" si="241"/>
        <v>0</v>
      </c>
      <c r="N3849" s="25">
        <f t="shared" si="242"/>
        <v>1</v>
      </c>
      <c r="O3849"/>
      <c r="P3849"/>
    </row>
    <row r="3850" spans="1:16" x14ac:dyDescent="0.2">
      <c r="A3850" s="13">
        <v>8151</v>
      </c>
      <c r="B3850" s="13">
        <v>220027</v>
      </c>
      <c r="C3850" s="5">
        <v>1E-4</v>
      </c>
      <c r="D3850" s="14">
        <v>28402894.384369899</v>
      </c>
      <c r="E3850" s="14">
        <f t="shared" si="243"/>
        <v>2840.2894384369902</v>
      </c>
      <c r="F3850" s="15" t="s">
        <v>12</v>
      </c>
      <c r="G3850" s="15">
        <v>1</v>
      </c>
      <c r="H3850" s="16" t="s">
        <v>20</v>
      </c>
      <c r="I3850" s="15">
        <f t="shared" si="240"/>
        <v>1</v>
      </c>
      <c r="J3850" s="15" t="s">
        <v>14</v>
      </c>
      <c r="K3850" s="15"/>
      <c r="L3850" s="17" t="s">
        <v>14</v>
      </c>
      <c r="M3850" s="15">
        <f t="shared" si="241"/>
        <v>0</v>
      </c>
      <c r="N3850" s="25">
        <f t="shared" si="242"/>
        <v>1</v>
      </c>
      <c r="O3850"/>
      <c r="P3850"/>
    </row>
    <row r="3851" spans="1:16" x14ac:dyDescent="0.2">
      <c r="A3851" s="13">
        <v>8156</v>
      </c>
      <c r="B3851" s="13">
        <v>220158</v>
      </c>
      <c r="C3851" s="5">
        <v>1E-4</v>
      </c>
      <c r="D3851" s="14">
        <v>86031944.767988801</v>
      </c>
      <c r="E3851" s="14">
        <f t="shared" si="243"/>
        <v>8603.1944767988807</v>
      </c>
      <c r="F3851" s="15" t="s">
        <v>12</v>
      </c>
      <c r="G3851" s="15">
        <v>1</v>
      </c>
      <c r="H3851" s="16" t="s">
        <v>22</v>
      </c>
      <c r="I3851" s="15">
        <f t="shared" si="240"/>
        <v>1</v>
      </c>
      <c r="J3851" s="15" t="s">
        <v>14</v>
      </c>
      <c r="K3851" s="15"/>
      <c r="L3851" s="17" t="s">
        <v>14</v>
      </c>
      <c r="M3851" s="15">
        <f t="shared" si="241"/>
        <v>0</v>
      </c>
      <c r="N3851" s="25">
        <f t="shared" si="242"/>
        <v>1</v>
      </c>
      <c r="O3851"/>
      <c r="P3851"/>
    </row>
    <row r="3852" spans="1:16" x14ac:dyDescent="0.2">
      <c r="A3852" s="13">
        <v>8156</v>
      </c>
      <c r="B3852" s="13">
        <v>220177</v>
      </c>
      <c r="C3852" s="5">
        <v>1E-4</v>
      </c>
      <c r="D3852" s="14">
        <v>2491.6047569472298</v>
      </c>
      <c r="E3852" s="14">
        <f t="shared" si="243"/>
        <v>0.24916047569472299</v>
      </c>
      <c r="F3852" s="15" t="s">
        <v>12</v>
      </c>
      <c r="G3852" s="15">
        <v>1</v>
      </c>
      <c r="H3852" s="16" t="s">
        <v>56</v>
      </c>
      <c r="I3852" s="15">
        <f t="shared" si="240"/>
        <v>0</v>
      </c>
      <c r="J3852" s="15" t="s">
        <v>14</v>
      </c>
      <c r="K3852" s="15"/>
      <c r="L3852" s="17" t="s">
        <v>14</v>
      </c>
      <c r="M3852" s="15">
        <f t="shared" si="241"/>
        <v>0</v>
      </c>
      <c r="N3852" s="25">
        <f t="shared" si="242"/>
        <v>0</v>
      </c>
      <c r="O3852"/>
      <c r="P3852"/>
    </row>
    <row r="3853" spans="1:16" x14ac:dyDescent="0.2">
      <c r="A3853" s="13">
        <v>8157</v>
      </c>
      <c r="B3853" s="13">
        <v>220189</v>
      </c>
      <c r="C3853" s="5">
        <v>1E-4</v>
      </c>
      <c r="D3853" s="14">
        <v>103469524.869011</v>
      </c>
      <c r="E3853" s="14">
        <f t="shared" si="243"/>
        <v>10346.9524869011</v>
      </c>
      <c r="F3853" s="15" t="s">
        <v>12</v>
      </c>
      <c r="G3853" s="15">
        <v>1</v>
      </c>
      <c r="H3853" s="16" t="s">
        <v>13</v>
      </c>
      <c r="I3853" s="15">
        <f t="shared" si="240"/>
        <v>1</v>
      </c>
      <c r="J3853" s="15" t="s">
        <v>14</v>
      </c>
      <c r="K3853" s="15"/>
      <c r="L3853" s="17" t="s">
        <v>14</v>
      </c>
      <c r="M3853" s="15">
        <f t="shared" si="241"/>
        <v>0</v>
      </c>
      <c r="N3853" s="25">
        <f t="shared" si="242"/>
        <v>1</v>
      </c>
      <c r="O3853"/>
      <c r="P3853"/>
    </row>
    <row r="3854" spans="1:16" x14ac:dyDescent="0.2">
      <c r="A3854" s="13">
        <v>8158</v>
      </c>
      <c r="B3854" s="13">
        <v>220211</v>
      </c>
      <c r="C3854" s="5">
        <v>1E-4</v>
      </c>
      <c r="D3854" s="14">
        <v>112583189.22146399</v>
      </c>
      <c r="E3854" s="14">
        <f t="shared" si="243"/>
        <v>11258.3189221464</v>
      </c>
      <c r="F3854" s="15" t="s">
        <v>12</v>
      </c>
      <c r="G3854" s="15">
        <v>2</v>
      </c>
      <c r="H3854" s="16" t="s">
        <v>17</v>
      </c>
      <c r="I3854" s="15">
        <f t="shared" si="240"/>
        <v>2</v>
      </c>
      <c r="J3854" s="15" t="s">
        <v>14</v>
      </c>
      <c r="K3854" s="15"/>
      <c r="L3854" s="17" t="s">
        <v>14</v>
      </c>
      <c r="M3854" s="15">
        <f t="shared" si="241"/>
        <v>0</v>
      </c>
      <c r="N3854" s="25">
        <f t="shared" si="242"/>
        <v>2</v>
      </c>
      <c r="O3854"/>
      <c r="P3854"/>
    </row>
    <row r="3855" spans="1:16" x14ac:dyDescent="0.2">
      <c r="A3855" s="13">
        <v>8158</v>
      </c>
      <c r="B3855" s="13">
        <v>220224</v>
      </c>
      <c r="C3855" s="5">
        <v>1E-4</v>
      </c>
      <c r="D3855" s="14">
        <v>120070430.505465</v>
      </c>
      <c r="E3855" s="14">
        <f t="shared" si="243"/>
        <v>12007.043050546501</v>
      </c>
      <c r="F3855" s="15" t="s">
        <v>12</v>
      </c>
      <c r="G3855" s="15">
        <v>4</v>
      </c>
      <c r="H3855" s="16" t="s">
        <v>20</v>
      </c>
      <c r="I3855" s="15">
        <f t="shared" si="240"/>
        <v>4</v>
      </c>
      <c r="J3855" s="15" t="s">
        <v>14</v>
      </c>
      <c r="K3855" s="15"/>
      <c r="L3855" s="17" t="s">
        <v>14</v>
      </c>
      <c r="M3855" s="15">
        <f t="shared" si="241"/>
        <v>0</v>
      </c>
      <c r="N3855" s="25">
        <f t="shared" si="242"/>
        <v>4</v>
      </c>
      <c r="O3855"/>
      <c r="P3855"/>
    </row>
    <row r="3856" spans="1:16" x14ac:dyDescent="0.2">
      <c r="A3856" s="13">
        <v>8160</v>
      </c>
      <c r="B3856" s="13">
        <v>220267</v>
      </c>
      <c r="C3856" s="5">
        <v>1E-4</v>
      </c>
      <c r="D3856" s="14">
        <v>12773863.723310901</v>
      </c>
      <c r="E3856" s="14">
        <f t="shared" si="243"/>
        <v>1277.3863723310901</v>
      </c>
      <c r="F3856" s="15" t="s">
        <v>12</v>
      </c>
      <c r="G3856" s="15">
        <v>1</v>
      </c>
      <c r="H3856" s="16" t="s">
        <v>21</v>
      </c>
      <c r="I3856" s="15">
        <f t="shared" si="240"/>
        <v>1</v>
      </c>
      <c r="J3856" s="15" t="s">
        <v>14</v>
      </c>
      <c r="K3856" s="15"/>
      <c r="L3856" s="17" t="s">
        <v>14</v>
      </c>
      <c r="M3856" s="15">
        <f t="shared" si="241"/>
        <v>0</v>
      </c>
      <c r="N3856" s="25">
        <f t="shared" si="242"/>
        <v>1</v>
      </c>
      <c r="O3856"/>
      <c r="P3856"/>
    </row>
    <row r="3857" spans="1:16" x14ac:dyDescent="0.2">
      <c r="A3857" s="13">
        <v>8161</v>
      </c>
      <c r="B3857" s="13">
        <v>220298</v>
      </c>
      <c r="C3857" s="5">
        <v>1E-4</v>
      </c>
      <c r="D3857" s="14">
        <v>829541764.22830498</v>
      </c>
      <c r="E3857" s="14">
        <f t="shared" si="243"/>
        <v>82954.176422830496</v>
      </c>
      <c r="F3857" s="15" t="s">
        <v>12</v>
      </c>
      <c r="G3857" s="15">
        <v>4</v>
      </c>
      <c r="H3857" s="16" t="s">
        <v>18</v>
      </c>
      <c r="I3857" s="15">
        <f t="shared" si="240"/>
        <v>4</v>
      </c>
      <c r="J3857" s="15" t="s">
        <v>14</v>
      </c>
      <c r="K3857" s="15"/>
      <c r="L3857" s="17" t="s">
        <v>14</v>
      </c>
      <c r="M3857" s="15">
        <f t="shared" si="241"/>
        <v>0</v>
      </c>
      <c r="N3857" s="25">
        <f t="shared" si="242"/>
        <v>4</v>
      </c>
      <c r="O3857"/>
      <c r="P3857"/>
    </row>
    <row r="3858" spans="1:16" x14ac:dyDescent="0.2">
      <c r="A3858" s="13">
        <v>8164</v>
      </c>
      <c r="B3858" s="13">
        <v>220371</v>
      </c>
      <c r="C3858" s="5">
        <v>1E-4</v>
      </c>
      <c r="D3858" s="14">
        <v>227954621.13976201</v>
      </c>
      <c r="E3858" s="14">
        <f t="shared" si="243"/>
        <v>22795.462113976202</v>
      </c>
      <c r="F3858" s="15" t="s">
        <v>12</v>
      </c>
      <c r="G3858" s="15">
        <v>1</v>
      </c>
      <c r="H3858" s="16" t="s">
        <v>13</v>
      </c>
      <c r="I3858" s="15">
        <f t="shared" si="240"/>
        <v>1</v>
      </c>
      <c r="J3858" s="15" t="s">
        <v>14</v>
      </c>
      <c r="K3858" s="15"/>
      <c r="L3858" s="17" t="s">
        <v>14</v>
      </c>
      <c r="M3858" s="15">
        <f t="shared" si="241"/>
        <v>0</v>
      </c>
      <c r="N3858" s="25">
        <f t="shared" si="242"/>
        <v>1</v>
      </c>
      <c r="O3858"/>
      <c r="P3858"/>
    </row>
    <row r="3859" spans="1:16" x14ac:dyDescent="0.2">
      <c r="A3859" s="13">
        <v>8164</v>
      </c>
      <c r="B3859" s="13">
        <v>220374</v>
      </c>
      <c r="C3859" s="5">
        <v>1E-4</v>
      </c>
      <c r="D3859" s="14">
        <v>382599644.63782001</v>
      </c>
      <c r="E3859" s="14">
        <f t="shared" si="243"/>
        <v>38259.964463782002</v>
      </c>
      <c r="F3859" s="15" t="s">
        <v>12</v>
      </c>
      <c r="G3859" s="15">
        <v>1</v>
      </c>
      <c r="H3859" s="16" t="s">
        <v>13</v>
      </c>
      <c r="I3859" s="15">
        <f t="shared" si="240"/>
        <v>1</v>
      </c>
      <c r="J3859" s="15" t="s">
        <v>14</v>
      </c>
      <c r="K3859" s="15"/>
      <c r="L3859" s="17" t="s">
        <v>14</v>
      </c>
      <c r="M3859" s="15">
        <f t="shared" si="241"/>
        <v>0</v>
      </c>
      <c r="N3859" s="25">
        <f t="shared" si="242"/>
        <v>1</v>
      </c>
      <c r="O3859"/>
      <c r="P3859"/>
    </row>
    <row r="3860" spans="1:16" x14ac:dyDescent="0.2">
      <c r="A3860" s="13">
        <v>8166</v>
      </c>
      <c r="B3860" s="13">
        <v>220414</v>
      </c>
      <c r="C3860" s="5">
        <v>1E-4</v>
      </c>
      <c r="D3860" s="14">
        <v>1337647222.9008501</v>
      </c>
      <c r="E3860" s="14">
        <f t="shared" si="243"/>
        <v>133764.72229008502</v>
      </c>
      <c r="F3860" s="15" t="s">
        <v>12</v>
      </c>
      <c r="G3860" s="15">
        <v>3</v>
      </c>
      <c r="H3860" s="16" t="s">
        <v>13</v>
      </c>
      <c r="I3860" s="15">
        <f t="shared" si="240"/>
        <v>3</v>
      </c>
      <c r="J3860" s="15" t="s">
        <v>14</v>
      </c>
      <c r="K3860" s="15"/>
      <c r="L3860" s="17" t="s">
        <v>14</v>
      </c>
      <c r="M3860" s="15">
        <f t="shared" si="241"/>
        <v>0</v>
      </c>
      <c r="N3860" s="25">
        <f t="shared" si="242"/>
        <v>3</v>
      </c>
      <c r="O3860"/>
      <c r="P3860"/>
    </row>
    <row r="3861" spans="1:16" x14ac:dyDescent="0.2">
      <c r="A3861" s="13">
        <v>8167</v>
      </c>
      <c r="B3861" s="13">
        <v>220437</v>
      </c>
      <c r="C3861" s="5">
        <v>1E-4</v>
      </c>
      <c r="D3861" s="14">
        <v>500507932.99024099</v>
      </c>
      <c r="E3861" s="14">
        <f t="shared" si="243"/>
        <v>50050.793299024102</v>
      </c>
      <c r="F3861" s="15" t="s">
        <v>12</v>
      </c>
      <c r="G3861" s="15">
        <v>2</v>
      </c>
      <c r="H3861" s="16" t="s">
        <v>17</v>
      </c>
      <c r="I3861" s="15">
        <f t="shared" si="240"/>
        <v>2</v>
      </c>
      <c r="J3861" s="15" t="s">
        <v>14</v>
      </c>
      <c r="K3861" s="15"/>
      <c r="L3861" s="17" t="s">
        <v>14</v>
      </c>
      <c r="M3861" s="15">
        <f t="shared" si="241"/>
        <v>0</v>
      </c>
      <c r="N3861" s="25">
        <f t="shared" si="242"/>
        <v>2</v>
      </c>
      <c r="O3861"/>
      <c r="P3861"/>
    </row>
    <row r="3862" spans="1:16" x14ac:dyDescent="0.2">
      <c r="A3862" s="13">
        <v>8167</v>
      </c>
      <c r="B3862" s="13">
        <v>220445</v>
      </c>
      <c r="C3862" s="5">
        <v>1E-4</v>
      </c>
      <c r="D3862" s="14">
        <v>112176871.493801</v>
      </c>
      <c r="E3862" s="14">
        <f t="shared" si="243"/>
        <v>11217.687149380101</v>
      </c>
      <c r="F3862" s="15" t="s">
        <v>12</v>
      </c>
      <c r="G3862" s="15">
        <v>1</v>
      </c>
      <c r="H3862" s="16" t="s">
        <v>13</v>
      </c>
      <c r="I3862" s="15">
        <f t="shared" si="240"/>
        <v>1</v>
      </c>
      <c r="J3862" s="15" t="s">
        <v>14</v>
      </c>
      <c r="K3862" s="15"/>
      <c r="L3862" s="17" t="s">
        <v>14</v>
      </c>
      <c r="M3862" s="15">
        <f t="shared" si="241"/>
        <v>0</v>
      </c>
      <c r="N3862" s="25">
        <f t="shared" si="242"/>
        <v>1</v>
      </c>
      <c r="O3862"/>
      <c r="P3862"/>
    </row>
    <row r="3863" spans="1:16" x14ac:dyDescent="0.2">
      <c r="A3863" s="13">
        <v>8168</v>
      </c>
      <c r="B3863" s="13">
        <v>220461</v>
      </c>
      <c r="C3863" s="5">
        <v>1E-4</v>
      </c>
      <c r="D3863" s="14">
        <v>74145038.682895705</v>
      </c>
      <c r="E3863" s="14">
        <f t="shared" si="243"/>
        <v>7414.5038682895711</v>
      </c>
      <c r="F3863" s="15" t="s">
        <v>12</v>
      </c>
      <c r="G3863" s="15">
        <v>1</v>
      </c>
      <c r="H3863" s="16" t="s">
        <v>24</v>
      </c>
      <c r="I3863" s="15">
        <f t="shared" si="240"/>
        <v>1</v>
      </c>
      <c r="J3863" s="15" t="s">
        <v>14</v>
      </c>
      <c r="K3863" s="15"/>
      <c r="L3863" s="17" t="s">
        <v>14</v>
      </c>
      <c r="M3863" s="15">
        <f t="shared" si="241"/>
        <v>0</v>
      </c>
      <c r="N3863" s="25">
        <f t="shared" si="242"/>
        <v>1</v>
      </c>
      <c r="O3863"/>
      <c r="P3863"/>
    </row>
    <row r="3864" spans="1:16" x14ac:dyDescent="0.2">
      <c r="A3864" s="13">
        <v>8169</v>
      </c>
      <c r="B3864" s="13">
        <v>220475</v>
      </c>
      <c r="C3864" s="5">
        <v>1E-4</v>
      </c>
      <c r="D3864" s="14">
        <v>4472550060.7680397</v>
      </c>
      <c r="E3864" s="14">
        <f t="shared" si="243"/>
        <v>447255.00607680401</v>
      </c>
      <c r="F3864" s="15" t="s">
        <v>12</v>
      </c>
      <c r="G3864" s="15">
        <v>3</v>
      </c>
      <c r="H3864" s="16" t="s">
        <v>15</v>
      </c>
      <c r="I3864" s="15">
        <f t="shared" si="240"/>
        <v>3</v>
      </c>
      <c r="J3864" s="15" t="s">
        <v>14</v>
      </c>
      <c r="K3864" s="15"/>
      <c r="L3864" s="17" t="s">
        <v>14</v>
      </c>
      <c r="M3864" s="15">
        <f t="shared" si="241"/>
        <v>0</v>
      </c>
      <c r="N3864" s="25">
        <f t="shared" si="242"/>
        <v>3</v>
      </c>
      <c r="O3864"/>
      <c r="P3864"/>
    </row>
    <row r="3865" spans="1:16" x14ac:dyDescent="0.2">
      <c r="A3865" s="13">
        <v>8169</v>
      </c>
      <c r="B3865" s="13">
        <v>220493</v>
      </c>
      <c r="C3865" s="5">
        <v>1E-4</v>
      </c>
      <c r="D3865" s="14">
        <v>663105094.670542</v>
      </c>
      <c r="E3865" s="14">
        <f t="shared" si="243"/>
        <v>66310.509467054202</v>
      </c>
      <c r="F3865" s="15" t="s">
        <v>12</v>
      </c>
      <c r="G3865" s="15">
        <v>3</v>
      </c>
      <c r="H3865" s="16" t="s">
        <v>21</v>
      </c>
      <c r="I3865" s="15">
        <f t="shared" si="240"/>
        <v>3</v>
      </c>
      <c r="J3865" s="15" t="s">
        <v>14</v>
      </c>
      <c r="K3865" s="15"/>
      <c r="L3865" s="17" t="s">
        <v>14</v>
      </c>
      <c r="M3865" s="15">
        <f t="shared" si="241"/>
        <v>0</v>
      </c>
      <c r="N3865" s="25">
        <f t="shared" si="242"/>
        <v>3</v>
      </c>
      <c r="O3865"/>
      <c r="P3865"/>
    </row>
    <row r="3866" spans="1:16" x14ac:dyDescent="0.2">
      <c r="A3866" s="13">
        <v>8172</v>
      </c>
      <c r="B3866" s="13">
        <v>220560</v>
      </c>
      <c r="C3866" s="5">
        <v>1E-4</v>
      </c>
      <c r="D3866" s="14">
        <v>65431218.9397346</v>
      </c>
      <c r="E3866" s="14">
        <f t="shared" si="243"/>
        <v>6543.1218939734599</v>
      </c>
      <c r="F3866" s="15" t="s">
        <v>12</v>
      </c>
      <c r="G3866" s="15">
        <v>1</v>
      </c>
      <c r="H3866" s="16" t="s">
        <v>33</v>
      </c>
      <c r="I3866" s="15">
        <f t="shared" si="240"/>
        <v>1</v>
      </c>
      <c r="J3866" s="15" t="s">
        <v>14</v>
      </c>
      <c r="K3866" s="15"/>
      <c r="L3866" s="17" t="s">
        <v>14</v>
      </c>
      <c r="M3866" s="15">
        <f t="shared" si="241"/>
        <v>0</v>
      </c>
      <c r="N3866" s="25">
        <f t="shared" si="242"/>
        <v>1</v>
      </c>
      <c r="O3866"/>
      <c r="P3866"/>
    </row>
    <row r="3867" spans="1:16" x14ac:dyDescent="0.2">
      <c r="A3867" s="13">
        <v>8174</v>
      </c>
      <c r="B3867" s="13">
        <v>220630</v>
      </c>
      <c r="C3867" s="5">
        <v>1E-4</v>
      </c>
      <c r="D3867" s="14">
        <v>698181164.24194801</v>
      </c>
      <c r="E3867" s="14">
        <f t="shared" si="243"/>
        <v>69818.116424194799</v>
      </c>
      <c r="F3867" s="15" t="s">
        <v>12</v>
      </c>
      <c r="G3867" s="15">
        <v>1</v>
      </c>
      <c r="H3867" s="16" t="s">
        <v>17</v>
      </c>
      <c r="I3867" s="15">
        <f t="shared" si="240"/>
        <v>1</v>
      </c>
      <c r="J3867" s="15" t="s">
        <v>14</v>
      </c>
      <c r="K3867" s="15"/>
      <c r="L3867" s="17" t="s">
        <v>14</v>
      </c>
      <c r="M3867" s="15">
        <f t="shared" si="241"/>
        <v>0</v>
      </c>
      <c r="N3867" s="25">
        <f t="shared" si="242"/>
        <v>1</v>
      </c>
      <c r="O3867"/>
      <c r="P3867"/>
    </row>
    <row r="3868" spans="1:16" x14ac:dyDescent="0.2">
      <c r="A3868" s="13">
        <v>8178</v>
      </c>
      <c r="B3868" s="13">
        <v>220736</v>
      </c>
      <c r="C3868" s="5">
        <v>1E-4</v>
      </c>
      <c r="D3868" s="14">
        <v>138378306.087722</v>
      </c>
      <c r="E3868" s="14">
        <f t="shared" si="243"/>
        <v>13837.830608772201</v>
      </c>
      <c r="F3868" s="15" t="s">
        <v>12</v>
      </c>
      <c r="G3868" s="15">
        <v>1</v>
      </c>
      <c r="H3868" s="16" t="s">
        <v>13</v>
      </c>
      <c r="I3868" s="15">
        <f t="shared" si="240"/>
        <v>1</v>
      </c>
      <c r="J3868" s="15" t="s">
        <v>14</v>
      </c>
      <c r="K3868" s="15"/>
      <c r="L3868" s="17" t="s">
        <v>14</v>
      </c>
      <c r="M3868" s="15">
        <f t="shared" si="241"/>
        <v>0</v>
      </c>
      <c r="N3868" s="25">
        <f t="shared" si="242"/>
        <v>1</v>
      </c>
      <c r="O3868"/>
      <c r="P3868"/>
    </row>
    <row r="3869" spans="1:16" x14ac:dyDescent="0.2">
      <c r="A3869" s="13">
        <v>8179</v>
      </c>
      <c r="B3869" s="13">
        <v>220758</v>
      </c>
      <c r="C3869" s="5">
        <v>1E-4</v>
      </c>
      <c r="D3869" s="14">
        <v>51759332.3731151</v>
      </c>
      <c r="E3869" s="14">
        <f t="shared" si="243"/>
        <v>5175.9332373115103</v>
      </c>
      <c r="F3869" s="15" t="s">
        <v>12</v>
      </c>
      <c r="G3869" s="15">
        <v>1</v>
      </c>
      <c r="H3869" s="16" t="s">
        <v>13</v>
      </c>
      <c r="I3869" s="15">
        <f t="shared" si="240"/>
        <v>1</v>
      </c>
      <c r="J3869" s="15" t="s">
        <v>14</v>
      </c>
      <c r="K3869" s="15"/>
      <c r="L3869" s="17" t="s">
        <v>14</v>
      </c>
      <c r="M3869" s="15">
        <f t="shared" si="241"/>
        <v>0</v>
      </c>
      <c r="N3869" s="25">
        <f t="shared" si="242"/>
        <v>1</v>
      </c>
      <c r="O3869"/>
      <c r="P3869"/>
    </row>
    <row r="3870" spans="1:16" x14ac:dyDescent="0.2">
      <c r="A3870" s="13">
        <v>8179</v>
      </c>
      <c r="B3870" s="13">
        <v>220779</v>
      </c>
      <c r="C3870" s="5">
        <v>1E-4</v>
      </c>
      <c r="D3870" s="14">
        <v>4952310.8766188296</v>
      </c>
      <c r="E3870" s="14">
        <f t="shared" si="243"/>
        <v>495.23108766188295</v>
      </c>
      <c r="F3870" s="15" t="s">
        <v>12</v>
      </c>
      <c r="G3870" s="15">
        <v>1</v>
      </c>
      <c r="H3870" s="16" t="s">
        <v>42</v>
      </c>
      <c r="I3870" s="15">
        <f t="shared" si="240"/>
        <v>0</v>
      </c>
      <c r="J3870" s="15" t="s">
        <v>14</v>
      </c>
      <c r="K3870" s="15"/>
      <c r="L3870" s="17" t="s">
        <v>14</v>
      </c>
      <c r="M3870" s="15">
        <f t="shared" si="241"/>
        <v>0</v>
      </c>
      <c r="N3870" s="25">
        <f t="shared" si="242"/>
        <v>0</v>
      </c>
      <c r="O3870"/>
      <c r="P3870"/>
    </row>
    <row r="3871" spans="1:16" x14ac:dyDescent="0.2">
      <c r="A3871" s="13">
        <v>8181</v>
      </c>
      <c r="B3871" s="13">
        <v>220832</v>
      </c>
      <c r="C3871" s="5">
        <v>1E-4</v>
      </c>
      <c r="D3871" s="14">
        <v>1789229857.03795</v>
      </c>
      <c r="E3871" s="14">
        <f t="shared" si="243"/>
        <v>178922.98570379501</v>
      </c>
      <c r="F3871" s="15" t="s">
        <v>12</v>
      </c>
      <c r="G3871" s="15">
        <v>4</v>
      </c>
      <c r="H3871" s="16" t="s">
        <v>24</v>
      </c>
      <c r="I3871" s="15">
        <f t="shared" si="240"/>
        <v>4</v>
      </c>
      <c r="J3871" s="15" t="s">
        <v>14</v>
      </c>
      <c r="K3871" s="15"/>
      <c r="L3871" s="17" t="s">
        <v>14</v>
      </c>
      <c r="M3871" s="15">
        <f t="shared" si="241"/>
        <v>0</v>
      </c>
      <c r="N3871" s="25">
        <f t="shared" si="242"/>
        <v>4</v>
      </c>
      <c r="O3871"/>
      <c r="P3871"/>
    </row>
    <row r="3872" spans="1:16" x14ac:dyDescent="0.2">
      <c r="A3872" s="13">
        <v>8181</v>
      </c>
      <c r="B3872" s="13">
        <v>220843</v>
      </c>
      <c r="C3872" s="5">
        <v>1E-4</v>
      </c>
      <c r="D3872" s="14">
        <v>121800426.02405</v>
      </c>
      <c r="E3872" s="14">
        <f t="shared" si="243"/>
        <v>12180.042602405001</v>
      </c>
      <c r="F3872" s="15" t="s">
        <v>12</v>
      </c>
      <c r="G3872" s="15">
        <v>1</v>
      </c>
      <c r="H3872" s="16" t="s">
        <v>24</v>
      </c>
      <c r="I3872" s="15">
        <f t="shared" si="240"/>
        <v>1</v>
      </c>
      <c r="J3872" s="15" t="s">
        <v>14</v>
      </c>
      <c r="K3872" s="15"/>
      <c r="L3872" s="17" t="s">
        <v>14</v>
      </c>
      <c r="M3872" s="15">
        <f t="shared" si="241"/>
        <v>0</v>
      </c>
      <c r="N3872" s="25">
        <f t="shared" si="242"/>
        <v>1</v>
      </c>
      <c r="O3872"/>
      <c r="P3872"/>
    </row>
    <row r="3873" spans="1:16" x14ac:dyDescent="0.2">
      <c r="A3873" s="13">
        <v>8182</v>
      </c>
      <c r="B3873" s="13">
        <v>220869</v>
      </c>
      <c r="C3873" s="5">
        <v>1E-4</v>
      </c>
      <c r="D3873" s="14">
        <v>955979482.85873497</v>
      </c>
      <c r="E3873" s="14">
        <f t="shared" si="243"/>
        <v>95597.948285873499</v>
      </c>
      <c r="F3873" s="15" t="s">
        <v>12</v>
      </c>
      <c r="G3873" s="15">
        <v>3</v>
      </c>
      <c r="H3873" s="16" t="s">
        <v>13</v>
      </c>
      <c r="I3873" s="15">
        <f t="shared" si="240"/>
        <v>3</v>
      </c>
      <c r="J3873" s="15" t="s">
        <v>14</v>
      </c>
      <c r="K3873" s="15"/>
      <c r="L3873" s="17" t="s">
        <v>14</v>
      </c>
      <c r="M3873" s="15">
        <f t="shared" si="241"/>
        <v>0</v>
      </c>
      <c r="N3873" s="25">
        <f t="shared" si="242"/>
        <v>3</v>
      </c>
      <c r="O3873"/>
      <c r="P3873"/>
    </row>
    <row r="3874" spans="1:16" x14ac:dyDescent="0.2">
      <c r="A3874" s="13">
        <v>8187</v>
      </c>
      <c r="B3874" s="13">
        <v>220981</v>
      </c>
      <c r="C3874" s="5">
        <v>1E-4</v>
      </c>
      <c r="D3874" s="14">
        <v>1702955936.5135</v>
      </c>
      <c r="E3874" s="14">
        <f t="shared" si="243"/>
        <v>170295.59365135001</v>
      </c>
      <c r="F3874" s="15" t="s">
        <v>12</v>
      </c>
      <c r="G3874" s="15">
        <v>3</v>
      </c>
      <c r="H3874" s="16" t="s">
        <v>17</v>
      </c>
      <c r="I3874" s="15">
        <f t="shared" si="240"/>
        <v>3</v>
      </c>
      <c r="J3874" s="15" t="s">
        <v>14</v>
      </c>
      <c r="K3874" s="15"/>
      <c r="L3874" s="17" t="s">
        <v>14</v>
      </c>
      <c r="M3874" s="15">
        <f t="shared" si="241"/>
        <v>0</v>
      </c>
      <c r="N3874" s="25">
        <f t="shared" si="242"/>
        <v>3</v>
      </c>
      <c r="O3874"/>
      <c r="P3874"/>
    </row>
    <row r="3875" spans="1:16" x14ac:dyDescent="0.2">
      <c r="A3875" s="13">
        <v>8188</v>
      </c>
      <c r="B3875" s="13">
        <v>221018</v>
      </c>
      <c r="C3875" s="5">
        <v>1E-4</v>
      </c>
      <c r="D3875" s="14">
        <v>570068689.45729399</v>
      </c>
      <c r="E3875" s="14">
        <f t="shared" si="243"/>
        <v>57006.868945729402</v>
      </c>
      <c r="F3875" s="15" t="s">
        <v>12</v>
      </c>
      <c r="G3875" s="15">
        <v>2</v>
      </c>
      <c r="H3875" s="16" t="s">
        <v>17</v>
      </c>
      <c r="I3875" s="15">
        <f t="shared" si="240"/>
        <v>2</v>
      </c>
      <c r="J3875" s="15" t="s">
        <v>14</v>
      </c>
      <c r="K3875" s="15"/>
      <c r="L3875" s="17" t="s">
        <v>14</v>
      </c>
      <c r="M3875" s="15">
        <f t="shared" si="241"/>
        <v>0</v>
      </c>
      <c r="N3875" s="25">
        <f t="shared" si="242"/>
        <v>2</v>
      </c>
      <c r="O3875"/>
      <c r="P3875"/>
    </row>
    <row r="3876" spans="1:16" x14ac:dyDescent="0.2">
      <c r="A3876" s="13">
        <v>8188</v>
      </c>
      <c r="B3876" s="13">
        <v>221024</v>
      </c>
      <c r="C3876" s="5">
        <v>1E-4</v>
      </c>
      <c r="D3876" s="14">
        <v>628734848.32573199</v>
      </c>
      <c r="E3876" s="14">
        <f t="shared" si="243"/>
        <v>62873.484832573202</v>
      </c>
      <c r="F3876" s="15" t="s">
        <v>12</v>
      </c>
      <c r="G3876" s="15">
        <v>1</v>
      </c>
      <c r="H3876" s="16" t="s">
        <v>17</v>
      </c>
      <c r="I3876" s="15">
        <f t="shared" si="240"/>
        <v>1</v>
      </c>
      <c r="J3876" s="15" t="s">
        <v>14</v>
      </c>
      <c r="K3876" s="15"/>
      <c r="L3876" s="17" t="s">
        <v>14</v>
      </c>
      <c r="M3876" s="15">
        <f t="shared" si="241"/>
        <v>0</v>
      </c>
      <c r="N3876" s="25">
        <f t="shared" si="242"/>
        <v>1</v>
      </c>
      <c r="O3876"/>
      <c r="P3876"/>
    </row>
    <row r="3877" spans="1:16" x14ac:dyDescent="0.2">
      <c r="A3877" s="13">
        <v>8188</v>
      </c>
      <c r="B3877" s="13">
        <v>221034</v>
      </c>
      <c r="C3877" s="5">
        <v>1E-4</v>
      </c>
      <c r="D3877" s="14">
        <v>1120618.0639547401</v>
      </c>
      <c r="E3877" s="14">
        <f t="shared" si="243"/>
        <v>112.06180639547401</v>
      </c>
      <c r="F3877" s="15" t="s">
        <v>12</v>
      </c>
      <c r="G3877" s="15">
        <v>2</v>
      </c>
      <c r="H3877" s="16" t="s">
        <v>20</v>
      </c>
      <c r="I3877" s="15">
        <f t="shared" si="240"/>
        <v>2</v>
      </c>
      <c r="J3877" s="15" t="s">
        <v>14</v>
      </c>
      <c r="K3877" s="15"/>
      <c r="L3877" s="17" t="s">
        <v>14</v>
      </c>
      <c r="M3877" s="15">
        <f t="shared" si="241"/>
        <v>0</v>
      </c>
      <c r="N3877" s="25">
        <f t="shared" si="242"/>
        <v>2</v>
      </c>
      <c r="O3877"/>
      <c r="P3877"/>
    </row>
    <row r="3878" spans="1:16" x14ac:dyDescent="0.2">
      <c r="A3878" s="13">
        <v>8193</v>
      </c>
      <c r="B3878" s="13">
        <v>221154</v>
      </c>
      <c r="C3878" s="5">
        <v>1E-4</v>
      </c>
      <c r="D3878" s="14">
        <v>37906632.929282203</v>
      </c>
      <c r="E3878" s="14">
        <f t="shared" si="243"/>
        <v>3790.6632929282205</v>
      </c>
      <c r="F3878" s="15" t="s">
        <v>12</v>
      </c>
      <c r="G3878" s="15">
        <v>1</v>
      </c>
      <c r="H3878" s="16" t="s">
        <v>17</v>
      </c>
      <c r="I3878" s="15">
        <f t="shared" si="240"/>
        <v>1</v>
      </c>
      <c r="J3878" s="15" t="s">
        <v>14</v>
      </c>
      <c r="K3878" s="15"/>
      <c r="L3878" s="17" t="s">
        <v>14</v>
      </c>
      <c r="M3878" s="15">
        <f t="shared" si="241"/>
        <v>0</v>
      </c>
      <c r="N3878" s="25">
        <f t="shared" si="242"/>
        <v>1</v>
      </c>
      <c r="O3878"/>
      <c r="P3878"/>
    </row>
    <row r="3879" spans="1:16" x14ac:dyDescent="0.2">
      <c r="A3879" s="13">
        <v>8195</v>
      </c>
      <c r="B3879" s="13">
        <v>221203</v>
      </c>
      <c r="C3879" s="5">
        <v>1E-4</v>
      </c>
      <c r="D3879" s="14">
        <v>11835743.7031979</v>
      </c>
      <c r="E3879" s="14">
        <f t="shared" si="243"/>
        <v>1183.57437031979</v>
      </c>
      <c r="F3879" s="15" t="s">
        <v>12</v>
      </c>
      <c r="G3879" s="15">
        <v>4</v>
      </c>
      <c r="H3879" s="16" t="s">
        <v>20</v>
      </c>
      <c r="I3879" s="15">
        <f t="shared" si="240"/>
        <v>4</v>
      </c>
      <c r="J3879" s="15" t="s">
        <v>14</v>
      </c>
      <c r="K3879" s="15"/>
      <c r="L3879" s="17" t="s">
        <v>14</v>
      </c>
      <c r="M3879" s="15">
        <f t="shared" si="241"/>
        <v>0</v>
      </c>
      <c r="N3879" s="25">
        <f t="shared" si="242"/>
        <v>4</v>
      </c>
      <c r="O3879"/>
      <c r="P3879"/>
    </row>
    <row r="3880" spans="1:16" x14ac:dyDescent="0.2">
      <c r="A3880" s="13">
        <v>8195</v>
      </c>
      <c r="B3880" s="13">
        <v>221209</v>
      </c>
      <c r="C3880" s="5">
        <v>1E-4</v>
      </c>
      <c r="D3880" s="14">
        <v>67685640.879868597</v>
      </c>
      <c r="E3880" s="14">
        <f t="shared" si="243"/>
        <v>6768.5640879868597</v>
      </c>
      <c r="F3880" s="15" t="s">
        <v>12</v>
      </c>
      <c r="G3880" s="15">
        <v>1</v>
      </c>
      <c r="H3880" s="16" t="s">
        <v>24</v>
      </c>
      <c r="I3880" s="15">
        <f t="shared" si="240"/>
        <v>1</v>
      </c>
      <c r="J3880" s="15" t="s">
        <v>14</v>
      </c>
      <c r="K3880" s="15"/>
      <c r="L3880" s="17" t="s">
        <v>14</v>
      </c>
      <c r="M3880" s="15">
        <f t="shared" si="241"/>
        <v>0</v>
      </c>
      <c r="N3880" s="25">
        <f t="shared" si="242"/>
        <v>1</v>
      </c>
      <c r="O3880"/>
      <c r="P3880"/>
    </row>
    <row r="3881" spans="1:16" x14ac:dyDescent="0.2">
      <c r="A3881" s="13">
        <v>8203</v>
      </c>
      <c r="B3881" s="13">
        <v>221398</v>
      </c>
      <c r="C3881" s="5">
        <v>1E-4</v>
      </c>
      <c r="D3881" s="14">
        <v>11089948.751579899</v>
      </c>
      <c r="E3881" s="14">
        <f t="shared" si="243"/>
        <v>1108.99487515799</v>
      </c>
      <c r="F3881" s="15" t="s">
        <v>12</v>
      </c>
      <c r="G3881" s="15">
        <v>1</v>
      </c>
      <c r="H3881" s="16" t="s">
        <v>17</v>
      </c>
      <c r="I3881" s="15">
        <f t="shared" si="240"/>
        <v>1</v>
      </c>
      <c r="J3881" s="15" t="s">
        <v>14</v>
      </c>
      <c r="K3881" s="15"/>
      <c r="L3881" s="17" t="s">
        <v>14</v>
      </c>
      <c r="M3881" s="15">
        <f t="shared" si="241"/>
        <v>0</v>
      </c>
      <c r="N3881" s="25">
        <f t="shared" si="242"/>
        <v>1</v>
      </c>
      <c r="O3881"/>
      <c r="P3881"/>
    </row>
    <row r="3882" spans="1:16" x14ac:dyDescent="0.2">
      <c r="A3882" s="13">
        <v>8203</v>
      </c>
      <c r="B3882" s="13">
        <v>221416</v>
      </c>
      <c r="C3882" s="5">
        <v>1E-4</v>
      </c>
      <c r="D3882" s="14">
        <v>2645375494.4692302</v>
      </c>
      <c r="E3882" s="14">
        <f t="shared" si="243"/>
        <v>264537.54944692302</v>
      </c>
      <c r="F3882" s="15" t="s">
        <v>12</v>
      </c>
      <c r="G3882" s="15">
        <v>3</v>
      </c>
      <c r="H3882" s="16" t="s">
        <v>17</v>
      </c>
      <c r="I3882" s="15">
        <f t="shared" si="240"/>
        <v>3</v>
      </c>
      <c r="J3882" s="15" t="s">
        <v>14</v>
      </c>
      <c r="K3882" s="15"/>
      <c r="L3882" s="17" t="s">
        <v>14</v>
      </c>
      <c r="M3882" s="15">
        <f t="shared" si="241"/>
        <v>0</v>
      </c>
      <c r="N3882" s="25">
        <f t="shared" si="242"/>
        <v>3</v>
      </c>
      <c r="O3882"/>
      <c r="P3882"/>
    </row>
    <row r="3883" spans="1:16" x14ac:dyDescent="0.2">
      <c r="A3883" s="13">
        <v>8204</v>
      </c>
      <c r="B3883" s="13">
        <v>221425</v>
      </c>
      <c r="C3883" s="5">
        <v>1E-4</v>
      </c>
      <c r="D3883" s="14">
        <v>26810855.448904499</v>
      </c>
      <c r="E3883" s="14">
        <f t="shared" si="243"/>
        <v>2681.0855448904499</v>
      </c>
      <c r="F3883" s="15" t="s">
        <v>12</v>
      </c>
      <c r="G3883" s="15">
        <v>1</v>
      </c>
      <c r="H3883" s="16" t="s">
        <v>33</v>
      </c>
      <c r="I3883" s="15">
        <f t="shared" si="240"/>
        <v>1</v>
      </c>
      <c r="J3883" s="15" t="s">
        <v>14</v>
      </c>
      <c r="K3883" s="15"/>
      <c r="L3883" s="17" t="s">
        <v>14</v>
      </c>
      <c r="M3883" s="15">
        <f t="shared" si="241"/>
        <v>0</v>
      </c>
      <c r="N3883" s="25">
        <f t="shared" si="242"/>
        <v>1</v>
      </c>
      <c r="O3883"/>
      <c r="P3883"/>
    </row>
    <row r="3884" spans="1:16" x14ac:dyDescent="0.2">
      <c r="A3884" s="13">
        <v>8204</v>
      </c>
      <c r="B3884" s="13">
        <v>221435</v>
      </c>
      <c r="C3884" s="5">
        <v>1E-4</v>
      </c>
      <c r="D3884" s="14">
        <v>45209000.506401896</v>
      </c>
      <c r="E3884" s="14">
        <f t="shared" si="243"/>
        <v>4520.9000506401899</v>
      </c>
      <c r="F3884" s="15" t="s">
        <v>12</v>
      </c>
      <c r="G3884" s="15">
        <v>1</v>
      </c>
      <c r="H3884" s="16" t="s">
        <v>21</v>
      </c>
      <c r="I3884" s="15">
        <f t="shared" si="240"/>
        <v>1</v>
      </c>
      <c r="J3884" s="15" t="s">
        <v>14</v>
      </c>
      <c r="K3884" s="15"/>
      <c r="L3884" s="17" t="s">
        <v>14</v>
      </c>
      <c r="M3884" s="15">
        <f t="shared" si="241"/>
        <v>0</v>
      </c>
      <c r="N3884" s="25">
        <f t="shared" si="242"/>
        <v>1</v>
      </c>
      <c r="O3884"/>
      <c r="P3884"/>
    </row>
    <row r="3885" spans="1:16" x14ac:dyDescent="0.2">
      <c r="A3885" s="13">
        <v>8206</v>
      </c>
      <c r="B3885" s="13">
        <v>221487</v>
      </c>
      <c r="C3885" s="5">
        <v>1E-4</v>
      </c>
      <c r="D3885" s="14">
        <v>12145021.065419201</v>
      </c>
      <c r="E3885" s="14">
        <f t="shared" si="243"/>
        <v>1214.5021065419201</v>
      </c>
      <c r="F3885" s="15" t="s">
        <v>12</v>
      </c>
      <c r="G3885" s="15">
        <v>1</v>
      </c>
      <c r="H3885" s="16" t="s">
        <v>20</v>
      </c>
      <c r="I3885" s="15">
        <f t="shared" si="240"/>
        <v>1</v>
      </c>
      <c r="J3885" s="15" t="s">
        <v>14</v>
      </c>
      <c r="K3885" s="15"/>
      <c r="L3885" s="17" t="s">
        <v>14</v>
      </c>
      <c r="M3885" s="15">
        <f t="shared" si="241"/>
        <v>0</v>
      </c>
      <c r="N3885" s="25">
        <f t="shared" si="242"/>
        <v>1</v>
      </c>
      <c r="O3885"/>
      <c r="P3885"/>
    </row>
    <row r="3886" spans="1:16" x14ac:dyDescent="0.2">
      <c r="A3886" s="13">
        <v>8209</v>
      </c>
      <c r="B3886" s="13">
        <v>221552</v>
      </c>
      <c r="C3886" s="5">
        <v>1E-4</v>
      </c>
      <c r="D3886" s="14">
        <v>9082151.3166415002</v>
      </c>
      <c r="E3886" s="14">
        <f t="shared" si="243"/>
        <v>908.21513166415002</v>
      </c>
      <c r="F3886" s="15" t="s">
        <v>12</v>
      </c>
      <c r="G3886" s="15">
        <v>1</v>
      </c>
      <c r="H3886" s="16" t="s">
        <v>13</v>
      </c>
      <c r="I3886" s="15">
        <f t="shared" si="240"/>
        <v>1</v>
      </c>
      <c r="J3886" s="15" t="s">
        <v>14</v>
      </c>
      <c r="K3886" s="15"/>
      <c r="L3886" s="17" t="s">
        <v>14</v>
      </c>
      <c r="M3886" s="15">
        <f t="shared" si="241"/>
        <v>0</v>
      </c>
      <c r="N3886" s="25">
        <f t="shared" si="242"/>
        <v>1</v>
      </c>
      <c r="O3886"/>
      <c r="P3886"/>
    </row>
    <row r="3887" spans="1:16" x14ac:dyDescent="0.2">
      <c r="A3887" s="13">
        <v>8213</v>
      </c>
      <c r="B3887" s="13">
        <v>221643</v>
      </c>
      <c r="C3887" s="5">
        <v>1E-4</v>
      </c>
      <c r="D3887" s="14">
        <v>47873246.987284601</v>
      </c>
      <c r="E3887" s="14">
        <f t="shared" si="243"/>
        <v>4787.3246987284601</v>
      </c>
      <c r="F3887" s="15" t="s">
        <v>12</v>
      </c>
      <c r="G3887" s="15">
        <v>4</v>
      </c>
      <c r="H3887" s="16" t="s">
        <v>16</v>
      </c>
      <c r="I3887" s="15">
        <f t="shared" si="240"/>
        <v>4</v>
      </c>
      <c r="J3887" s="15" t="s">
        <v>14</v>
      </c>
      <c r="K3887" s="15"/>
      <c r="L3887" s="17" t="s">
        <v>14</v>
      </c>
      <c r="M3887" s="15">
        <f t="shared" si="241"/>
        <v>0</v>
      </c>
      <c r="N3887" s="25">
        <f t="shared" si="242"/>
        <v>4</v>
      </c>
      <c r="O3887"/>
      <c r="P3887"/>
    </row>
    <row r="3888" spans="1:16" x14ac:dyDescent="0.2">
      <c r="A3888" s="13">
        <v>8216</v>
      </c>
      <c r="B3888" s="13">
        <v>221705</v>
      </c>
      <c r="C3888" s="5">
        <v>1E-4</v>
      </c>
      <c r="D3888" s="14">
        <v>2394309365.8685699</v>
      </c>
      <c r="E3888" s="14">
        <f t="shared" si="243"/>
        <v>239430.93658685699</v>
      </c>
      <c r="F3888" s="15" t="s">
        <v>12</v>
      </c>
      <c r="G3888" s="15">
        <v>4</v>
      </c>
      <c r="H3888" s="16" t="s">
        <v>24</v>
      </c>
      <c r="I3888" s="15">
        <f t="shared" si="240"/>
        <v>4</v>
      </c>
      <c r="J3888" s="15" t="s">
        <v>14</v>
      </c>
      <c r="K3888" s="15"/>
      <c r="L3888" s="17" t="s">
        <v>14</v>
      </c>
      <c r="M3888" s="15">
        <f t="shared" si="241"/>
        <v>0</v>
      </c>
      <c r="N3888" s="25">
        <f t="shared" si="242"/>
        <v>4</v>
      </c>
      <c r="O3888"/>
      <c r="P3888"/>
    </row>
    <row r="3889" spans="1:16" x14ac:dyDescent="0.2">
      <c r="A3889" s="13">
        <v>8216</v>
      </c>
      <c r="B3889" s="13">
        <v>221726</v>
      </c>
      <c r="C3889" s="5">
        <v>1E-4</v>
      </c>
      <c r="D3889" s="14">
        <v>158297987.603643</v>
      </c>
      <c r="E3889" s="14">
        <f t="shared" si="243"/>
        <v>15829.798760364301</v>
      </c>
      <c r="F3889" s="15" t="s">
        <v>12</v>
      </c>
      <c r="G3889" s="15">
        <v>2</v>
      </c>
      <c r="H3889" s="16" t="s">
        <v>18</v>
      </c>
      <c r="I3889" s="15">
        <f t="shared" si="240"/>
        <v>2</v>
      </c>
      <c r="J3889" s="15" t="s">
        <v>14</v>
      </c>
      <c r="K3889" s="15"/>
      <c r="L3889" s="17" t="s">
        <v>14</v>
      </c>
      <c r="M3889" s="15">
        <f t="shared" si="241"/>
        <v>0</v>
      </c>
      <c r="N3889" s="25">
        <f t="shared" si="242"/>
        <v>2</v>
      </c>
      <c r="O3889"/>
      <c r="P3889"/>
    </row>
    <row r="3890" spans="1:16" x14ac:dyDescent="0.2">
      <c r="A3890" s="13">
        <v>8221</v>
      </c>
      <c r="B3890" s="13">
        <v>221855</v>
      </c>
      <c r="C3890" s="5">
        <v>1E-4</v>
      </c>
      <c r="D3890" s="14">
        <v>1374760837.3381901</v>
      </c>
      <c r="E3890" s="14">
        <f t="shared" si="243"/>
        <v>137476.08373381902</v>
      </c>
      <c r="F3890" s="15" t="s">
        <v>12</v>
      </c>
      <c r="G3890" s="15">
        <v>2</v>
      </c>
      <c r="H3890" s="16" t="s">
        <v>13</v>
      </c>
      <c r="I3890" s="15">
        <f t="shared" si="240"/>
        <v>2</v>
      </c>
      <c r="J3890" s="15" t="s">
        <v>14</v>
      </c>
      <c r="K3890" s="15"/>
      <c r="L3890" s="17" t="s">
        <v>14</v>
      </c>
      <c r="M3890" s="15">
        <f t="shared" si="241"/>
        <v>0</v>
      </c>
      <c r="N3890" s="25">
        <f t="shared" si="242"/>
        <v>2</v>
      </c>
      <c r="O3890"/>
      <c r="P3890"/>
    </row>
    <row r="3891" spans="1:16" x14ac:dyDescent="0.2">
      <c r="A3891" s="13">
        <v>8223</v>
      </c>
      <c r="B3891" s="13">
        <v>221886</v>
      </c>
      <c r="C3891" s="5">
        <v>1E-4</v>
      </c>
      <c r="D3891" s="14">
        <v>264096049.825672</v>
      </c>
      <c r="E3891" s="14">
        <f t="shared" si="243"/>
        <v>26409.604982567202</v>
      </c>
      <c r="F3891" s="15" t="s">
        <v>12</v>
      </c>
      <c r="G3891" s="15">
        <v>1</v>
      </c>
      <c r="H3891" s="16" t="s">
        <v>22</v>
      </c>
      <c r="I3891" s="15">
        <f t="shared" si="240"/>
        <v>1</v>
      </c>
      <c r="J3891" s="15" t="s">
        <v>14</v>
      </c>
      <c r="K3891" s="15"/>
      <c r="L3891" s="17" t="s">
        <v>14</v>
      </c>
      <c r="M3891" s="15">
        <f t="shared" si="241"/>
        <v>0</v>
      </c>
      <c r="N3891" s="25">
        <f t="shared" si="242"/>
        <v>1</v>
      </c>
      <c r="O3891"/>
      <c r="P3891"/>
    </row>
    <row r="3892" spans="1:16" x14ac:dyDescent="0.2">
      <c r="A3892" s="13">
        <v>8225</v>
      </c>
      <c r="B3892" s="13">
        <v>221943</v>
      </c>
      <c r="C3892" s="5">
        <v>1E-4</v>
      </c>
      <c r="D3892" s="14">
        <v>6005075.0297635598</v>
      </c>
      <c r="E3892" s="14">
        <f t="shared" si="243"/>
        <v>600.50750297635602</v>
      </c>
      <c r="F3892" s="15" t="s">
        <v>12</v>
      </c>
      <c r="G3892" s="15">
        <v>1</v>
      </c>
      <c r="H3892" s="16" t="s">
        <v>30</v>
      </c>
      <c r="I3892" s="15">
        <f t="shared" si="240"/>
        <v>0</v>
      </c>
      <c r="J3892" s="15" t="s">
        <v>12</v>
      </c>
      <c r="K3892" s="15">
        <v>1</v>
      </c>
      <c r="L3892" s="17" t="s">
        <v>20</v>
      </c>
      <c r="M3892" s="15">
        <f t="shared" si="241"/>
        <v>1</v>
      </c>
      <c r="N3892" s="25">
        <f t="shared" si="242"/>
        <v>1</v>
      </c>
      <c r="O3892"/>
      <c r="P3892"/>
    </row>
    <row r="3893" spans="1:16" x14ac:dyDescent="0.2">
      <c r="A3893" s="13">
        <v>8228</v>
      </c>
      <c r="B3893" s="13">
        <v>222019</v>
      </c>
      <c r="C3893" s="5">
        <v>1E-4</v>
      </c>
      <c r="D3893" s="14">
        <v>2243450.7369172499</v>
      </c>
      <c r="E3893" s="14">
        <f t="shared" si="243"/>
        <v>224.34507369172499</v>
      </c>
      <c r="F3893" s="15" t="s">
        <v>12</v>
      </c>
      <c r="G3893" s="15">
        <v>1</v>
      </c>
      <c r="H3893" s="16" t="s">
        <v>18</v>
      </c>
      <c r="I3893" s="15">
        <f t="shared" si="240"/>
        <v>1</v>
      </c>
      <c r="J3893" s="15" t="s">
        <v>14</v>
      </c>
      <c r="K3893" s="15"/>
      <c r="L3893" s="17" t="s">
        <v>14</v>
      </c>
      <c r="M3893" s="15">
        <f t="shared" si="241"/>
        <v>0</v>
      </c>
      <c r="N3893" s="25">
        <f t="shared" si="242"/>
        <v>1</v>
      </c>
      <c r="O3893"/>
      <c r="P3893"/>
    </row>
    <row r="3894" spans="1:16" x14ac:dyDescent="0.2">
      <c r="A3894" s="13">
        <v>8230</v>
      </c>
      <c r="B3894" s="13">
        <v>222062</v>
      </c>
      <c r="C3894" s="5">
        <v>1E-4</v>
      </c>
      <c r="D3894" s="14">
        <v>420789936.574485</v>
      </c>
      <c r="E3894" s="14">
        <f t="shared" si="243"/>
        <v>42078.993657448504</v>
      </c>
      <c r="F3894" s="15" t="s">
        <v>12</v>
      </c>
      <c r="G3894" s="15">
        <v>2</v>
      </c>
      <c r="H3894" s="16" t="s">
        <v>16</v>
      </c>
      <c r="I3894" s="15">
        <f t="shared" si="240"/>
        <v>2</v>
      </c>
      <c r="J3894" s="15" t="s">
        <v>14</v>
      </c>
      <c r="K3894" s="15"/>
      <c r="L3894" s="17" t="s">
        <v>14</v>
      </c>
      <c r="M3894" s="15">
        <f t="shared" si="241"/>
        <v>0</v>
      </c>
      <c r="N3894" s="25">
        <f t="shared" si="242"/>
        <v>2</v>
      </c>
      <c r="O3894"/>
      <c r="P3894"/>
    </row>
    <row r="3895" spans="1:16" x14ac:dyDescent="0.2">
      <c r="A3895" s="13">
        <v>8233</v>
      </c>
      <c r="B3895" s="13">
        <v>222152</v>
      </c>
      <c r="C3895" s="5">
        <v>1E-4</v>
      </c>
      <c r="D3895" s="14">
        <v>1064375.9858077299</v>
      </c>
      <c r="E3895" s="14">
        <f t="shared" si="243"/>
        <v>106.437598580773</v>
      </c>
      <c r="F3895" s="15" t="s">
        <v>12</v>
      </c>
      <c r="G3895" s="15">
        <v>1</v>
      </c>
      <c r="H3895" s="16" t="s">
        <v>21</v>
      </c>
      <c r="I3895" s="15">
        <f t="shared" si="240"/>
        <v>1</v>
      </c>
      <c r="J3895" s="15" t="s">
        <v>14</v>
      </c>
      <c r="K3895" s="15"/>
      <c r="L3895" s="17" t="s">
        <v>14</v>
      </c>
      <c r="M3895" s="15">
        <f t="shared" si="241"/>
        <v>0</v>
      </c>
      <c r="N3895" s="25">
        <f t="shared" si="242"/>
        <v>1</v>
      </c>
      <c r="O3895"/>
      <c r="P3895"/>
    </row>
    <row r="3896" spans="1:16" x14ac:dyDescent="0.2">
      <c r="A3896" s="13">
        <v>8234</v>
      </c>
      <c r="B3896" s="13">
        <v>222176</v>
      </c>
      <c r="C3896" s="5">
        <v>1E-4</v>
      </c>
      <c r="D3896" s="14">
        <v>1873690.7302141499</v>
      </c>
      <c r="E3896" s="14">
        <f t="shared" si="243"/>
        <v>187.36907302141501</v>
      </c>
      <c r="F3896" s="15" t="s">
        <v>12</v>
      </c>
      <c r="G3896" s="15">
        <v>1</v>
      </c>
      <c r="H3896" s="16" t="s">
        <v>20</v>
      </c>
      <c r="I3896" s="15">
        <f t="shared" si="240"/>
        <v>1</v>
      </c>
      <c r="J3896" s="15" t="s">
        <v>14</v>
      </c>
      <c r="K3896" s="15"/>
      <c r="L3896" s="17" t="s">
        <v>14</v>
      </c>
      <c r="M3896" s="15">
        <f t="shared" si="241"/>
        <v>0</v>
      </c>
      <c r="N3896" s="25">
        <f t="shared" si="242"/>
        <v>1</v>
      </c>
      <c r="O3896"/>
      <c r="P3896"/>
    </row>
    <row r="3897" spans="1:16" x14ac:dyDescent="0.2">
      <c r="A3897" s="13">
        <v>8234</v>
      </c>
      <c r="B3897" s="13">
        <v>222180</v>
      </c>
      <c r="C3897" s="5">
        <v>1E-4</v>
      </c>
      <c r="D3897" s="14">
        <v>50539198.194193304</v>
      </c>
      <c r="E3897" s="14">
        <f t="shared" si="243"/>
        <v>5053.9198194193305</v>
      </c>
      <c r="F3897" s="15" t="s">
        <v>12</v>
      </c>
      <c r="G3897" s="15">
        <v>1</v>
      </c>
      <c r="H3897" s="16" t="s">
        <v>17</v>
      </c>
      <c r="I3897" s="15">
        <f t="shared" si="240"/>
        <v>1</v>
      </c>
      <c r="J3897" s="15" t="s">
        <v>14</v>
      </c>
      <c r="K3897" s="15"/>
      <c r="L3897" s="17" t="s">
        <v>14</v>
      </c>
      <c r="M3897" s="15">
        <f t="shared" si="241"/>
        <v>0</v>
      </c>
      <c r="N3897" s="25">
        <f t="shared" si="242"/>
        <v>1</v>
      </c>
      <c r="O3897"/>
      <c r="P3897"/>
    </row>
    <row r="3898" spans="1:16" x14ac:dyDescent="0.2">
      <c r="A3898" s="13">
        <v>8235</v>
      </c>
      <c r="B3898" s="13">
        <v>222218</v>
      </c>
      <c r="C3898" s="5">
        <v>1E-4</v>
      </c>
      <c r="D3898" s="14">
        <v>14471222.9889709</v>
      </c>
      <c r="E3898" s="14">
        <f t="shared" si="243"/>
        <v>1447.1222988970901</v>
      </c>
      <c r="F3898" s="15" t="s">
        <v>12</v>
      </c>
      <c r="G3898" s="15">
        <v>2</v>
      </c>
      <c r="H3898" s="16" t="s">
        <v>16</v>
      </c>
      <c r="I3898" s="15">
        <f t="shared" si="240"/>
        <v>2</v>
      </c>
      <c r="J3898" s="15" t="s">
        <v>14</v>
      </c>
      <c r="K3898" s="15"/>
      <c r="L3898" s="17" t="s">
        <v>14</v>
      </c>
      <c r="M3898" s="15">
        <f t="shared" si="241"/>
        <v>0</v>
      </c>
      <c r="N3898" s="25">
        <f t="shared" si="242"/>
        <v>2</v>
      </c>
      <c r="O3898"/>
      <c r="P3898"/>
    </row>
    <row r="3899" spans="1:16" x14ac:dyDescent="0.2">
      <c r="A3899" s="13">
        <v>8237</v>
      </c>
      <c r="B3899" s="13">
        <v>222273</v>
      </c>
      <c r="C3899" s="5">
        <v>1E-4</v>
      </c>
      <c r="D3899" s="14">
        <v>7547264.9050068697</v>
      </c>
      <c r="E3899" s="14">
        <f t="shared" si="243"/>
        <v>754.72649050068696</v>
      </c>
      <c r="F3899" s="15" t="s">
        <v>12</v>
      </c>
      <c r="G3899" s="15">
        <v>1</v>
      </c>
      <c r="H3899" s="16" t="s">
        <v>13</v>
      </c>
      <c r="I3899" s="15">
        <f t="shared" si="240"/>
        <v>1</v>
      </c>
      <c r="J3899" s="15" t="s">
        <v>14</v>
      </c>
      <c r="K3899" s="15"/>
      <c r="L3899" s="17" t="s">
        <v>14</v>
      </c>
      <c r="M3899" s="15">
        <f t="shared" si="241"/>
        <v>0</v>
      </c>
      <c r="N3899" s="25">
        <f t="shared" si="242"/>
        <v>1</v>
      </c>
      <c r="O3899"/>
      <c r="P3899"/>
    </row>
    <row r="3900" spans="1:16" x14ac:dyDescent="0.2">
      <c r="A3900" s="13">
        <v>8238</v>
      </c>
      <c r="B3900" s="13">
        <v>222287</v>
      </c>
      <c r="C3900" s="5">
        <v>1E-4</v>
      </c>
      <c r="D3900" s="14">
        <v>326707864.09503698</v>
      </c>
      <c r="E3900" s="14">
        <f t="shared" si="243"/>
        <v>32670.7864095037</v>
      </c>
      <c r="F3900" s="15" t="s">
        <v>12</v>
      </c>
      <c r="G3900" s="15">
        <v>3</v>
      </c>
      <c r="H3900" s="16" t="s">
        <v>18</v>
      </c>
      <c r="I3900" s="15">
        <f t="shared" si="240"/>
        <v>3</v>
      </c>
      <c r="J3900" s="15" t="s">
        <v>14</v>
      </c>
      <c r="K3900" s="15"/>
      <c r="L3900" s="17" t="s">
        <v>14</v>
      </c>
      <c r="M3900" s="15">
        <f t="shared" si="241"/>
        <v>0</v>
      </c>
      <c r="N3900" s="25">
        <f t="shared" si="242"/>
        <v>3</v>
      </c>
      <c r="O3900"/>
      <c r="P3900"/>
    </row>
    <row r="3901" spans="1:16" x14ac:dyDescent="0.2">
      <c r="A3901" s="13">
        <v>8242</v>
      </c>
      <c r="B3901" s="13">
        <v>222407</v>
      </c>
      <c r="C3901" s="5">
        <v>1E-4</v>
      </c>
      <c r="D3901" s="14">
        <v>2548853328.9479699</v>
      </c>
      <c r="E3901" s="14">
        <f t="shared" si="243"/>
        <v>254885.332894797</v>
      </c>
      <c r="F3901" s="15" t="s">
        <v>12</v>
      </c>
      <c r="G3901" s="15">
        <v>3</v>
      </c>
      <c r="H3901" s="16" t="s">
        <v>17</v>
      </c>
      <c r="I3901" s="15">
        <f t="shared" si="240"/>
        <v>3</v>
      </c>
      <c r="J3901" s="15" t="s">
        <v>14</v>
      </c>
      <c r="K3901" s="15"/>
      <c r="L3901" s="17" t="s">
        <v>14</v>
      </c>
      <c r="M3901" s="15">
        <f t="shared" si="241"/>
        <v>0</v>
      </c>
      <c r="N3901" s="25">
        <f t="shared" si="242"/>
        <v>3</v>
      </c>
      <c r="O3901"/>
      <c r="P3901"/>
    </row>
    <row r="3902" spans="1:16" x14ac:dyDescent="0.2">
      <c r="A3902" s="13">
        <v>8242</v>
      </c>
      <c r="B3902" s="13">
        <v>222419</v>
      </c>
      <c r="C3902" s="5">
        <v>1E-4</v>
      </c>
      <c r="D3902" s="14">
        <v>1458614387.96422</v>
      </c>
      <c r="E3902" s="14">
        <f t="shared" si="243"/>
        <v>145861.43879642201</v>
      </c>
      <c r="F3902" s="15" t="s">
        <v>12</v>
      </c>
      <c r="G3902" s="15">
        <v>2</v>
      </c>
      <c r="H3902" s="16" t="s">
        <v>30</v>
      </c>
      <c r="I3902" s="15">
        <f t="shared" si="240"/>
        <v>0</v>
      </c>
      <c r="J3902" s="15" t="s">
        <v>12</v>
      </c>
      <c r="K3902" s="15">
        <v>4</v>
      </c>
      <c r="L3902" s="17" t="s">
        <v>19</v>
      </c>
      <c r="M3902" s="15">
        <f t="shared" si="241"/>
        <v>0</v>
      </c>
      <c r="N3902" s="25">
        <f t="shared" si="242"/>
        <v>0</v>
      </c>
      <c r="O3902"/>
      <c r="P3902"/>
    </row>
    <row r="3903" spans="1:16" x14ac:dyDescent="0.2">
      <c r="A3903" s="13">
        <v>8244</v>
      </c>
      <c r="B3903" s="13">
        <v>222465</v>
      </c>
      <c r="C3903" s="5">
        <v>1E-4</v>
      </c>
      <c r="D3903" s="14">
        <v>134138953.18319599</v>
      </c>
      <c r="E3903" s="14">
        <f t="shared" si="243"/>
        <v>13413.895318319601</v>
      </c>
      <c r="F3903" s="15" t="s">
        <v>12</v>
      </c>
      <c r="G3903" s="15">
        <v>1</v>
      </c>
      <c r="H3903" s="16" t="s">
        <v>17</v>
      </c>
      <c r="I3903" s="15">
        <f t="shared" si="240"/>
        <v>1</v>
      </c>
      <c r="J3903" s="15" t="s">
        <v>14</v>
      </c>
      <c r="K3903" s="15"/>
      <c r="L3903" s="17" t="s">
        <v>14</v>
      </c>
      <c r="M3903" s="15">
        <f t="shared" si="241"/>
        <v>0</v>
      </c>
      <c r="N3903" s="25">
        <f t="shared" si="242"/>
        <v>1</v>
      </c>
      <c r="O3903"/>
      <c r="P3903"/>
    </row>
    <row r="3904" spans="1:16" x14ac:dyDescent="0.2">
      <c r="A3904" s="13">
        <v>8245</v>
      </c>
      <c r="B3904" s="13">
        <v>222479</v>
      </c>
      <c r="C3904" s="5">
        <v>1E-4</v>
      </c>
      <c r="D3904" s="14">
        <v>30840905.839566801</v>
      </c>
      <c r="E3904" s="14">
        <f t="shared" si="243"/>
        <v>3084.0905839566803</v>
      </c>
      <c r="F3904" s="15" t="s">
        <v>12</v>
      </c>
      <c r="G3904" s="15">
        <v>1</v>
      </c>
      <c r="H3904" s="16" t="s">
        <v>15</v>
      </c>
      <c r="I3904" s="15">
        <f t="shared" si="240"/>
        <v>1</v>
      </c>
      <c r="J3904" s="15" t="s">
        <v>14</v>
      </c>
      <c r="K3904" s="15"/>
      <c r="L3904" s="17" t="s">
        <v>14</v>
      </c>
      <c r="M3904" s="15">
        <f t="shared" si="241"/>
        <v>0</v>
      </c>
      <c r="N3904" s="25">
        <f t="shared" si="242"/>
        <v>1</v>
      </c>
      <c r="O3904"/>
      <c r="P3904"/>
    </row>
    <row r="3905" spans="1:16" x14ac:dyDescent="0.2">
      <c r="A3905" s="13">
        <v>8247</v>
      </c>
      <c r="B3905" s="13">
        <v>222548</v>
      </c>
      <c r="C3905" s="5">
        <v>1E-4</v>
      </c>
      <c r="D3905" s="14">
        <v>169994450.67078</v>
      </c>
      <c r="E3905" s="14">
        <f t="shared" si="243"/>
        <v>16999.445067078002</v>
      </c>
      <c r="F3905" s="15" t="s">
        <v>12</v>
      </c>
      <c r="G3905" s="15">
        <v>1</v>
      </c>
      <c r="H3905" s="16" t="s">
        <v>17</v>
      </c>
      <c r="I3905" s="15">
        <f t="shared" si="240"/>
        <v>1</v>
      </c>
      <c r="J3905" s="15" t="s">
        <v>14</v>
      </c>
      <c r="K3905" s="15"/>
      <c r="L3905" s="17" t="s">
        <v>14</v>
      </c>
      <c r="M3905" s="15">
        <f t="shared" si="241"/>
        <v>0</v>
      </c>
      <c r="N3905" s="25">
        <f t="shared" si="242"/>
        <v>1</v>
      </c>
      <c r="O3905"/>
      <c r="P3905"/>
    </row>
    <row r="3906" spans="1:16" x14ac:dyDescent="0.2">
      <c r="A3906" s="13">
        <v>8247</v>
      </c>
      <c r="B3906" s="13">
        <v>222553</v>
      </c>
      <c r="C3906" s="5">
        <v>1E-4</v>
      </c>
      <c r="D3906" s="14">
        <v>11318556.447842101</v>
      </c>
      <c r="E3906" s="14">
        <f t="shared" si="243"/>
        <v>1131.8556447842102</v>
      </c>
      <c r="F3906" s="15" t="s">
        <v>12</v>
      </c>
      <c r="G3906" s="15">
        <v>1</v>
      </c>
      <c r="H3906" s="16" t="s">
        <v>18</v>
      </c>
      <c r="I3906" s="15">
        <f t="shared" si="240"/>
        <v>1</v>
      </c>
      <c r="J3906" s="15" t="s">
        <v>14</v>
      </c>
      <c r="K3906" s="15"/>
      <c r="L3906" s="17" t="s">
        <v>14</v>
      </c>
      <c r="M3906" s="15">
        <f t="shared" si="241"/>
        <v>0</v>
      </c>
      <c r="N3906" s="25">
        <f t="shared" si="242"/>
        <v>1</v>
      </c>
      <c r="O3906"/>
      <c r="P3906"/>
    </row>
    <row r="3907" spans="1:16" x14ac:dyDescent="0.2">
      <c r="A3907" s="13">
        <v>8247</v>
      </c>
      <c r="B3907" s="13">
        <v>222555</v>
      </c>
      <c r="C3907" s="5">
        <v>1E-4</v>
      </c>
      <c r="D3907" s="14">
        <v>248233919.11422199</v>
      </c>
      <c r="E3907" s="14">
        <f t="shared" si="243"/>
        <v>24823.391911422201</v>
      </c>
      <c r="F3907" s="15" t="s">
        <v>12</v>
      </c>
      <c r="G3907" s="15">
        <v>2</v>
      </c>
      <c r="H3907" s="16" t="s">
        <v>17</v>
      </c>
      <c r="I3907" s="15">
        <f t="shared" si="240"/>
        <v>2</v>
      </c>
      <c r="J3907" s="15" t="s">
        <v>14</v>
      </c>
      <c r="K3907" s="15"/>
      <c r="L3907" s="17" t="s">
        <v>14</v>
      </c>
      <c r="M3907" s="15">
        <f t="shared" si="241"/>
        <v>0</v>
      </c>
      <c r="N3907" s="25">
        <f t="shared" si="242"/>
        <v>2</v>
      </c>
      <c r="O3907"/>
      <c r="P3907"/>
    </row>
    <row r="3908" spans="1:16" x14ac:dyDescent="0.2">
      <c r="A3908" s="13">
        <v>8247</v>
      </c>
      <c r="B3908" s="13">
        <v>222556</v>
      </c>
      <c r="C3908" s="5">
        <v>1E-4</v>
      </c>
      <c r="D3908" s="14">
        <v>973893570.68598902</v>
      </c>
      <c r="E3908" s="14">
        <f t="shared" si="243"/>
        <v>97389.357068598911</v>
      </c>
      <c r="F3908" s="15" t="s">
        <v>12</v>
      </c>
      <c r="G3908" s="15">
        <v>3</v>
      </c>
      <c r="H3908" s="16" t="s">
        <v>18</v>
      </c>
      <c r="I3908" s="15">
        <f t="shared" si="240"/>
        <v>3</v>
      </c>
      <c r="J3908" s="15" t="s">
        <v>14</v>
      </c>
      <c r="K3908" s="15"/>
      <c r="L3908" s="17" t="s">
        <v>14</v>
      </c>
      <c r="M3908" s="15">
        <f t="shared" si="241"/>
        <v>0</v>
      </c>
      <c r="N3908" s="25">
        <f t="shared" si="242"/>
        <v>3</v>
      </c>
      <c r="O3908"/>
      <c r="P3908"/>
    </row>
    <row r="3909" spans="1:16" x14ac:dyDescent="0.2">
      <c r="A3909" s="13">
        <v>8248</v>
      </c>
      <c r="B3909" s="13">
        <v>222574</v>
      </c>
      <c r="C3909" s="5">
        <v>1E-4</v>
      </c>
      <c r="D3909" s="14">
        <v>567946909.10686696</v>
      </c>
      <c r="E3909" s="14">
        <f t="shared" si="243"/>
        <v>56794.690910686695</v>
      </c>
      <c r="F3909" s="15" t="s">
        <v>12</v>
      </c>
      <c r="G3909" s="15">
        <v>2</v>
      </c>
      <c r="H3909" s="16" t="s">
        <v>21</v>
      </c>
      <c r="I3909" s="15">
        <f t="shared" si="240"/>
        <v>2</v>
      </c>
      <c r="J3909" s="15" t="s">
        <v>14</v>
      </c>
      <c r="K3909" s="15"/>
      <c r="L3909" s="17" t="s">
        <v>14</v>
      </c>
      <c r="M3909" s="15">
        <f t="shared" si="241"/>
        <v>0</v>
      </c>
      <c r="N3909" s="25">
        <f t="shared" si="242"/>
        <v>2</v>
      </c>
      <c r="O3909"/>
      <c r="P3909"/>
    </row>
    <row r="3910" spans="1:16" x14ac:dyDescent="0.2">
      <c r="A3910" s="13">
        <v>8248</v>
      </c>
      <c r="B3910" s="13">
        <v>222575</v>
      </c>
      <c r="C3910" s="5">
        <v>1E-4</v>
      </c>
      <c r="D3910" s="14">
        <v>737545792.37231398</v>
      </c>
      <c r="E3910" s="14">
        <f t="shared" si="243"/>
        <v>73754.579237231403</v>
      </c>
      <c r="F3910" s="15" t="s">
        <v>12</v>
      </c>
      <c r="G3910" s="15">
        <v>4</v>
      </c>
      <c r="H3910" s="16" t="s">
        <v>18</v>
      </c>
      <c r="I3910" s="15">
        <f t="shared" ref="I3910:I3973" si="244">IF(LEFT(H3910,5)="US TX",G3910,0)</f>
        <v>4</v>
      </c>
      <c r="J3910" s="15" t="s">
        <v>14</v>
      </c>
      <c r="K3910" s="15"/>
      <c r="L3910" s="17" t="s">
        <v>14</v>
      </c>
      <c r="M3910" s="15">
        <f t="shared" ref="M3910:M3973" si="245">IF(I3910=0,IF(LEFT(L3910,5)="US TX",K3910,0),0)</f>
        <v>0</v>
      </c>
      <c r="N3910" s="25">
        <f t="shared" ref="N3910:N3973" si="246">MAX(I3910,M3910)</f>
        <v>4</v>
      </c>
      <c r="O3910"/>
      <c r="P3910"/>
    </row>
    <row r="3911" spans="1:16" x14ac:dyDescent="0.2">
      <c r="A3911" s="13">
        <v>8248</v>
      </c>
      <c r="B3911" s="13">
        <v>222579</v>
      </c>
      <c r="C3911" s="5">
        <v>1E-4</v>
      </c>
      <c r="D3911" s="14">
        <v>66887881.752460398</v>
      </c>
      <c r="E3911" s="14">
        <f t="shared" si="243"/>
        <v>6688.7881752460398</v>
      </c>
      <c r="F3911" s="15" t="s">
        <v>12</v>
      </c>
      <c r="G3911" s="15">
        <v>5</v>
      </c>
      <c r="H3911" s="16" t="s">
        <v>20</v>
      </c>
      <c r="I3911" s="15">
        <f t="shared" si="244"/>
        <v>5</v>
      </c>
      <c r="J3911" s="15" t="s">
        <v>14</v>
      </c>
      <c r="K3911" s="15"/>
      <c r="L3911" s="17" t="s">
        <v>14</v>
      </c>
      <c r="M3911" s="15">
        <f t="shared" si="245"/>
        <v>0</v>
      </c>
      <c r="N3911" s="25">
        <f t="shared" si="246"/>
        <v>5</v>
      </c>
      <c r="O3911"/>
      <c r="P3911"/>
    </row>
    <row r="3912" spans="1:16" x14ac:dyDescent="0.2">
      <c r="A3912" s="13">
        <v>8251</v>
      </c>
      <c r="B3912" s="13">
        <v>222670</v>
      </c>
      <c r="C3912" s="5">
        <v>1E-4</v>
      </c>
      <c r="D3912" s="14">
        <v>71860341.316309199</v>
      </c>
      <c r="E3912" s="14">
        <f t="shared" ref="E3912:E3975" si="247">C3912*D3912</f>
        <v>7186.0341316309205</v>
      </c>
      <c r="F3912" s="15" t="s">
        <v>12</v>
      </c>
      <c r="G3912" s="15">
        <v>1</v>
      </c>
      <c r="H3912" s="16" t="s">
        <v>22</v>
      </c>
      <c r="I3912" s="15">
        <f t="shared" si="244"/>
        <v>1</v>
      </c>
      <c r="J3912" s="15" t="s">
        <v>14</v>
      </c>
      <c r="K3912" s="15"/>
      <c r="L3912" s="17" t="s">
        <v>14</v>
      </c>
      <c r="M3912" s="15">
        <f t="shared" si="245"/>
        <v>0</v>
      </c>
      <c r="N3912" s="25">
        <f t="shared" si="246"/>
        <v>1</v>
      </c>
      <c r="O3912"/>
      <c r="P3912"/>
    </row>
    <row r="3913" spans="1:16" x14ac:dyDescent="0.2">
      <c r="A3913" s="13">
        <v>8252</v>
      </c>
      <c r="B3913" s="13">
        <v>222714</v>
      </c>
      <c r="C3913" s="5">
        <v>1E-4</v>
      </c>
      <c r="D3913" s="14">
        <v>376659.74443300097</v>
      </c>
      <c r="E3913" s="14">
        <f t="shared" si="247"/>
        <v>37.665974443300101</v>
      </c>
      <c r="F3913" s="15" t="s">
        <v>12</v>
      </c>
      <c r="G3913" s="15">
        <v>1</v>
      </c>
      <c r="H3913" s="16" t="s">
        <v>18</v>
      </c>
      <c r="I3913" s="15">
        <f t="shared" si="244"/>
        <v>1</v>
      </c>
      <c r="J3913" s="15" t="s">
        <v>14</v>
      </c>
      <c r="K3913" s="15"/>
      <c r="L3913" s="17" t="s">
        <v>14</v>
      </c>
      <c r="M3913" s="15">
        <f t="shared" si="245"/>
        <v>0</v>
      </c>
      <c r="N3913" s="25">
        <f t="shared" si="246"/>
        <v>1</v>
      </c>
      <c r="O3913"/>
      <c r="P3913"/>
    </row>
    <row r="3914" spans="1:16" x14ac:dyDescent="0.2">
      <c r="A3914" s="13">
        <v>8253</v>
      </c>
      <c r="B3914" s="13">
        <v>222736</v>
      </c>
      <c r="C3914" s="5">
        <v>1E-4</v>
      </c>
      <c r="D3914" s="14">
        <v>910722244.12554801</v>
      </c>
      <c r="E3914" s="14">
        <f t="shared" si="247"/>
        <v>91072.224412554802</v>
      </c>
      <c r="F3914" s="15" t="s">
        <v>12</v>
      </c>
      <c r="G3914" s="15">
        <v>2</v>
      </c>
      <c r="H3914" s="16" t="s">
        <v>21</v>
      </c>
      <c r="I3914" s="15">
        <f t="shared" si="244"/>
        <v>2</v>
      </c>
      <c r="J3914" s="15" t="s">
        <v>14</v>
      </c>
      <c r="K3914" s="15"/>
      <c r="L3914" s="17" t="s">
        <v>14</v>
      </c>
      <c r="M3914" s="15">
        <f t="shared" si="245"/>
        <v>0</v>
      </c>
      <c r="N3914" s="25">
        <f t="shared" si="246"/>
        <v>2</v>
      </c>
      <c r="O3914"/>
      <c r="P3914"/>
    </row>
    <row r="3915" spans="1:16" x14ac:dyDescent="0.2">
      <c r="A3915" s="13">
        <v>8258</v>
      </c>
      <c r="B3915" s="13">
        <v>222901</v>
      </c>
      <c r="C3915" s="5">
        <v>1E-4</v>
      </c>
      <c r="D3915" s="14">
        <v>127932116.561858</v>
      </c>
      <c r="E3915" s="14">
        <f t="shared" si="247"/>
        <v>12793.2116561858</v>
      </c>
      <c r="F3915" s="15" t="s">
        <v>12</v>
      </c>
      <c r="G3915" s="15">
        <v>1</v>
      </c>
      <c r="H3915" s="16" t="s">
        <v>17</v>
      </c>
      <c r="I3915" s="15">
        <f t="shared" si="244"/>
        <v>1</v>
      </c>
      <c r="J3915" s="15" t="s">
        <v>14</v>
      </c>
      <c r="K3915" s="15"/>
      <c r="L3915" s="17" t="s">
        <v>14</v>
      </c>
      <c r="M3915" s="15">
        <f t="shared" si="245"/>
        <v>0</v>
      </c>
      <c r="N3915" s="25">
        <f t="shared" si="246"/>
        <v>1</v>
      </c>
      <c r="O3915"/>
      <c r="P3915"/>
    </row>
    <row r="3916" spans="1:16" x14ac:dyDescent="0.2">
      <c r="A3916" s="13">
        <v>8262</v>
      </c>
      <c r="B3916" s="13">
        <v>223005</v>
      </c>
      <c r="C3916" s="5">
        <v>1E-4</v>
      </c>
      <c r="D3916" s="14">
        <v>849763556.60429394</v>
      </c>
      <c r="E3916" s="14">
        <f t="shared" si="247"/>
        <v>84976.355660429399</v>
      </c>
      <c r="F3916" s="15" t="s">
        <v>12</v>
      </c>
      <c r="G3916" s="15">
        <v>3</v>
      </c>
      <c r="H3916" s="16" t="s">
        <v>17</v>
      </c>
      <c r="I3916" s="15">
        <f t="shared" si="244"/>
        <v>3</v>
      </c>
      <c r="J3916" s="15" t="s">
        <v>14</v>
      </c>
      <c r="K3916" s="15"/>
      <c r="L3916" s="17" t="s">
        <v>14</v>
      </c>
      <c r="M3916" s="15">
        <f t="shared" si="245"/>
        <v>0</v>
      </c>
      <c r="N3916" s="25">
        <f t="shared" si="246"/>
        <v>3</v>
      </c>
      <c r="O3916"/>
      <c r="P3916"/>
    </row>
    <row r="3917" spans="1:16" x14ac:dyDescent="0.2">
      <c r="A3917" s="13">
        <v>8263</v>
      </c>
      <c r="B3917" s="13">
        <v>223036</v>
      </c>
      <c r="C3917" s="5">
        <v>1E-4</v>
      </c>
      <c r="D3917" s="14">
        <v>186484230.16606799</v>
      </c>
      <c r="E3917" s="14">
        <f t="shared" si="247"/>
        <v>18648.423016606801</v>
      </c>
      <c r="F3917" s="15" t="s">
        <v>12</v>
      </c>
      <c r="G3917" s="15">
        <v>2</v>
      </c>
      <c r="H3917" s="16" t="s">
        <v>23</v>
      </c>
      <c r="I3917" s="15">
        <f t="shared" si="244"/>
        <v>2</v>
      </c>
      <c r="J3917" s="15" t="s">
        <v>14</v>
      </c>
      <c r="K3917" s="15"/>
      <c r="L3917" s="17" t="s">
        <v>14</v>
      </c>
      <c r="M3917" s="15">
        <f t="shared" si="245"/>
        <v>0</v>
      </c>
      <c r="N3917" s="25">
        <f t="shared" si="246"/>
        <v>2</v>
      </c>
      <c r="O3917"/>
      <c r="P3917"/>
    </row>
    <row r="3918" spans="1:16" x14ac:dyDescent="0.2">
      <c r="A3918" s="13">
        <v>8266</v>
      </c>
      <c r="B3918" s="13">
        <v>223089</v>
      </c>
      <c r="C3918" s="5">
        <v>1E-4</v>
      </c>
      <c r="D3918" s="14">
        <v>17186.744913760602</v>
      </c>
      <c r="E3918" s="14">
        <f t="shared" si="247"/>
        <v>1.7186744913760603</v>
      </c>
      <c r="F3918" s="15" t="s">
        <v>12</v>
      </c>
      <c r="G3918" s="15">
        <v>4</v>
      </c>
      <c r="H3918" s="16" t="s">
        <v>31</v>
      </c>
      <c r="I3918" s="15">
        <f t="shared" si="244"/>
        <v>0</v>
      </c>
      <c r="J3918" s="15" t="s">
        <v>14</v>
      </c>
      <c r="K3918" s="15"/>
      <c r="L3918" s="17" t="s">
        <v>14</v>
      </c>
      <c r="M3918" s="15">
        <f t="shared" si="245"/>
        <v>0</v>
      </c>
      <c r="N3918" s="25">
        <f t="shared" si="246"/>
        <v>0</v>
      </c>
      <c r="O3918"/>
      <c r="P3918"/>
    </row>
    <row r="3919" spans="1:16" x14ac:dyDescent="0.2">
      <c r="A3919" s="13">
        <v>8266</v>
      </c>
      <c r="B3919" s="13">
        <v>223112</v>
      </c>
      <c r="C3919" s="5">
        <v>1E-4</v>
      </c>
      <c r="D3919" s="14">
        <v>25051071.471053701</v>
      </c>
      <c r="E3919" s="14">
        <f t="shared" si="247"/>
        <v>2505.1071471053701</v>
      </c>
      <c r="F3919" s="15" t="s">
        <v>12</v>
      </c>
      <c r="G3919" s="15">
        <v>3</v>
      </c>
      <c r="H3919" s="16" t="s">
        <v>20</v>
      </c>
      <c r="I3919" s="15">
        <f t="shared" si="244"/>
        <v>3</v>
      </c>
      <c r="J3919" s="15" t="s">
        <v>14</v>
      </c>
      <c r="K3919" s="15"/>
      <c r="L3919" s="17" t="s">
        <v>14</v>
      </c>
      <c r="M3919" s="15">
        <f t="shared" si="245"/>
        <v>0</v>
      </c>
      <c r="N3919" s="25">
        <f t="shared" si="246"/>
        <v>3</v>
      </c>
      <c r="O3919"/>
      <c r="P3919"/>
    </row>
    <row r="3920" spans="1:16" x14ac:dyDescent="0.2">
      <c r="A3920" s="13">
        <v>8269</v>
      </c>
      <c r="B3920" s="13">
        <v>223160</v>
      </c>
      <c r="C3920" s="5">
        <v>1E-4</v>
      </c>
      <c r="D3920" s="14">
        <v>479744606.89576101</v>
      </c>
      <c r="E3920" s="14">
        <f t="shared" si="247"/>
        <v>47974.460689576103</v>
      </c>
      <c r="F3920" s="15" t="s">
        <v>12</v>
      </c>
      <c r="G3920" s="15">
        <v>2</v>
      </c>
      <c r="H3920" s="16" t="s">
        <v>23</v>
      </c>
      <c r="I3920" s="15">
        <f t="shared" si="244"/>
        <v>2</v>
      </c>
      <c r="J3920" s="15" t="s">
        <v>14</v>
      </c>
      <c r="K3920" s="15"/>
      <c r="L3920" s="17" t="s">
        <v>14</v>
      </c>
      <c r="M3920" s="15">
        <f t="shared" si="245"/>
        <v>0</v>
      </c>
      <c r="N3920" s="25">
        <f t="shared" si="246"/>
        <v>2</v>
      </c>
      <c r="O3920"/>
      <c r="P3920"/>
    </row>
    <row r="3921" spans="1:16" x14ac:dyDescent="0.2">
      <c r="A3921" s="13">
        <v>8269</v>
      </c>
      <c r="B3921" s="13">
        <v>223162</v>
      </c>
      <c r="C3921" s="5">
        <v>1E-4</v>
      </c>
      <c r="D3921" s="14">
        <v>6861765.0831490401</v>
      </c>
      <c r="E3921" s="14">
        <f t="shared" si="247"/>
        <v>686.17650831490403</v>
      </c>
      <c r="F3921" s="15" t="s">
        <v>12</v>
      </c>
      <c r="G3921" s="15">
        <v>1</v>
      </c>
      <c r="H3921" s="16" t="s">
        <v>20</v>
      </c>
      <c r="I3921" s="15">
        <f t="shared" si="244"/>
        <v>1</v>
      </c>
      <c r="J3921" s="15" t="s">
        <v>14</v>
      </c>
      <c r="K3921" s="15"/>
      <c r="L3921" s="17" t="s">
        <v>14</v>
      </c>
      <c r="M3921" s="15">
        <f t="shared" si="245"/>
        <v>0</v>
      </c>
      <c r="N3921" s="25">
        <f t="shared" si="246"/>
        <v>1</v>
      </c>
      <c r="O3921"/>
      <c r="P3921"/>
    </row>
    <row r="3922" spans="1:16" x14ac:dyDescent="0.2">
      <c r="A3922" s="13">
        <v>8270</v>
      </c>
      <c r="B3922" s="13">
        <v>223186</v>
      </c>
      <c r="C3922" s="5">
        <v>1E-4</v>
      </c>
      <c r="D3922" s="14">
        <v>213640.22272833501</v>
      </c>
      <c r="E3922" s="14">
        <f t="shared" si="247"/>
        <v>21.364022272833502</v>
      </c>
      <c r="F3922" s="15" t="s">
        <v>12</v>
      </c>
      <c r="G3922" s="15">
        <v>1</v>
      </c>
      <c r="H3922" s="16" t="s">
        <v>28</v>
      </c>
      <c r="I3922" s="15">
        <f t="shared" si="244"/>
        <v>0</v>
      </c>
      <c r="J3922" s="15" t="s">
        <v>14</v>
      </c>
      <c r="K3922" s="15"/>
      <c r="L3922" s="17" t="s">
        <v>14</v>
      </c>
      <c r="M3922" s="15">
        <f t="shared" si="245"/>
        <v>0</v>
      </c>
      <c r="N3922" s="25">
        <f t="shared" si="246"/>
        <v>0</v>
      </c>
      <c r="O3922"/>
      <c r="P3922"/>
    </row>
    <row r="3923" spans="1:16" x14ac:dyDescent="0.2">
      <c r="A3923" s="13">
        <v>8271</v>
      </c>
      <c r="B3923" s="13">
        <v>223224</v>
      </c>
      <c r="C3923" s="5">
        <v>1E-4</v>
      </c>
      <c r="D3923" s="14">
        <v>23692235.670707501</v>
      </c>
      <c r="E3923" s="14">
        <f t="shared" si="247"/>
        <v>2369.2235670707501</v>
      </c>
      <c r="F3923" s="15" t="s">
        <v>12</v>
      </c>
      <c r="G3923" s="15">
        <v>1</v>
      </c>
      <c r="H3923" s="16" t="s">
        <v>21</v>
      </c>
      <c r="I3923" s="15">
        <f t="shared" si="244"/>
        <v>1</v>
      </c>
      <c r="J3923" s="15" t="s">
        <v>14</v>
      </c>
      <c r="K3923" s="15"/>
      <c r="L3923" s="17" t="s">
        <v>14</v>
      </c>
      <c r="M3923" s="15">
        <f t="shared" si="245"/>
        <v>0</v>
      </c>
      <c r="N3923" s="25">
        <f t="shared" si="246"/>
        <v>1</v>
      </c>
      <c r="O3923"/>
      <c r="P3923"/>
    </row>
    <row r="3924" spans="1:16" x14ac:dyDescent="0.2">
      <c r="A3924" s="13">
        <v>8271</v>
      </c>
      <c r="B3924" s="13">
        <v>223226</v>
      </c>
      <c r="C3924" s="5">
        <v>1E-4</v>
      </c>
      <c r="D3924" s="14">
        <v>804.31832718924898</v>
      </c>
      <c r="E3924" s="14">
        <f t="shared" si="247"/>
        <v>8.04318327189249E-2</v>
      </c>
      <c r="F3924" s="15" t="s">
        <v>12</v>
      </c>
      <c r="G3924" s="15">
        <v>3</v>
      </c>
      <c r="H3924" s="16" t="s">
        <v>52</v>
      </c>
      <c r="I3924" s="15">
        <f t="shared" si="244"/>
        <v>0</v>
      </c>
      <c r="J3924" s="15" t="s">
        <v>14</v>
      </c>
      <c r="K3924" s="15"/>
      <c r="L3924" s="17" t="s">
        <v>14</v>
      </c>
      <c r="M3924" s="15">
        <f t="shared" si="245"/>
        <v>0</v>
      </c>
      <c r="N3924" s="25">
        <f t="shared" si="246"/>
        <v>0</v>
      </c>
      <c r="O3924"/>
      <c r="P3924"/>
    </row>
    <row r="3925" spans="1:16" x14ac:dyDescent="0.2">
      <c r="A3925" s="13">
        <v>8272</v>
      </c>
      <c r="B3925" s="13">
        <v>223245</v>
      </c>
      <c r="C3925" s="5">
        <v>1E-4</v>
      </c>
      <c r="D3925" s="14">
        <v>65464073.7361053</v>
      </c>
      <c r="E3925" s="14">
        <f t="shared" si="247"/>
        <v>6546.4073736105302</v>
      </c>
      <c r="F3925" s="15" t="s">
        <v>12</v>
      </c>
      <c r="G3925" s="15">
        <v>1</v>
      </c>
      <c r="H3925" s="16" t="s">
        <v>36</v>
      </c>
      <c r="I3925" s="15">
        <f t="shared" si="244"/>
        <v>0</v>
      </c>
      <c r="J3925" s="15" t="s">
        <v>12</v>
      </c>
      <c r="K3925" s="15">
        <v>1</v>
      </c>
      <c r="L3925" s="17" t="s">
        <v>19</v>
      </c>
      <c r="M3925" s="15">
        <f t="shared" si="245"/>
        <v>0</v>
      </c>
      <c r="N3925" s="25">
        <f t="shared" si="246"/>
        <v>0</v>
      </c>
      <c r="O3925"/>
      <c r="P3925"/>
    </row>
    <row r="3926" spans="1:16" x14ac:dyDescent="0.2">
      <c r="A3926" s="13">
        <v>8274</v>
      </c>
      <c r="B3926" s="13">
        <v>223317</v>
      </c>
      <c r="C3926" s="5">
        <v>1E-4</v>
      </c>
      <c r="D3926" s="14">
        <v>18268.9538675597</v>
      </c>
      <c r="E3926" s="14">
        <f t="shared" si="247"/>
        <v>1.8268953867559701</v>
      </c>
      <c r="F3926" s="15" t="s">
        <v>12</v>
      </c>
      <c r="G3926" s="15">
        <v>2</v>
      </c>
      <c r="H3926" s="16" t="s">
        <v>44</v>
      </c>
      <c r="I3926" s="15">
        <f t="shared" si="244"/>
        <v>0</v>
      </c>
      <c r="J3926" s="15" t="s">
        <v>14</v>
      </c>
      <c r="K3926" s="15"/>
      <c r="L3926" s="17" t="s">
        <v>14</v>
      </c>
      <c r="M3926" s="15">
        <f t="shared" si="245"/>
        <v>0</v>
      </c>
      <c r="N3926" s="25">
        <f t="shared" si="246"/>
        <v>0</v>
      </c>
      <c r="O3926"/>
      <c r="P3926"/>
    </row>
    <row r="3927" spans="1:16" x14ac:dyDescent="0.2">
      <c r="A3927" s="13">
        <v>8274</v>
      </c>
      <c r="B3927" s="13">
        <v>223325</v>
      </c>
      <c r="C3927" s="5">
        <v>1E-4</v>
      </c>
      <c r="D3927" s="14">
        <v>27455406.962317001</v>
      </c>
      <c r="E3927" s="14">
        <f t="shared" si="247"/>
        <v>2745.5406962317002</v>
      </c>
      <c r="F3927" s="15" t="s">
        <v>12</v>
      </c>
      <c r="G3927" s="15">
        <v>2</v>
      </c>
      <c r="H3927" s="16" t="s">
        <v>18</v>
      </c>
      <c r="I3927" s="15">
        <f t="shared" si="244"/>
        <v>2</v>
      </c>
      <c r="J3927" s="15" t="s">
        <v>14</v>
      </c>
      <c r="K3927" s="15"/>
      <c r="L3927" s="17" t="s">
        <v>14</v>
      </c>
      <c r="M3927" s="15">
        <f t="shared" si="245"/>
        <v>0</v>
      </c>
      <c r="N3927" s="25">
        <f t="shared" si="246"/>
        <v>2</v>
      </c>
      <c r="O3927"/>
      <c r="P3927"/>
    </row>
    <row r="3928" spans="1:16" x14ac:dyDescent="0.2">
      <c r="A3928" s="13">
        <v>8275</v>
      </c>
      <c r="B3928" s="13">
        <v>223333</v>
      </c>
      <c r="C3928" s="5">
        <v>1E-4</v>
      </c>
      <c r="D3928" s="14">
        <v>5652253611.8233404</v>
      </c>
      <c r="E3928" s="14">
        <f t="shared" si="247"/>
        <v>565225.36118233402</v>
      </c>
      <c r="F3928" s="15" t="s">
        <v>12</v>
      </c>
      <c r="G3928" s="15">
        <v>3</v>
      </c>
      <c r="H3928" s="16" t="s">
        <v>13</v>
      </c>
      <c r="I3928" s="15">
        <f t="shared" si="244"/>
        <v>3</v>
      </c>
      <c r="J3928" s="15" t="s">
        <v>14</v>
      </c>
      <c r="K3928" s="15"/>
      <c r="L3928" s="17" t="s">
        <v>14</v>
      </c>
      <c r="M3928" s="15">
        <f t="shared" si="245"/>
        <v>0</v>
      </c>
      <c r="N3928" s="25">
        <f t="shared" si="246"/>
        <v>3</v>
      </c>
      <c r="O3928"/>
      <c r="P3928"/>
    </row>
    <row r="3929" spans="1:16" x14ac:dyDescent="0.2">
      <c r="A3929" s="13">
        <v>8276</v>
      </c>
      <c r="B3929" s="13">
        <v>223365</v>
      </c>
      <c r="C3929" s="5">
        <v>1E-4</v>
      </c>
      <c r="D3929" s="14">
        <v>140559647.67492101</v>
      </c>
      <c r="E3929" s="14">
        <f t="shared" si="247"/>
        <v>14055.964767492102</v>
      </c>
      <c r="F3929" s="15" t="s">
        <v>12</v>
      </c>
      <c r="G3929" s="15">
        <v>1</v>
      </c>
      <c r="H3929" s="16" t="s">
        <v>21</v>
      </c>
      <c r="I3929" s="15">
        <f t="shared" si="244"/>
        <v>1</v>
      </c>
      <c r="J3929" s="15" t="s">
        <v>14</v>
      </c>
      <c r="K3929" s="15"/>
      <c r="L3929" s="17" t="s">
        <v>14</v>
      </c>
      <c r="M3929" s="15">
        <f t="shared" si="245"/>
        <v>0</v>
      </c>
      <c r="N3929" s="25">
        <f t="shared" si="246"/>
        <v>1</v>
      </c>
      <c r="O3929"/>
      <c r="P3929"/>
    </row>
    <row r="3930" spans="1:16" x14ac:dyDescent="0.2">
      <c r="A3930" s="13">
        <v>8279</v>
      </c>
      <c r="B3930" s="13">
        <v>223424</v>
      </c>
      <c r="C3930" s="5">
        <v>1E-4</v>
      </c>
      <c r="D3930" s="14">
        <v>457755125.41153097</v>
      </c>
      <c r="E3930" s="14">
        <f t="shared" si="247"/>
        <v>45775.512541153097</v>
      </c>
      <c r="F3930" s="15" t="s">
        <v>12</v>
      </c>
      <c r="G3930" s="15">
        <v>2</v>
      </c>
      <c r="H3930" s="16" t="s">
        <v>13</v>
      </c>
      <c r="I3930" s="15">
        <f t="shared" si="244"/>
        <v>2</v>
      </c>
      <c r="J3930" s="15" t="s">
        <v>14</v>
      </c>
      <c r="K3930" s="15"/>
      <c r="L3930" s="17" t="s">
        <v>14</v>
      </c>
      <c r="M3930" s="15">
        <f t="shared" si="245"/>
        <v>0</v>
      </c>
      <c r="N3930" s="25">
        <f t="shared" si="246"/>
        <v>2</v>
      </c>
      <c r="O3930"/>
      <c r="P3930"/>
    </row>
    <row r="3931" spans="1:16" x14ac:dyDescent="0.2">
      <c r="A3931" s="13">
        <v>8279</v>
      </c>
      <c r="B3931" s="13">
        <v>223426</v>
      </c>
      <c r="C3931" s="5">
        <v>1E-4</v>
      </c>
      <c r="D3931" s="14">
        <v>39156322.071777597</v>
      </c>
      <c r="E3931" s="14">
        <f t="shared" si="247"/>
        <v>3915.6322071777599</v>
      </c>
      <c r="F3931" s="15" t="s">
        <v>12</v>
      </c>
      <c r="G3931" s="15">
        <v>1</v>
      </c>
      <c r="H3931" s="16" t="s">
        <v>18</v>
      </c>
      <c r="I3931" s="15">
        <f t="shared" si="244"/>
        <v>1</v>
      </c>
      <c r="J3931" s="15" t="s">
        <v>14</v>
      </c>
      <c r="K3931" s="15"/>
      <c r="L3931" s="17" t="s">
        <v>14</v>
      </c>
      <c r="M3931" s="15">
        <f t="shared" si="245"/>
        <v>0</v>
      </c>
      <c r="N3931" s="25">
        <f t="shared" si="246"/>
        <v>1</v>
      </c>
      <c r="O3931"/>
      <c r="P3931"/>
    </row>
    <row r="3932" spans="1:16" x14ac:dyDescent="0.2">
      <c r="A3932" s="13">
        <v>8281</v>
      </c>
      <c r="B3932" s="13">
        <v>223499</v>
      </c>
      <c r="C3932" s="5">
        <v>1E-4</v>
      </c>
      <c r="D3932" s="14">
        <v>5848978.1951602204</v>
      </c>
      <c r="E3932" s="14">
        <f t="shared" si="247"/>
        <v>584.89781951602208</v>
      </c>
      <c r="F3932" s="15" t="s">
        <v>12</v>
      </c>
      <c r="G3932" s="15">
        <v>2</v>
      </c>
      <c r="H3932" s="16" t="s">
        <v>19</v>
      </c>
      <c r="I3932" s="15">
        <f t="shared" si="244"/>
        <v>0</v>
      </c>
      <c r="J3932" s="15" t="s">
        <v>14</v>
      </c>
      <c r="K3932" s="15"/>
      <c r="L3932" s="17" t="s">
        <v>14</v>
      </c>
      <c r="M3932" s="15">
        <f t="shared" si="245"/>
        <v>0</v>
      </c>
      <c r="N3932" s="25">
        <f t="shared" si="246"/>
        <v>0</v>
      </c>
      <c r="O3932"/>
      <c r="P3932"/>
    </row>
    <row r="3933" spans="1:16" x14ac:dyDescent="0.2">
      <c r="A3933" s="13">
        <v>8287</v>
      </c>
      <c r="B3933" s="13">
        <v>223656</v>
      </c>
      <c r="C3933" s="5">
        <v>1E-4</v>
      </c>
      <c r="D3933" s="14">
        <v>120266024.78187899</v>
      </c>
      <c r="E3933" s="14">
        <f t="shared" si="247"/>
        <v>12026.6024781879</v>
      </c>
      <c r="F3933" s="15" t="s">
        <v>12</v>
      </c>
      <c r="G3933" s="15">
        <v>1</v>
      </c>
      <c r="H3933" s="16" t="s">
        <v>15</v>
      </c>
      <c r="I3933" s="15">
        <f t="shared" si="244"/>
        <v>1</v>
      </c>
      <c r="J3933" s="15" t="s">
        <v>14</v>
      </c>
      <c r="K3933" s="15"/>
      <c r="L3933" s="17" t="s">
        <v>14</v>
      </c>
      <c r="M3933" s="15">
        <f t="shared" si="245"/>
        <v>0</v>
      </c>
      <c r="N3933" s="25">
        <f t="shared" si="246"/>
        <v>1</v>
      </c>
      <c r="O3933"/>
      <c r="P3933"/>
    </row>
    <row r="3934" spans="1:16" x14ac:dyDescent="0.2">
      <c r="A3934" s="13">
        <v>8288</v>
      </c>
      <c r="B3934" s="13">
        <v>223685</v>
      </c>
      <c r="C3934" s="5">
        <v>1E-4</v>
      </c>
      <c r="D3934" s="14">
        <v>2953070.0228515798</v>
      </c>
      <c r="E3934" s="14">
        <f t="shared" si="247"/>
        <v>295.30700228515798</v>
      </c>
      <c r="F3934" s="15" t="s">
        <v>12</v>
      </c>
      <c r="G3934" s="15">
        <v>1</v>
      </c>
      <c r="H3934" s="16" t="s">
        <v>20</v>
      </c>
      <c r="I3934" s="15">
        <f t="shared" si="244"/>
        <v>1</v>
      </c>
      <c r="J3934" s="15" t="s">
        <v>14</v>
      </c>
      <c r="K3934" s="15"/>
      <c r="L3934" s="17" t="s">
        <v>14</v>
      </c>
      <c r="M3934" s="15">
        <f t="shared" si="245"/>
        <v>0</v>
      </c>
      <c r="N3934" s="25">
        <f t="shared" si="246"/>
        <v>1</v>
      </c>
      <c r="O3934"/>
      <c r="P3934"/>
    </row>
    <row r="3935" spans="1:16" x14ac:dyDescent="0.2">
      <c r="A3935" s="13">
        <v>8289</v>
      </c>
      <c r="B3935" s="13">
        <v>223710</v>
      </c>
      <c r="C3935" s="5">
        <v>1E-4</v>
      </c>
      <c r="D3935" s="14">
        <v>151765389.64426801</v>
      </c>
      <c r="E3935" s="14">
        <f t="shared" si="247"/>
        <v>15176.538964426802</v>
      </c>
      <c r="F3935" s="15" t="s">
        <v>12</v>
      </c>
      <c r="G3935" s="15">
        <v>1</v>
      </c>
      <c r="H3935" s="16" t="s">
        <v>13</v>
      </c>
      <c r="I3935" s="15">
        <f t="shared" si="244"/>
        <v>1</v>
      </c>
      <c r="J3935" s="15" t="s">
        <v>14</v>
      </c>
      <c r="K3935" s="15"/>
      <c r="L3935" s="17" t="s">
        <v>14</v>
      </c>
      <c r="M3935" s="15">
        <f t="shared" si="245"/>
        <v>0</v>
      </c>
      <c r="N3935" s="25">
        <f t="shared" si="246"/>
        <v>1</v>
      </c>
      <c r="O3935"/>
      <c r="P3935"/>
    </row>
    <row r="3936" spans="1:16" x14ac:dyDescent="0.2">
      <c r="A3936" s="13">
        <v>8289</v>
      </c>
      <c r="B3936" s="13">
        <v>223728</v>
      </c>
      <c r="C3936" s="5">
        <v>1E-4</v>
      </c>
      <c r="D3936" s="14">
        <v>14979.3907688328</v>
      </c>
      <c r="E3936" s="14">
        <f t="shared" si="247"/>
        <v>1.4979390768832801</v>
      </c>
      <c r="F3936" s="15" t="s">
        <v>12</v>
      </c>
      <c r="G3936" s="15">
        <v>3</v>
      </c>
      <c r="H3936" s="16" t="s">
        <v>29</v>
      </c>
      <c r="I3936" s="15">
        <f t="shared" si="244"/>
        <v>0</v>
      </c>
      <c r="J3936" s="15" t="s">
        <v>14</v>
      </c>
      <c r="K3936" s="15"/>
      <c r="L3936" s="17" t="s">
        <v>14</v>
      </c>
      <c r="M3936" s="15">
        <f t="shared" si="245"/>
        <v>0</v>
      </c>
      <c r="N3936" s="25">
        <f t="shared" si="246"/>
        <v>0</v>
      </c>
      <c r="O3936"/>
      <c r="P3936"/>
    </row>
    <row r="3937" spans="1:16" x14ac:dyDescent="0.2">
      <c r="A3937" s="13">
        <v>8294</v>
      </c>
      <c r="B3937" s="13">
        <v>223843</v>
      </c>
      <c r="C3937" s="5">
        <v>1E-4</v>
      </c>
      <c r="D3937" s="14">
        <v>116272557.96898</v>
      </c>
      <c r="E3937" s="14">
        <f t="shared" si="247"/>
        <v>11627.255796898</v>
      </c>
      <c r="F3937" s="15" t="s">
        <v>12</v>
      </c>
      <c r="G3937" s="15">
        <v>1</v>
      </c>
      <c r="H3937" s="16" t="s">
        <v>17</v>
      </c>
      <c r="I3937" s="15">
        <f t="shared" si="244"/>
        <v>1</v>
      </c>
      <c r="J3937" s="15" t="s">
        <v>14</v>
      </c>
      <c r="K3937" s="15"/>
      <c r="L3937" s="17" t="s">
        <v>14</v>
      </c>
      <c r="M3937" s="15">
        <f t="shared" si="245"/>
        <v>0</v>
      </c>
      <c r="N3937" s="25">
        <f t="shared" si="246"/>
        <v>1</v>
      </c>
      <c r="O3937"/>
      <c r="P3937"/>
    </row>
    <row r="3938" spans="1:16" x14ac:dyDescent="0.2">
      <c r="A3938" s="13">
        <v>8300</v>
      </c>
      <c r="B3938" s="13">
        <v>224012</v>
      </c>
      <c r="C3938" s="5">
        <v>1E-4</v>
      </c>
      <c r="D3938" s="14">
        <v>151972832.50477299</v>
      </c>
      <c r="E3938" s="14">
        <f t="shared" si="247"/>
        <v>15197.2832504773</v>
      </c>
      <c r="F3938" s="15" t="s">
        <v>12</v>
      </c>
      <c r="G3938" s="15">
        <v>2</v>
      </c>
      <c r="H3938" s="16" t="s">
        <v>20</v>
      </c>
      <c r="I3938" s="15">
        <f t="shared" si="244"/>
        <v>2</v>
      </c>
      <c r="J3938" s="15" t="s">
        <v>14</v>
      </c>
      <c r="K3938" s="15"/>
      <c r="L3938" s="17" t="s">
        <v>14</v>
      </c>
      <c r="M3938" s="15">
        <f t="shared" si="245"/>
        <v>0</v>
      </c>
      <c r="N3938" s="25">
        <f t="shared" si="246"/>
        <v>2</v>
      </c>
      <c r="O3938"/>
      <c r="P3938"/>
    </row>
    <row r="3939" spans="1:16" x14ac:dyDescent="0.2">
      <c r="A3939" s="13">
        <v>8301</v>
      </c>
      <c r="B3939" s="13">
        <v>224052</v>
      </c>
      <c r="C3939" s="5">
        <v>1E-4</v>
      </c>
      <c r="D3939" s="14">
        <v>178031277.57899901</v>
      </c>
      <c r="E3939" s="14">
        <f t="shared" si="247"/>
        <v>17803.127757899903</v>
      </c>
      <c r="F3939" s="15" t="s">
        <v>12</v>
      </c>
      <c r="G3939" s="15">
        <v>3</v>
      </c>
      <c r="H3939" s="16" t="s">
        <v>18</v>
      </c>
      <c r="I3939" s="15">
        <f t="shared" si="244"/>
        <v>3</v>
      </c>
      <c r="J3939" s="15" t="s">
        <v>14</v>
      </c>
      <c r="K3939" s="15"/>
      <c r="L3939" s="17" t="s">
        <v>14</v>
      </c>
      <c r="M3939" s="15">
        <f t="shared" si="245"/>
        <v>0</v>
      </c>
      <c r="N3939" s="25">
        <f t="shared" si="246"/>
        <v>3</v>
      </c>
      <c r="O3939"/>
      <c r="P3939"/>
    </row>
    <row r="3940" spans="1:16" x14ac:dyDescent="0.2">
      <c r="A3940" s="13">
        <v>8301</v>
      </c>
      <c r="B3940" s="13">
        <v>224058</v>
      </c>
      <c r="C3940" s="5">
        <v>1E-4</v>
      </c>
      <c r="D3940" s="14">
        <v>1209751.0408890599</v>
      </c>
      <c r="E3940" s="14">
        <f t="shared" si="247"/>
        <v>120.97510408890599</v>
      </c>
      <c r="F3940" s="15" t="s">
        <v>12</v>
      </c>
      <c r="G3940" s="15">
        <v>1</v>
      </c>
      <c r="H3940" s="16" t="s">
        <v>18</v>
      </c>
      <c r="I3940" s="15">
        <f t="shared" si="244"/>
        <v>1</v>
      </c>
      <c r="J3940" s="15" t="s">
        <v>14</v>
      </c>
      <c r="K3940" s="15"/>
      <c r="L3940" s="17" t="s">
        <v>14</v>
      </c>
      <c r="M3940" s="15">
        <f t="shared" si="245"/>
        <v>0</v>
      </c>
      <c r="N3940" s="25">
        <f t="shared" si="246"/>
        <v>1</v>
      </c>
      <c r="O3940"/>
      <c r="P3940"/>
    </row>
    <row r="3941" spans="1:16" x14ac:dyDescent="0.2">
      <c r="A3941" s="13">
        <v>8302</v>
      </c>
      <c r="B3941" s="13">
        <v>224074</v>
      </c>
      <c r="C3941" s="5">
        <v>1E-4</v>
      </c>
      <c r="D3941" s="14">
        <v>29420682.053775098</v>
      </c>
      <c r="E3941" s="14">
        <f t="shared" si="247"/>
        <v>2942.0682053775099</v>
      </c>
      <c r="F3941" s="15" t="s">
        <v>12</v>
      </c>
      <c r="G3941" s="15">
        <v>1</v>
      </c>
      <c r="H3941" s="16" t="s">
        <v>20</v>
      </c>
      <c r="I3941" s="15">
        <f t="shared" si="244"/>
        <v>1</v>
      </c>
      <c r="J3941" s="15" t="s">
        <v>14</v>
      </c>
      <c r="K3941" s="15"/>
      <c r="L3941" s="17" t="s">
        <v>14</v>
      </c>
      <c r="M3941" s="15">
        <f t="shared" si="245"/>
        <v>0</v>
      </c>
      <c r="N3941" s="25">
        <f t="shared" si="246"/>
        <v>1</v>
      </c>
      <c r="O3941"/>
      <c r="P3941"/>
    </row>
    <row r="3942" spans="1:16" x14ac:dyDescent="0.2">
      <c r="A3942" s="13">
        <v>8303</v>
      </c>
      <c r="B3942" s="13">
        <v>224120</v>
      </c>
      <c r="C3942" s="5">
        <v>1E-4</v>
      </c>
      <c r="D3942" s="14">
        <v>500526877.40570801</v>
      </c>
      <c r="E3942" s="14">
        <f t="shared" si="247"/>
        <v>50052.687740570807</v>
      </c>
      <c r="F3942" s="15" t="s">
        <v>12</v>
      </c>
      <c r="G3942" s="15">
        <v>3</v>
      </c>
      <c r="H3942" s="16" t="s">
        <v>18</v>
      </c>
      <c r="I3942" s="15">
        <f t="shared" si="244"/>
        <v>3</v>
      </c>
      <c r="J3942" s="15" t="s">
        <v>14</v>
      </c>
      <c r="K3942" s="15"/>
      <c r="L3942" s="17" t="s">
        <v>14</v>
      </c>
      <c r="M3942" s="15">
        <f t="shared" si="245"/>
        <v>0</v>
      </c>
      <c r="N3942" s="25">
        <f t="shared" si="246"/>
        <v>3</v>
      </c>
      <c r="O3942"/>
      <c r="P3942"/>
    </row>
    <row r="3943" spans="1:16" x14ac:dyDescent="0.2">
      <c r="A3943" s="13">
        <v>8306</v>
      </c>
      <c r="B3943" s="13">
        <v>224219</v>
      </c>
      <c r="C3943" s="5">
        <v>1E-4</v>
      </c>
      <c r="D3943" s="14">
        <v>29684499.999637701</v>
      </c>
      <c r="E3943" s="14">
        <f t="shared" si="247"/>
        <v>2968.4499999637701</v>
      </c>
      <c r="F3943" s="15" t="s">
        <v>12</v>
      </c>
      <c r="G3943" s="15">
        <v>1</v>
      </c>
      <c r="H3943" s="16" t="s">
        <v>21</v>
      </c>
      <c r="I3943" s="15">
        <f t="shared" si="244"/>
        <v>1</v>
      </c>
      <c r="J3943" s="15" t="s">
        <v>14</v>
      </c>
      <c r="K3943" s="15"/>
      <c r="L3943" s="17" t="s">
        <v>14</v>
      </c>
      <c r="M3943" s="15">
        <f t="shared" si="245"/>
        <v>0</v>
      </c>
      <c r="N3943" s="25">
        <f t="shared" si="246"/>
        <v>1</v>
      </c>
      <c r="O3943"/>
      <c r="P3943"/>
    </row>
    <row r="3944" spans="1:16" x14ac:dyDescent="0.2">
      <c r="A3944" s="13">
        <v>8308</v>
      </c>
      <c r="B3944" s="13">
        <v>224258</v>
      </c>
      <c r="C3944" s="5">
        <v>1E-4</v>
      </c>
      <c r="D3944" s="14">
        <v>221466.42462665201</v>
      </c>
      <c r="E3944" s="14">
        <f t="shared" si="247"/>
        <v>22.146642462665202</v>
      </c>
      <c r="F3944" s="15" t="s">
        <v>12</v>
      </c>
      <c r="G3944" s="15">
        <v>2</v>
      </c>
      <c r="H3944" s="16" t="s">
        <v>20</v>
      </c>
      <c r="I3944" s="15">
        <f t="shared" si="244"/>
        <v>2</v>
      </c>
      <c r="J3944" s="15" t="s">
        <v>14</v>
      </c>
      <c r="K3944" s="15"/>
      <c r="L3944" s="17" t="s">
        <v>14</v>
      </c>
      <c r="M3944" s="15">
        <f t="shared" si="245"/>
        <v>0</v>
      </c>
      <c r="N3944" s="25">
        <f t="shared" si="246"/>
        <v>2</v>
      </c>
      <c r="O3944"/>
      <c r="P3944"/>
    </row>
    <row r="3945" spans="1:16" x14ac:dyDescent="0.2">
      <c r="A3945" s="13">
        <v>8312</v>
      </c>
      <c r="B3945" s="13">
        <v>224361</v>
      </c>
      <c r="C3945" s="5">
        <v>1E-4</v>
      </c>
      <c r="D3945" s="14">
        <v>878632.758285866</v>
      </c>
      <c r="E3945" s="14">
        <f t="shared" si="247"/>
        <v>87.863275828586609</v>
      </c>
      <c r="F3945" s="15" t="s">
        <v>12</v>
      </c>
      <c r="G3945" s="15">
        <v>1</v>
      </c>
      <c r="H3945" s="16" t="s">
        <v>21</v>
      </c>
      <c r="I3945" s="15">
        <f t="shared" si="244"/>
        <v>1</v>
      </c>
      <c r="J3945" s="15" t="s">
        <v>14</v>
      </c>
      <c r="K3945" s="15"/>
      <c r="L3945" s="17" t="s">
        <v>14</v>
      </c>
      <c r="M3945" s="15">
        <f t="shared" si="245"/>
        <v>0</v>
      </c>
      <c r="N3945" s="25">
        <f t="shared" si="246"/>
        <v>1</v>
      </c>
      <c r="O3945"/>
      <c r="P3945"/>
    </row>
    <row r="3946" spans="1:16" x14ac:dyDescent="0.2">
      <c r="A3946" s="13">
        <v>8312</v>
      </c>
      <c r="B3946" s="13">
        <v>224366</v>
      </c>
      <c r="C3946" s="5">
        <v>1E-4</v>
      </c>
      <c r="D3946" s="14">
        <v>362384466.45757902</v>
      </c>
      <c r="E3946" s="14">
        <f t="shared" si="247"/>
        <v>36238.446645757904</v>
      </c>
      <c r="F3946" s="15" t="s">
        <v>12</v>
      </c>
      <c r="G3946" s="15">
        <v>2</v>
      </c>
      <c r="H3946" s="16" t="s">
        <v>24</v>
      </c>
      <c r="I3946" s="15">
        <f t="shared" si="244"/>
        <v>2</v>
      </c>
      <c r="J3946" s="15" t="s">
        <v>14</v>
      </c>
      <c r="K3946" s="15"/>
      <c r="L3946" s="17" t="s">
        <v>14</v>
      </c>
      <c r="M3946" s="15">
        <f t="shared" si="245"/>
        <v>0</v>
      </c>
      <c r="N3946" s="25">
        <f t="shared" si="246"/>
        <v>2</v>
      </c>
      <c r="O3946"/>
      <c r="P3946"/>
    </row>
    <row r="3947" spans="1:16" x14ac:dyDescent="0.2">
      <c r="A3947" s="13">
        <v>8313</v>
      </c>
      <c r="B3947" s="13">
        <v>224385</v>
      </c>
      <c r="C3947" s="5">
        <v>1E-4</v>
      </c>
      <c r="D3947" s="14">
        <v>5085404316.1203003</v>
      </c>
      <c r="E3947" s="14">
        <f t="shared" si="247"/>
        <v>508540.43161203008</v>
      </c>
      <c r="F3947" s="15" t="s">
        <v>12</v>
      </c>
      <c r="G3947" s="15">
        <v>3</v>
      </c>
      <c r="H3947" s="16" t="s">
        <v>13</v>
      </c>
      <c r="I3947" s="15">
        <f t="shared" si="244"/>
        <v>3</v>
      </c>
      <c r="J3947" s="15" t="s">
        <v>14</v>
      </c>
      <c r="K3947" s="15"/>
      <c r="L3947" s="17" t="s">
        <v>14</v>
      </c>
      <c r="M3947" s="15">
        <f t="shared" si="245"/>
        <v>0</v>
      </c>
      <c r="N3947" s="25">
        <f t="shared" si="246"/>
        <v>3</v>
      </c>
      <c r="O3947"/>
      <c r="P3947"/>
    </row>
    <row r="3948" spans="1:16" x14ac:dyDescent="0.2">
      <c r="A3948" s="13">
        <v>8314</v>
      </c>
      <c r="B3948" s="13">
        <v>224408</v>
      </c>
      <c r="C3948" s="5">
        <v>1E-4</v>
      </c>
      <c r="D3948" s="14">
        <v>157117380.835253</v>
      </c>
      <c r="E3948" s="14">
        <f t="shared" si="247"/>
        <v>15711.738083525301</v>
      </c>
      <c r="F3948" s="15" t="s">
        <v>12</v>
      </c>
      <c r="G3948" s="15">
        <v>1</v>
      </c>
      <c r="H3948" s="16" t="s">
        <v>17</v>
      </c>
      <c r="I3948" s="15">
        <f t="shared" si="244"/>
        <v>1</v>
      </c>
      <c r="J3948" s="15" t="s">
        <v>14</v>
      </c>
      <c r="K3948" s="15"/>
      <c r="L3948" s="17" t="s">
        <v>14</v>
      </c>
      <c r="M3948" s="15">
        <f t="shared" si="245"/>
        <v>0</v>
      </c>
      <c r="N3948" s="25">
        <f t="shared" si="246"/>
        <v>1</v>
      </c>
      <c r="O3948"/>
      <c r="P3948"/>
    </row>
    <row r="3949" spans="1:16" x14ac:dyDescent="0.2">
      <c r="A3949" s="13">
        <v>8315</v>
      </c>
      <c r="B3949" s="13">
        <v>224437</v>
      </c>
      <c r="C3949" s="5">
        <v>1E-4</v>
      </c>
      <c r="D3949" s="14">
        <v>4384728.2216801504</v>
      </c>
      <c r="E3949" s="14">
        <f t="shared" si="247"/>
        <v>438.47282216801506</v>
      </c>
      <c r="F3949" s="15" t="s">
        <v>12</v>
      </c>
      <c r="G3949" s="15">
        <v>1</v>
      </c>
      <c r="H3949" s="16" t="s">
        <v>21</v>
      </c>
      <c r="I3949" s="15">
        <f t="shared" si="244"/>
        <v>1</v>
      </c>
      <c r="J3949" s="15" t="s">
        <v>14</v>
      </c>
      <c r="K3949" s="15"/>
      <c r="L3949" s="17" t="s">
        <v>14</v>
      </c>
      <c r="M3949" s="15">
        <f t="shared" si="245"/>
        <v>0</v>
      </c>
      <c r="N3949" s="25">
        <f t="shared" si="246"/>
        <v>1</v>
      </c>
      <c r="O3949"/>
      <c r="P3949"/>
    </row>
    <row r="3950" spans="1:16" x14ac:dyDescent="0.2">
      <c r="A3950" s="13">
        <v>8316</v>
      </c>
      <c r="B3950" s="13">
        <v>224473</v>
      </c>
      <c r="C3950" s="5">
        <v>1E-4</v>
      </c>
      <c r="D3950" s="14">
        <v>12339004.9304625</v>
      </c>
      <c r="E3950" s="14">
        <f t="shared" si="247"/>
        <v>1233.9004930462502</v>
      </c>
      <c r="F3950" s="15" t="s">
        <v>12</v>
      </c>
      <c r="G3950" s="15">
        <v>1</v>
      </c>
      <c r="H3950" s="16" t="s">
        <v>18</v>
      </c>
      <c r="I3950" s="15">
        <f t="shared" si="244"/>
        <v>1</v>
      </c>
      <c r="J3950" s="15" t="s">
        <v>14</v>
      </c>
      <c r="K3950" s="15"/>
      <c r="L3950" s="17" t="s">
        <v>14</v>
      </c>
      <c r="M3950" s="15">
        <f t="shared" si="245"/>
        <v>0</v>
      </c>
      <c r="N3950" s="25">
        <f t="shared" si="246"/>
        <v>1</v>
      </c>
      <c r="O3950"/>
      <c r="P3950"/>
    </row>
    <row r="3951" spans="1:16" x14ac:dyDescent="0.2">
      <c r="A3951" s="13">
        <v>8324</v>
      </c>
      <c r="B3951" s="13">
        <v>224707</v>
      </c>
      <c r="C3951" s="5">
        <v>1E-4</v>
      </c>
      <c r="D3951" s="14">
        <v>13201482.950718001</v>
      </c>
      <c r="E3951" s="14">
        <f t="shared" si="247"/>
        <v>1320.1482950718</v>
      </c>
      <c r="F3951" s="15" t="s">
        <v>12</v>
      </c>
      <c r="G3951" s="15">
        <v>1</v>
      </c>
      <c r="H3951" s="16" t="s">
        <v>18</v>
      </c>
      <c r="I3951" s="15">
        <f t="shared" si="244"/>
        <v>1</v>
      </c>
      <c r="J3951" s="15" t="s">
        <v>14</v>
      </c>
      <c r="K3951" s="15"/>
      <c r="L3951" s="17" t="s">
        <v>14</v>
      </c>
      <c r="M3951" s="15">
        <f t="shared" si="245"/>
        <v>0</v>
      </c>
      <c r="N3951" s="25">
        <f t="shared" si="246"/>
        <v>1</v>
      </c>
      <c r="O3951"/>
      <c r="P3951"/>
    </row>
    <row r="3952" spans="1:16" x14ac:dyDescent="0.2">
      <c r="A3952" s="13">
        <v>8326</v>
      </c>
      <c r="B3952" s="13">
        <v>224752</v>
      </c>
      <c r="C3952" s="5">
        <v>1E-4</v>
      </c>
      <c r="D3952" s="14">
        <v>5990117476.1741304</v>
      </c>
      <c r="E3952" s="14">
        <f t="shared" si="247"/>
        <v>599011.74761741306</v>
      </c>
      <c r="F3952" s="15" t="s">
        <v>12</v>
      </c>
      <c r="G3952" s="15">
        <v>4</v>
      </c>
      <c r="H3952" s="16" t="s">
        <v>24</v>
      </c>
      <c r="I3952" s="15">
        <f t="shared" si="244"/>
        <v>4</v>
      </c>
      <c r="J3952" s="15" t="s">
        <v>14</v>
      </c>
      <c r="K3952" s="15"/>
      <c r="L3952" s="17" t="s">
        <v>14</v>
      </c>
      <c r="M3952" s="15">
        <f t="shared" si="245"/>
        <v>0</v>
      </c>
      <c r="N3952" s="25">
        <f t="shared" si="246"/>
        <v>4</v>
      </c>
      <c r="O3952"/>
      <c r="P3952"/>
    </row>
    <row r="3953" spans="1:16" x14ac:dyDescent="0.2">
      <c r="A3953" s="13">
        <v>8326</v>
      </c>
      <c r="B3953" s="13">
        <v>224760</v>
      </c>
      <c r="C3953" s="5">
        <v>1E-4</v>
      </c>
      <c r="D3953" s="14">
        <v>209334293.30916101</v>
      </c>
      <c r="E3953" s="14">
        <f t="shared" si="247"/>
        <v>20933.4293309161</v>
      </c>
      <c r="F3953" s="15" t="s">
        <v>12</v>
      </c>
      <c r="G3953" s="15">
        <v>2</v>
      </c>
      <c r="H3953" s="16" t="s">
        <v>20</v>
      </c>
      <c r="I3953" s="15">
        <f t="shared" si="244"/>
        <v>2</v>
      </c>
      <c r="J3953" s="15" t="s">
        <v>14</v>
      </c>
      <c r="K3953" s="15"/>
      <c r="L3953" s="17" t="s">
        <v>14</v>
      </c>
      <c r="M3953" s="15">
        <f t="shared" si="245"/>
        <v>0</v>
      </c>
      <c r="N3953" s="25">
        <f t="shared" si="246"/>
        <v>2</v>
      </c>
      <c r="O3953"/>
      <c r="P3953"/>
    </row>
    <row r="3954" spans="1:16" x14ac:dyDescent="0.2">
      <c r="A3954" s="13">
        <v>8327</v>
      </c>
      <c r="B3954" s="13">
        <v>224766</v>
      </c>
      <c r="C3954" s="5">
        <v>1E-4</v>
      </c>
      <c r="D3954" s="14">
        <v>16795756.540211201</v>
      </c>
      <c r="E3954" s="14">
        <f t="shared" si="247"/>
        <v>1679.57565402112</v>
      </c>
      <c r="F3954" s="15" t="s">
        <v>12</v>
      </c>
      <c r="G3954" s="15">
        <v>1</v>
      </c>
      <c r="H3954" s="16" t="s">
        <v>17</v>
      </c>
      <c r="I3954" s="15">
        <f t="shared" si="244"/>
        <v>1</v>
      </c>
      <c r="J3954" s="15" t="s">
        <v>14</v>
      </c>
      <c r="K3954" s="15"/>
      <c r="L3954" s="17" t="s">
        <v>14</v>
      </c>
      <c r="M3954" s="15">
        <f t="shared" si="245"/>
        <v>0</v>
      </c>
      <c r="N3954" s="25">
        <f t="shared" si="246"/>
        <v>1</v>
      </c>
      <c r="O3954"/>
      <c r="P3954"/>
    </row>
    <row r="3955" spans="1:16" x14ac:dyDescent="0.2">
      <c r="A3955" s="13">
        <v>8329</v>
      </c>
      <c r="B3955" s="13">
        <v>224836</v>
      </c>
      <c r="C3955" s="5">
        <v>1E-4</v>
      </c>
      <c r="D3955" s="14">
        <v>194497151.999569</v>
      </c>
      <c r="E3955" s="14">
        <f t="shared" si="247"/>
        <v>19449.7151999569</v>
      </c>
      <c r="F3955" s="15" t="s">
        <v>12</v>
      </c>
      <c r="G3955" s="15">
        <v>3</v>
      </c>
      <c r="H3955" s="16" t="s">
        <v>21</v>
      </c>
      <c r="I3955" s="15">
        <f t="shared" si="244"/>
        <v>3</v>
      </c>
      <c r="J3955" s="15" t="s">
        <v>14</v>
      </c>
      <c r="K3955" s="15"/>
      <c r="L3955" s="17" t="s">
        <v>14</v>
      </c>
      <c r="M3955" s="15">
        <f t="shared" si="245"/>
        <v>0</v>
      </c>
      <c r="N3955" s="25">
        <f t="shared" si="246"/>
        <v>3</v>
      </c>
      <c r="O3955"/>
      <c r="P3955"/>
    </row>
    <row r="3956" spans="1:16" x14ac:dyDescent="0.2">
      <c r="A3956" s="13">
        <v>8330</v>
      </c>
      <c r="B3956" s="13">
        <v>224853</v>
      </c>
      <c r="C3956" s="5">
        <v>1E-4</v>
      </c>
      <c r="D3956" s="14">
        <v>162936830.499937</v>
      </c>
      <c r="E3956" s="14">
        <f t="shared" si="247"/>
        <v>16293.6830499937</v>
      </c>
      <c r="F3956" s="15" t="s">
        <v>12</v>
      </c>
      <c r="G3956" s="15">
        <v>3</v>
      </c>
      <c r="H3956" s="16" t="s">
        <v>17</v>
      </c>
      <c r="I3956" s="15">
        <f t="shared" si="244"/>
        <v>3</v>
      </c>
      <c r="J3956" s="15" t="s">
        <v>14</v>
      </c>
      <c r="K3956" s="15"/>
      <c r="L3956" s="17" t="s">
        <v>14</v>
      </c>
      <c r="M3956" s="15">
        <f t="shared" si="245"/>
        <v>0</v>
      </c>
      <c r="N3956" s="25">
        <f t="shared" si="246"/>
        <v>3</v>
      </c>
      <c r="O3956"/>
      <c r="P3956"/>
    </row>
    <row r="3957" spans="1:16" x14ac:dyDescent="0.2">
      <c r="A3957" s="13">
        <v>8331</v>
      </c>
      <c r="B3957" s="13">
        <v>224882</v>
      </c>
      <c r="C3957" s="5">
        <v>1E-4</v>
      </c>
      <c r="D3957" s="14">
        <v>1246252996.0269499</v>
      </c>
      <c r="E3957" s="14">
        <f t="shared" si="247"/>
        <v>124625.299602695</v>
      </c>
      <c r="F3957" s="15" t="s">
        <v>12</v>
      </c>
      <c r="G3957" s="15">
        <v>3</v>
      </c>
      <c r="H3957" s="16" t="s">
        <v>13</v>
      </c>
      <c r="I3957" s="15">
        <f t="shared" si="244"/>
        <v>3</v>
      </c>
      <c r="J3957" s="15" t="s">
        <v>14</v>
      </c>
      <c r="K3957" s="15"/>
      <c r="L3957" s="17" t="s">
        <v>14</v>
      </c>
      <c r="M3957" s="15">
        <f t="shared" si="245"/>
        <v>0</v>
      </c>
      <c r="N3957" s="25">
        <f t="shared" si="246"/>
        <v>3</v>
      </c>
      <c r="O3957"/>
      <c r="P3957"/>
    </row>
    <row r="3958" spans="1:16" x14ac:dyDescent="0.2">
      <c r="A3958" s="13">
        <v>8331</v>
      </c>
      <c r="B3958" s="13">
        <v>224891</v>
      </c>
      <c r="C3958" s="5">
        <v>1E-4</v>
      </c>
      <c r="D3958" s="14">
        <v>10562427.982236801</v>
      </c>
      <c r="E3958" s="14">
        <f t="shared" si="247"/>
        <v>1056.2427982236802</v>
      </c>
      <c r="F3958" s="15" t="s">
        <v>12</v>
      </c>
      <c r="G3958" s="15">
        <v>1</v>
      </c>
      <c r="H3958" s="16" t="s">
        <v>16</v>
      </c>
      <c r="I3958" s="15">
        <f t="shared" si="244"/>
        <v>1</v>
      </c>
      <c r="J3958" s="15" t="s">
        <v>14</v>
      </c>
      <c r="K3958" s="15"/>
      <c r="L3958" s="17" t="s">
        <v>14</v>
      </c>
      <c r="M3958" s="15">
        <f t="shared" si="245"/>
        <v>0</v>
      </c>
      <c r="N3958" s="25">
        <f t="shared" si="246"/>
        <v>1</v>
      </c>
      <c r="O3958"/>
      <c r="P3958"/>
    </row>
    <row r="3959" spans="1:16" x14ac:dyDescent="0.2">
      <c r="A3959" s="13">
        <v>8332</v>
      </c>
      <c r="B3959" s="13">
        <v>224903</v>
      </c>
      <c r="C3959" s="5">
        <v>1E-4</v>
      </c>
      <c r="D3959" s="14">
        <v>29379087.725556001</v>
      </c>
      <c r="E3959" s="14">
        <f t="shared" si="247"/>
        <v>2937.9087725556001</v>
      </c>
      <c r="F3959" s="15" t="s">
        <v>12</v>
      </c>
      <c r="G3959" s="15">
        <v>3</v>
      </c>
      <c r="H3959" s="16" t="s">
        <v>44</v>
      </c>
      <c r="I3959" s="15">
        <f t="shared" si="244"/>
        <v>0</v>
      </c>
      <c r="J3959" s="15" t="s">
        <v>14</v>
      </c>
      <c r="K3959" s="15"/>
      <c r="L3959" s="17" t="s">
        <v>14</v>
      </c>
      <c r="M3959" s="15">
        <f t="shared" si="245"/>
        <v>0</v>
      </c>
      <c r="N3959" s="25">
        <f t="shared" si="246"/>
        <v>0</v>
      </c>
      <c r="O3959"/>
      <c r="P3959"/>
    </row>
    <row r="3960" spans="1:16" x14ac:dyDescent="0.2">
      <c r="A3960" s="13">
        <v>8335</v>
      </c>
      <c r="B3960" s="13">
        <v>225002</v>
      </c>
      <c r="C3960" s="5">
        <v>1E-4</v>
      </c>
      <c r="D3960" s="14">
        <v>88560858.999165595</v>
      </c>
      <c r="E3960" s="14">
        <f t="shared" si="247"/>
        <v>8856.0858999165594</v>
      </c>
      <c r="F3960" s="15" t="s">
        <v>12</v>
      </c>
      <c r="G3960" s="15">
        <v>2</v>
      </c>
      <c r="H3960" s="16" t="s">
        <v>15</v>
      </c>
      <c r="I3960" s="15">
        <f t="shared" si="244"/>
        <v>2</v>
      </c>
      <c r="J3960" s="15" t="s">
        <v>14</v>
      </c>
      <c r="K3960" s="15"/>
      <c r="L3960" s="17" t="s">
        <v>14</v>
      </c>
      <c r="M3960" s="15">
        <f t="shared" si="245"/>
        <v>0</v>
      </c>
      <c r="N3960" s="25">
        <f t="shared" si="246"/>
        <v>2</v>
      </c>
      <c r="O3960"/>
      <c r="P3960"/>
    </row>
    <row r="3961" spans="1:16" x14ac:dyDescent="0.2">
      <c r="A3961" s="13">
        <v>8335</v>
      </c>
      <c r="B3961" s="13">
        <v>225009</v>
      </c>
      <c r="C3961" s="5">
        <v>1E-4</v>
      </c>
      <c r="D3961" s="14">
        <v>2735239677.6719999</v>
      </c>
      <c r="E3961" s="14">
        <f t="shared" si="247"/>
        <v>273523.96776720003</v>
      </c>
      <c r="F3961" s="15" t="s">
        <v>12</v>
      </c>
      <c r="G3961" s="15">
        <v>2</v>
      </c>
      <c r="H3961" s="16" t="s">
        <v>13</v>
      </c>
      <c r="I3961" s="15">
        <f t="shared" si="244"/>
        <v>2</v>
      </c>
      <c r="J3961" s="15" t="s">
        <v>14</v>
      </c>
      <c r="K3961" s="15"/>
      <c r="L3961" s="17" t="s">
        <v>14</v>
      </c>
      <c r="M3961" s="15">
        <f t="shared" si="245"/>
        <v>0</v>
      </c>
      <c r="N3961" s="25">
        <f t="shared" si="246"/>
        <v>2</v>
      </c>
      <c r="O3961"/>
      <c r="P3961"/>
    </row>
    <row r="3962" spans="1:16" x14ac:dyDescent="0.2">
      <c r="A3962" s="13">
        <v>8336</v>
      </c>
      <c r="B3962" s="13">
        <v>225026</v>
      </c>
      <c r="C3962" s="5">
        <v>1E-4</v>
      </c>
      <c r="D3962" s="14">
        <v>394935488.39894301</v>
      </c>
      <c r="E3962" s="14">
        <f t="shared" si="247"/>
        <v>39493.548839894305</v>
      </c>
      <c r="F3962" s="15" t="s">
        <v>12</v>
      </c>
      <c r="G3962" s="15">
        <v>2</v>
      </c>
      <c r="H3962" s="16" t="s">
        <v>33</v>
      </c>
      <c r="I3962" s="15">
        <f t="shared" si="244"/>
        <v>2</v>
      </c>
      <c r="J3962" s="15" t="s">
        <v>14</v>
      </c>
      <c r="K3962" s="15"/>
      <c r="L3962" s="17" t="s">
        <v>14</v>
      </c>
      <c r="M3962" s="15">
        <f t="shared" si="245"/>
        <v>0</v>
      </c>
      <c r="N3962" s="25">
        <f t="shared" si="246"/>
        <v>2</v>
      </c>
      <c r="O3962"/>
      <c r="P3962"/>
    </row>
    <row r="3963" spans="1:16" x14ac:dyDescent="0.2">
      <c r="A3963" s="13">
        <v>8336</v>
      </c>
      <c r="B3963" s="13">
        <v>225036</v>
      </c>
      <c r="C3963" s="5">
        <v>1E-4</v>
      </c>
      <c r="D3963" s="14">
        <v>112324.36886319199</v>
      </c>
      <c r="E3963" s="14">
        <f t="shared" si="247"/>
        <v>11.232436886319199</v>
      </c>
      <c r="F3963" s="15" t="s">
        <v>38</v>
      </c>
      <c r="G3963" s="15">
        <v>2</v>
      </c>
      <c r="H3963" s="16" t="s">
        <v>36</v>
      </c>
      <c r="I3963" s="15">
        <f t="shared" si="244"/>
        <v>0</v>
      </c>
      <c r="J3963" s="15" t="s">
        <v>14</v>
      </c>
      <c r="K3963" s="15"/>
      <c r="L3963" s="17" t="s">
        <v>14</v>
      </c>
      <c r="M3963" s="15">
        <f t="shared" si="245"/>
        <v>0</v>
      </c>
      <c r="N3963" s="25">
        <f t="shared" si="246"/>
        <v>0</v>
      </c>
      <c r="O3963"/>
      <c r="P3963"/>
    </row>
    <row r="3964" spans="1:16" x14ac:dyDescent="0.2">
      <c r="A3964" s="13">
        <v>8338</v>
      </c>
      <c r="B3964" s="13">
        <v>225065</v>
      </c>
      <c r="C3964" s="5">
        <v>1E-4</v>
      </c>
      <c r="D3964" s="14">
        <v>1071530802.41035</v>
      </c>
      <c r="E3964" s="14">
        <f t="shared" si="247"/>
        <v>107153.080241035</v>
      </c>
      <c r="F3964" s="15" t="s">
        <v>12</v>
      </c>
      <c r="G3964" s="15">
        <v>3</v>
      </c>
      <c r="H3964" s="16" t="s">
        <v>33</v>
      </c>
      <c r="I3964" s="15">
        <f t="shared" si="244"/>
        <v>3</v>
      </c>
      <c r="J3964" s="15" t="s">
        <v>14</v>
      </c>
      <c r="K3964" s="15"/>
      <c r="L3964" s="17" t="s">
        <v>14</v>
      </c>
      <c r="M3964" s="15">
        <f t="shared" si="245"/>
        <v>0</v>
      </c>
      <c r="N3964" s="25">
        <f t="shared" si="246"/>
        <v>3</v>
      </c>
      <c r="O3964"/>
      <c r="P3964"/>
    </row>
    <row r="3965" spans="1:16" x14ac:dyDescent="0.2">
      <c r="A3965" s="13">
        <v>8340</v>
      </c>
      <c r="B3965" s="13">
        <v>225114</v>
      </c>
      <c r="C3965" s="5">
        <v>1E-4</v>
      </c>
      <c r="D3965" s="14">
        <v>5144351017.8704901</v>
      </c>
      <c r="E3965" s="14">
        <f t="shared" si="247"/>
        <v>514435.10178704903</v>
      </c>
      <c r="F3965" s="15" t="s">
        <v>12</v>
      </c>
      <c r="G3965" s="15">
        <v>4</v>
      </c>
      <c r="H3965" s="16" t="s">
        <v>21</v>
      </c>
      <c r="I3965" s="15">
        <f t="shared" si="244"/>
        <v>4</v>
      </c>
      <c r="J3965" s="15" t="s">
        <v>14</v>
      </c>
      <c r="K3965" s="15"/>
      <c r="L3965" s="17" t="s">
        <v>14</v>
      </c>
      <c r="M3965" s="15">
        <f t="shared" si="245"/>
        <v>0</v>
      </c>
      <c r="N3965" s="25">
        <f t="shared" si="246"/>
        <v>4</v>
      </c>
      <c r="O3965"/>
      <c r="P3965"/>
    </row>
    <row r="3966" spans="1:16" x14ac:dyDescent="0.2">
      <c r="A3966" s="13">
        <v>8340</v>
      </c>
      <c r="B3966" s="13">
        <v>225115</v>
      </c>
      <c r="C3966" s="5">
        <v>1E-4</v>
      </c>
      <c r="D3966" s="14">
        <v>4549366.4405974802</v>
      </c>
      <c r="E3966" s="14">
        <f t="shared" si="247"/>
        <v>454.93664405974806</v>
      </c>
      <c r="F3966" s="15" t="s">
        <v>12</v>
      </c>
      <c r="G3966" s="15">
        <v>1</v>
      </c>
      <c r="H3966" s="16" t="s">
        <v>20</v>
      </c>
      <c r="I3966" s="15">
        <f t="shared" si="244"/>
        <v>1</v>
      </c>
      <c r="J3966" s="15" t="s">
        <v>14</v>
      </c>
      <c r="K3966" s="15"/>
      <c r="L3966" s="17" t="s">
        <v>14</v>
      </c>
      <c r="M3966" s="15">
        <f t="shared" si="245"/>
        <v>0</v>
      </c>
      <c r="N3966" s="25">
        <f t="shared" si="246"/>
        <v>1</v>
      </c>
      <c r="O3966"/>
      <c r="P3966"/>
    </row>
    <row r="3967" spans="1:16" x14ac:dyDescent="0.2">
      <c r="A3967" s="13">
        <v>8340</v>
      </c>
      <c r="B3967" s="13">
        <v>225126</v>
      </c>
      <c r="C3967" s="5">
        <v>1E-4</v>
      </c>
      <c r="D3967" s="14">
        <v>326266401.27931601</v>
      </c>
      <c r="E3967" s="14">
        <f t="shared" si="247"/>
        <v>32626.640127931601</v>
      </c>
      <c r="F3967" s="15" t="s">
        <v>12</v>
      </c>
      <c r="G3967" s="15">
        <v>1</v>
      </c>
      <c r="H3967" s="16" t="s">
        <v>13</v>
      </c>
      <c r="I3967" s="15">
        <f t="shared" si="244"/>
        <v>1</v>
      </c>
      <c r="J3967" s="15" t="s">
        <v>14</v>
      </c>
      <c r="K3967" s="15"/>
      <c r="L3967" s="17" t="s">
        <v>14</v>
      </c>
      <c r="M3967" s="15">
        <f t="shared" si="245"/>
        <v>0</v>
      </c>
      <c r="N3967" s="25">
        <f t="shared" si="246"/>
        <v>1</v>
      </c>
      <c r="O3967"/>
      <c r="P3967"/>
    </row>
    <row r="3968" spans="1:16" x14ac:dyDescent="0.2">
      <c r="A3968" s="13">
        <v>8342</v>
      </c>
      <c r="B3968" s="13">
        <v>225172</v>
      </c>
      <c r="C3968" s="5">
        <v>1E-4</v>
      </c>
      <c r="D3968" s="14">
        <v>335181788.225173</v>
      </c>
      <c r="E3968" s="14">
        <f t="shared" si="247"/>
        <v>33518.1788225173</v>
      </c>
      <c r="F3968" s="15" t="s">
        <v>12</v>
      </c>
      <c r="G3968" s="15">
        <v>2</v>
      </c>
      <c r="H3968" s="16" t="s">
        <v>28</v>
      </c>
      <c r="I3968" s="15">
        <f t="shared" si="244"/>
        <v>0</v>
      </c>
      <c r="J3968" s="15" t="s">
        <v>12</v>
      </c>
      <c r="K3968" s="15">
        <v>2</v>
      </c>
      <c r="L3968" s="17" t="s">
        <v>33</v>
      </c>
      <c r="M3968" s="15">
        <f t="shared" si="245"/>
        <v>2</v>
      </c>
      <c r="N3968" s="25">
        <f t="shared" si="246"/>
        <v>2</v>
      </c>
      <c r="O3968"/>
      <c r="P3968"/>
    </row>
    <row r="3969" spans="1:16" x14ac:dyDescent="0.2">
      <c r="A3969" s="13">
        <v>8344</v>
      </c>
      <c r="B3969" s="13">
        <v>225213</v>
      </c>
      <c r="C3969" s="5">
        <v>1E-4</v>
      </c>
      <c r="D3969" s="14">
        <v>280367113.52413601</v>
      </c>
      <c r="E3969" s="14">
        <f t="shared" si="247"/>
        <v>28036.7113524136</v>
      </c>
      <c r="F3969" s="15" t="s">
        <v>12</v>
      </c>
      <c r="G3969" s="15">
        <v>2</v>
      </c>
      <c r="H3969" s="16" t="s">
        <v>13</v>
      </c>
      <c r="I3969" s="15">
        <f t="shared" si="244"/>
        <v>2</v>
      </c>
      <c r="J3969" s="15" t="s">
        <v>14</v>
      </c>
      <c r="K3969" s="15"/>
      <c r="L3969" s="17" t="s">
        <v>14</v>
      </c>
      <c r="M3969" s="15">
        <f t="shared" si="245"/>
        <v>0</v>
      </c>
      <c r="N3969" s="25">
        <f t="shared" si="246"/>
        <v>2</v>
      </c>
      <c r="O3969"/>
      <c r="P3969"/>
    </row>
    <row r="3970" spans="1:16" x14ac:dyDescent="0.2">
      <c r="A3970" s="13">
        <v>8345</v>
      </c>
      <c r="B3970" s="13">
        <v>225268</v>
      </c>
      <c r="C3970" s="5">
        <v>1E-4</v>
      </c>
      <c r="D3970" s="14">
        <v>88060684.666471198</v>
      </c>
      <c r="E3970" s="14">
        <f t="shared" si="247"/>
        <v>8806.0684666471207</v>
      </c>
      <c r="F3970" s="15" t="s">
        <v>12</v>
      </c>
      <c r="G3970" s="15">
        <v>2</v>
      </c>
      <c r="H3970" s="16" t="s">
        <v>19</v>
      </c>
      <c r="I3970" s="15">
        <f t="shared" si="244"/>
        <v>0</v>
      </c>
      <c r="J3970" s="15" t="s">
        <v>14</v>
      </c>
      <c r="K3970" s="15"/>
      <c r="L3970" s="17" t="s">
        <v>14</v>
      </c>
      <c r="M3970" s="15">
        <f t="shared" si="245"/>
        <v>0</v>
      </c>
      <c r="N3970" s="25">
        <f t="shared" si="246"/>
        <v>0</v>
      </c>
      <c r="O3970"/>
      <c r="P3970"/>
    </row>
    <row r="3971" spans="1:16" x14ac:dyDescent="0.2">
      <c r="A3971" s="13">
        <v>8345</v>
      </c>
      <c r="B3971" s="13">
        <v>225276</v>
      </c>
      <c r="C3971" s="5">
        <v>1E-4</v>
      </c>
      <c r="D3971" s="14">
        <v>2458121.2410078398</v>
      </c>
      <c r="E3971" s="14">
        <f t="shared" si="247"/>
        <v>245.81212410078399</v>
      </c>
      <c r="F3971" s="15" t="s">
        <v>12</v>
      </c>
      <c r="G3971" s="15">
        <v>2</v>
      </c>
      <c r="H3971" s="16" t="s">
        <v>19</v>
      </c>
      <c r="I3971" s="15">
        <f t="shared" si="244"/>
        <v>0</v>
      </c>
      <c r="J3971" s="15" t="s">
        <v>14</v>
      </c>
      <c r="K3971" s="15"/>
      <c r="L3971" s="17" t="s">
        <v>14</v>
      </c>
      <c r="M3971" s="15">
        <f t="shared" si="245"/>
        <v>0</v>
      </c>
      <c r="N3971" s="25">
        <f t="shared" si="246"/>
        <v>0</v>
      </c>
      <c r="O3971"/>
      <c r="P3971"/>
    </row>
    <row r="3972" spans="1:16" x14ac:dyDescent="0.2">
      <c r="A3972" s="13">
        <v>8346</v>
      </c>
      <c r="B3972" s="13">
        <v>225305</v>
      </c>
      <c r="C3972" s="5">
        <v>1E-4</v>
      </c>
      <c r="D3972" s="14">
        <v>1890323.46092934</v>
      </c>
      <c r="E3972" s="14">
        <f t="shared" si="247"/>
        <v>189.03234609293401</v>
      </c>
      <c r="F3972" s="15" t="s">
        <v>12</v>
      </c>
      <c r="G3972" s="15">
        <v>1</v>
      </c>
      <c r="H3972" s="16" t="s">
        <v>19</v>
      </c>
      <c r="I3972" s="15">
        <f t="shared" si="244"/>
        <v>0</v>
      </c>
      <c r="J3972" s="15" t="s">
        <v>14</v>
      </c>
      <c r="K3972" s="15"/>
      <c r="L3972" s="17" t="s">
        <v>14</v>
      </c>
      <c r="M3972" s="15">
        <f t="shared" si="245"/>
        <v>0</v>
      </c>
      <c r="N3972" s="25">
        <f t="shared" si="246"/>
        <v>0</v>
      </c>
      <c r="O3972"/>
      <c r="P3972"/>
    </row>
    <row r="3973" spans="1:16" x14ac:dyDescent="0.2">
      <c r="A3973" s="13">
        <v>8349</v>
      </c>
      <c r="B3973" s="13">
        <v>225383</v>
      </c>
      <c r="C3973" s="5">
        <v>1E-4</v>
      </c>
      <c r="D3973" s="14">
        <v>558416759.08922696</v>
      </c>
      <c r="E3973" s="14">
        <f t="shared" si="247"/>
        <v>55841.675908922698</v>
      </c>
      <c r="F3973" s="15" t="s">
        <v>12</v>
      </c>
      <c r="G3973" s="15">
        <v>3</v>
      </c>
      <c r="H3973" s="16" t="s">
        <v>17</v>
      </c>
      <c r="I3973" s="15">
        <f t="shared" si="244"/>
        <v>3</v>
      </c>
      <c r="J3973" s="15" t="s">
        <v>14</v>
      </c>
      <c r="K3973" s="15"/>
      <c r="L3973" s="17" t="s">
        <v>14</v>
      </c>
      <c r="M3973" s="15">
        <f t="shared" si="245"/>
        <v>0</v>
      </c>
      <c r="N3973" s="25">
        <f t="shared" si="246"/>
        <v>3</v>
      </c>
      <c r="O3973"/>
      <c r="P3973"/>
    </row>
    <row r="3974" spans="1:16" x14ac:dyDescent="0.2">
      <c r="A3974" s="13">
        <v>8353</v>
      </c>
      <c r="B3974" s="13">
        <v>225478</v>
      </c>
      <c r="C3974" s="5">
        <v>1E-4</v>
      </c>
      <c r="D3974" s="14">
        <v>25653231.314072799</v>
      </c>
      <c r="E3974" s="14">
        <f t="shared" si="247"/>
        <v>2565.32313140728</v>
      </c>
      <c r="F3974" s="15" t="s">
        <v>12</v>
      </c>
      <c r="G3974" s="15">
        <v>2</v>
      </c>
      <c r="H3974" s="16" t="s">
        <v>19</v>
      </c>
      <c r="I3974" s="15">
        <f t="shared" ref="I3974:I4037" si="248">IF(LEFT(H3974,5)="US TX",G3974,0)</f>
        <v>0</v>
      </c>
      <c r="J3974" s="15" t="s">
        <v>14</v>
      </c>
      <c r="K3974" s="15"/>
      <c r="L3974" s="17" t="s">
        <v>14</v>
      </c>
      <c r="M3974" s="15">
        <f t="shared" ref="M3974:M4037" si="249">IF(I3974=0,IF(LEFT(L3974,5)="US TX",K3974,0),0)</f>
        <v>0</v>
      </c>
      <c r="N3974" s="25">
        <f t="shared" ref="N3974:N4037" si="250">MAX(I3974,M3974)</f>
        <v>0</v>
      </c>
      <c r="O3974"/>
      <c r="P3974"/>
    </row>
    <row r="3975" spans="1:16" x14ac:dyDescent="0.2">
      <c r="A3975" s="13">
        <v>8356</v>
      </c>
      <c r="B3975" s="13">
        <v>225565</v>
      </c>
      <c r="C3975" s="5">
        <v>1E-4</v>
      </c>
      <c r="D3975" s="14">
        <v>10406096.678998601</v>
      </c>
      <c r="E3975" s="14">
        <f t="shared" si="247"/>
        <v>1040.6096678998601</v>
      </c>
      <c r="F3975" s="15" t="s">
        <v>12</v>
      </c>
      <c r="G3975" s="15">
        <v>1</v>
      </c>
      <c r="H3975" s="16" t="s">
        <v>20</v>
      </c>
      <c r="I3975" s="15">
        <f t="shared" si="248"/>
        <v>1</v>
      </c>
      <c r="J3975" s="15" t="s">
        <v>14</v>
      </c>
      <c r="K3975" s="15"/>
      <c r="L3975" s="17" t="s">
        <v>14</v>
      </c>
      <c r="M3975" s="15">
        <f t="shared" si="249"/>
        <v>0</v>
      </c>
      <c r="N3975" s="25">
        <f t="shared" si="250"/>
        <v>1</v>
      </c>
      <c r="O3975"/>
      <c r="P3975"/>
    </row>
    <row r="3976" spans="1:16" x14ac:dyDescent="0.2">
      <c r="A3976" s="13">
        <v>8360</v>
      </c>
      <c r="B3976" s="13">
        <v>225690</v>
      </c>
      <c r="C3976" s="5">
        <v>1E-4</v>
      </c>
      <c r="D3976" s="14">
        <v>174390575.08018401</v>
      </c>
      <c r="E3976" s="14">
        <f t="shared" ref="E3976:E4039" si="251">C3976*D3976</f>
        <v>17439.057508018403</v>
      </c>
      <c r="F3976" s="15" t="s">
        <v>12</v>
      </c>
      <c r="G3976" s="15">
        <v>2</v>
      </c>
      <c r="H3976" s="16" t="s">
        <v>13</v>
      </c>
      <c r="I3976" s="15">
        <f t="shared" si="248"/>
        <v>2</v>
      </c>
      <c r="J3976" s="15" t="s">
        <v>14</v>
      </c>
      <c r="K3976" s="15"/>
      <c r="L3976" s="17" t="s">
        <v>14</v>
      </c>
      <c r="M3976" s="15">
        <f t="shared" si="249"/>
        <v>0</v>
      </c>
      <c r="N3976" s="25">
        <f t="shared" si="250"/>
        <v>2</v>
      </c>
      <c r="O3976"/>
      <c r="P3976"/>
    </row>
    <row r="3977" spans="1:16" x14ac:dyDescent="0.2">
      <c r="A3977" s="13">
        <v>8363</v>
      </c>
      <c r="B3977" s="13">
        <v>225755</v>
      </c>
      <c r="C3977" s="5">
        <v>1E-4</v>
      </c>
      <c r="D3977" s="14">
        <v>56498567.837533101</v>
      </c>
      <c r="E3977" s="14">
        <f t="shared" si="251"/>
        <v>5649.8567837533101</v>
      </c>
      <c r="F3977" s="15" t="s">
        <v>12</v>
      </c>
      <c r="G3977" s="15">
        <v>2</v>
      </c>
      <c r="H3977" s="16" t="s">
        <v>20</v>
      </c>
      <c r="I3977" s="15">
        <f t="shared" si="248"/>
        <v>2</v>
      </c>
      <c r="J3977" s="15" t="s">
        <v>14</v>
      </c>
      <c r="K3977" s="15"/>
      <c r="L3977" s="17" t="s">
        <v>14</v>
      </c>
      <c r="M3977" s="15">
        <f t="shared" si="249"/>
        <v>0</v>
      </c>
      <c r="N3977" s="25">
        <f t="shared" si="250"/>
        <v>2</v>
      </c>
      <c r="O3977"/>
      <c r="P3977"/>
    </row>
    <row r="3978" spans="1:16" x14ac:dyDescent="0.2">
      <c r="A3978" s="13">
        <v>8365</v>
      </c>
      <c r="B3978" s="13">
        <v>225813</v>
      </c>
      <c r="C3978" s="5">
        <v>1E-4</v>
      </c>
      <c r="D3978" s="14">
        <v>4771870.6617219802</v>
      </c>
      <c r="E3978" s="14">
        <f t="shared" si="251"/>
        <v>477.18706617219806</v>
      </c>
      <c r="F3978" s="15" t="s">
        <v>12</v>
      </c>
      <c r="G3978" s="15">
        <v>1</v>
      </c>
      <c r="H3978" s="16" t="s">
        <v>21</v>
      </c>
      <c r="I3978" s="15">
        <f t="shared" si="248"/>
        <v>1</v>
      </c>
      <c r="J3978" s="15" t="s">
        <v>14</v>
      </c>
      <c r="K3978" s="15"/>
      <c r="L3978" s="17" t="s">
        <v>14</v>
      </c>
      <c r="M3978" s="15">
        <f t="shared" si="249"/>
        <v>0</v>
      </c>
      <c r="N3978" s="25">
        <f t="shared" si="250"/>
        <v>1</v>
      </c>
      <c r="O3978"/>
      <c r="P3978"/>
    </row>
    <row r="3979" spans="1:16" x14ac:dyDescent="0.2">
      <c r="A3979" s="13">
        <v>8367</v>
      </c>
      <c r="B3979" s="13">
        <v>225870</v>
      </c>
      <c r="C3979" s="5">
        <v>1E-4</v>
      </c>
      <c r="D3979" s="14">
        <v>199464010.503867</v>
      </c>
      <c r="E3979" s="14">
        <f t="shared" si="251"/>
        <v>19946.401050386699</v>
      </c>
      <c r="F3979" s="15" t="s">
        <v>12</v>
      </c>
      <c r="G3979" s="15">
        <v>1</v>
      </c>
      <c r="H3979" s="16" t="s">
        <v>17</v>
      </c>
      <c r="I3979" s="15">
        <f t="shared" si="248"/>
        <v>1</v>
      </c>
      <c r="J3979" s="15" t="s">
        <v>14</v>
      </c>
      <c r="K3979" s="15"/>
      <c r="L3979" s="17" t="s">
        <v>14</v>
      </c>
      <c r="M3979" s="15">
        <f t="shared" si="249"/>
        <v>0</v>
      </c>
      <c r="N3979" s="25">
        <f t="shared" si="250"/>
        <v>1</v>
      </c>
      <c r="O3979"/>
      <c r="P3979"/>
    </row>
    <row r="3980" spans="1:16" x14ac:dyDescent="0.2">
      <c r="A3980" s="13">
        <v>8369</v>
      </c>
      <c r="B3980" s="13">
        <v>225927</v>
      </c>
      <c r="C3980" s="5">
        <v>1E-4</v>
      </c>
      <c r="D3980" s="14">
        <v>850774574.73378801</v>
      </c>
      <c r="E3980" s="14">
        <f t="shared" si="251"/>
        <v>85077.457473378803</v>
      </c>
      <c r="F3980" s="15" t="s">
        <v>12</v>
      </c>
      <c r="G3980" s="15">
        <v>4</v>
      </c>
      <c r="H3980" s="16" t="s">
        <v>16</v>
      </c>
      <c r="I3980" s="15">
        <f t="shared" si="248"/>
        <v>4</v>
      </c>
      <c r="J3980" s="15" t="s">
        <v>14</v>
      </c>
      <c r="K3980" s="15"/>
      <c r="L3980" s="17" t="s">
        <v>14</v>
      </c>
      <c r="M3980" s="15">
        <f t="shared" si="249"/>
        <v>0</v>
      </c>
      <c r="N3980" s="25">
        <f t="shared" si="250"/>
        <v>4</v>
      </c>
      <c r="O3980"/>
      <c r="P3980"/>
    </row>
    <row r="3981" spans="1:16" x14ac:dyDescent="0.2">
      <c r="A3981" s="13">
        <v>8369</v>
      </c>
      <c r="B3981" s="13">
        <v>225938</v>
      </c>
      <c r="C3981" s="5">
        <v>1E-4</v>
      </c>
      <c r="D3981" s="14">
        <v>45560334.195004702</v>
      </c>
      <c r="E3981" s="14">
        <f t="shared" si="251"/>
        <v>4556.0334195004707</v>
      </c>
      <c r="F3981" s="15" t="s">
        <v>12</v>
      </c>
      <c r="G3981" s="15">
        <v>2</v>
      </c>
      <c r="H3981" s="16" t="s">
        <v>21</v>
      </c>
      <c r="I3981" s="15">
        <f t="shared" si="248"/>
        <v>2</v>
      </c>
      <c r="J3981" s="15" t="s">
        <v>14</v>
      </c>
      <c r="K3981" s="15"/>
      <c r="L3981" s="17" t="s">
        <v>14</v>
      </c>
      <c r="M3981" s="15">
        <f t="shared" si="249"/>
        <v>0</v>
      </c>
      <c r="N3981" s="25">
        <f t="shared" si="250"/>
        <v>2</v>
      </c>
      <c r="O3981"/>
      <c r="P3981"/>
    </row>
    <row r="3982" spans="1:16" x14ac:dyDescent="0.2">
      <c r="A3982" s="13">
        <v>8372</v>
      </c>
      <c r="B3982" s="13">
        <v>226001</v>
      </c>
      <c r="C3982" s="5">
        <v>1E-4</v>
      </c>
      <c r="D3982" s="14">
        <v>10649116.197653599</v>
      </c>
      <c r="E3982" s="14">
        <f t="shared" si="251"/>
        <v>1064.91161976536</v>
      </c>
      <c r="F3982" s="15" t="s">
        <v>12</v>
      </c>
      <c r="G3982" s="15">
        <v>2</v>
      </c>
      <c r="H3982" s="16" t="s">
        <v>20</v>
      </c>
      <c r="I3982" s="15">
        <f t="shared" si="248"/>
        <v>2</v>
      </c>
      <c r="J3982" s="15" t="s">
        <v>14</v>
      </c>
      <c r="K3982" s="15"/>
      <c r="L3982" s="17" t="s">
        <v>14</v>
      </c>
      <c r="M3982" s="15">
        <f t="shared" si="249"/>
        <v>0</v>
      </c>
      <c r="N3982" s="25">
        <f t="shared" si="250"/>
        <v>2</v>
      </c>
      <c r="O3982"/>
      <c r="P3982"/>
    </row>
    <row r="3983" spans="1:16" x14ac:dyDescent="0.2">
      <c r="A3983" s="13">
        <v>8375</v>
      </c>
      <c r="B3983" s="13">
        <v>226082</v>
      </c>
      <c r="C3983" s="5">
        <v>1E-4</v>
      </c>
      <c r="D3983" s="14">
        <v>349673.52712397499</v>
      </c>
      <c r="E3983" s="14">
        <f t="shared" si="251"/>
        <v>34.967352712397499</v>
      </c>
      <c r="F3983" s="15" t="s">
        <v>12</v>
      </c>
      <c r="G3983" s="15">
        <v>3</v>
      </c>
      <c r="H3983" s="16" t="s">
        <v>52</v>
      </c>
      <c r="I3983" s="15">
        <f t="shared" si="248"/>
        <v>0</v>
      </c>
      <c r="J3983" s="15" t="s">
        <v>14</v>
      </c>
      <c r="K3983" s="15"/>
      <c r="L3983" s="17" t="s">
        <v>14</v>
      </c>
      <c r="M3983" s="15">
        <f t="shared" si="249"/>
        <v>0</v>
      </c>
      <c r="N3983" s="25">
        <f t="shared" si="250"/>
        <v>0</v>
      </c>
      <c r="O3983"/>
      <c r="P3983"/>
    </row>
    <row r="3984" spans="1:16" x14ac:dyDescent="0.2">
      <c r="A3984" s="13">
        <v>8376</v>
      </c>
      <c r="B3984" s="13">
        <v>226114</v>
      </c>
      <c r="C3984" s="5">
        <v>1E-4</v>
      </c>
      <c r="D3984" s="14">
        <v>23649537.851272199</v>
      </c>
      <c r="E3984" s="14">
        <f t="shared" si="251"/>
        <v>2364.9537851272198</v>
      </c>
      <c r="F3984" s="15" t="s">
        <v>12</v>
      </c>
      <c r="G3984" s="15">
        <v>1</v>
      </c>
      <c r="H3984" s="16" t="s">
        <v>16</v>
      </c>
      <c r="I3984" s="15">
        <f t="shared" si="248"/>
        <v>1</v>
      </c>
      <c r="J3984" s="15" t="s">
        <v>14</v>
      </c>
      <c r="K3984" s="15"/>
      <c r="L3984" s="17" t="s">
        <v>14</v>
      </c>
      <c r="M3984" s="15">
        <f t="shared" si="249"/>
        <v>0</v>
      </c>
      <c r="N3984" s="25">
        <f t="shared" si="250"/>
        <v>1</v>
      </c>
      <c r="O3984"/>
      <c r="P3984"/>
    </row>
    <row r="3985" spans="1:16" x14ac:dyDescent="0.2">
      <c r="A3985" s="13">
        <v>8376</v>
      </c>
      <c r="B3985" s="13">
        <v>226120</v>
      </c>
      <c r="C3985" s="5">
        <v>1E-4</v>
      </c>
      <c r="D3985" s="14">
        <v>29383751.497515701</v>
      </c>
      <c r="E3985" s="14">
        <f t="shared" si="251"/>
        <v>2938.37514975157</v>
      </c>
      <c r="F3985" s="15" t="s">
        <v>12</v>
      </c>
      <c r="G3985" s="15">
        <v>3</v>
      </c>
      <c r="H3985" s="16" t="s">
        <v>20</v>
      </c>
      <c r="I3985" s="15">
        <f t="shared" si="248"/>
        <v>3</v>
      </c>
      <c r="J3985" s="15" t="s">
        <v>14</v>
      </c>
      <c r="K3985" s="15"/>
      <c r="L3985" s="17" t="s">
        <v>14</v>
      </c>
      <c r="M3985" s="15">
        <f t="shared" si="249"/>
        <v>0</v>
      </c>
      <c r="N3985" s="25">
        <f t="shared" si="250"/>
        <v>3</v>
      </c>
      <c r="O3985"/>
      <c r="P3985"/>
    </row>
    <row r="3986" spans="1:16" x14ac:dyDescent="0.2">
      <c r="A3986" s="13">
        <v>8376</v>
      </c>
      <c r="B3986" s="13">
        <v>226131</v>
      </c>
      <c r="C3986" s="5">
        <v>1E-4</v>
      </c>
      <c r="D3986" s="14">
        <v>121159928.687213</v>
      </c>
      <c r="E3986" s="14">
        <f t="shared" si="251"/>
        <v>12115.992868721301</v>
      </c>
      <c r="F3986" s="15" t="s">
        <v>12</v>
      </c>
      <c r="G3986" s="15">
        <v>3</v>
      </c>
      <c r="H3986" s="16" t="s">
        <v>16</v>
      </c>
      <c r="I3986" s="15">
        <f t="shared" si="248"/>
        <v>3</v>
      </c>
      <c r="J3986" s="15" t="s">
        <v>14</v>
      </c>
      <c r="K3986" s="15"/>
      <c r="L3986" s="17" t="s">
        <v>14</v>
      </c>
      <c r="M3986" s="15">
        <f t="shared" si="249"/>
        <v>0</v>
      </c>
      <c r="N3986" s="25">
        <f t="shared" si="250"/>
        <v>3</v>
      </c>
      <c r="O3986"/>
      <c r="P3986"/>
    </row>
    <row r="3987" spans="1:16" x14ac:dyDescent="0.2">
      <c r="A3987" s="13">
        <v>8379</v>
      </c>
      <c r="B3987" s="13">
        <v>226196</v>
      </c>
      <c r="C3987" s="5">
        <v>1E-4</v>
      </c>
      <c r="D3987" s="14">
        <v>1224949221.3076701</v>
      </c>
      <c r="E3987" s="14">
        <f t="shared" si="251"/>
        <v>122494.92213076702</v>
      </c>
      <c r="F3987" s="15" t="s">
        <v>12</v>
      </c>
      <c r="G3987" s="15">
        <v>3</v>
      </c>
      <c r="H3987" s="16" t="s">
        <v>18</v>
      </c>
      <c r="I3987" s="15">
        <f t="shared" si="248"/>
        <v>3</v>
      </c>
      <c r="J3987" s="15" t="s">
        <v>14</v>
      </c>
      <c r="K3987" s="15"/>
      <c r="L3987" s="17" t="s">
        <v>14</v>
      </c>
      <c r="M3987" s="15">
        <f t="shared" si="249"/>
        <v>0</v>
      </c>
      <c r="N3987" s="25">
        <f t="shared" si="250"/>
        <v>3</v>
      </c>
      <c r="O3987"/>
      <c r="P3987"/>
    </row>
    <row r="3988" spans="1:16" x14ac:dyDescent="0.2">
      <c r="A3988" s="13">
        <v>8381</v>
      </c>
      <c r="B3988" s="13">
        <v>226276</v>
      </c>
      <c r="C3988" s="5">
        <v>1E-4</v>
      </c>
      <c r="D3988" s="14">
        <v>163275047.16708401</v>
      </c>
      <c r="E3988" s="14">
        <f t="shared" si="251"/>
        <v>16327.504716708401</v>
      </c>
      <c r="F3988" s="15" t="s">
        <v>12</v>
      </c>
      <c r="G3988" s="15">
        <v>1</v>
      </c>
      <c r="H3988" s="16" t="s">
        <v>17</v>
      </c>
      <c r="I3988" s="15">
        <f t="shared" si="248"/>
        <v>1</v>
      </c>
      <c r="J3988" s="15" t="s">
        <v>14</v>
      </c>
      <c r="K3988" s="15"/>
      <c r="L3988" s="17" t="s">
        <v>14</v>
      </c>
      <c r="M3988" s="15">
        <f t="shared" si="249"/>
        <v>0</v>
      </c>
      <c r="N3988" s="25">
        <f t="shared" si="250"/>
        <v>1</v>
      </c>
      <c r="O3988"/>
      <c r="P3988"/>
    </row>
    <row r="3989" spans="1:16" x14ac:dyDescent="0.2">
      <c r="A3989" s="13">
        <v>8382</v>
      </c>
      <c r="B3989" s="13">
        <v>226283</v>
      </c>
      <c r="C3989" s="5">
        <v>1E-4</v>
      </c>
      <c r="D3989" s="14">
        <v>11658798.7631099</v>
      </c>
      <c r="E3989" s="14">
        <f t="shared" si="251"/>
        <v>1165.8798763109901</v>
      </c>
      <c r="F3989" s="15" t="s">
        <v>12</v>
      </c>
      <c r="G3989" s="15">
        <v>3</v>
      </c>
      <c r="H3989" s="16" t="s">
        <v>20</v>
      </c>
      <c r="I3989" s="15">
        <f t="shared" si="248"/>
        <v>3</v>
      </c>
      <c r="J3989" s="15" t="s">
        <v>14</v>
      </c>
      <c r="K3989" s="15"/>
      <c r="L3989" s="17" t="s">
        <v>14</v>
      </c>
      <c r="M3989" s="15">
        <f t="shared" si="249"/>
        <v>0</v>
      </c>
      <c r="N3989" s="25">
        <f t="shared" si="250"/>
        <v>3</v>
      </c>
      <c r="O3989"/>
      <c r="P3989"/>
    </row>
    <row r="3990" spans="1:16" x14ac:dyDescent="0.2">
      <c r="A3990" s="13">
        <v>8382</v>
      </c>
      <c r="B3990" s="13">
        <v>226301</v>
      </c>
      <c r="C3990" s="5">
        <v>1E-4</v>
      </c>
      <c r="D3990" s="14">
        <v>969845636.06024301</v>
      </c>
      <c r="E3990" s="14">
        <f t="shared" si="251"/>
        <v>96984.563606024312</v>
      </c>
      <c r="F3990" s="15" t="s">
        <v>12</v>
      </c>
      <c r="G3990" s="15">
        <v>2</v>
      </c>
      <c r="H3990" s="16" t="s">
        <v>15</v>
      </c>
      <c r="I3990" s="15">
        <f t="shared" si="248"/>
        <v>2</v>
      </c>
      <c r="J3990" s="15" t="s">
        <v>14</v>
      </c>
      <c r="K3990" s="15"/>
      <c r="L3990" s="17" t="s">
        <v>14</v>
      </c>
      <c r="M3990" s="15">
        <f t="shared" si="249"/>
        <v>0</v>
      </c>
      <c r="N3990" s="25">
        <f t="shared" si="250"/>
        <v>2</v>
      </c>
      <c r="O3990"/>
      <c r="P3990"/>
    </row>
    <row r="3991" spans="1:16" x14ac:dyDescent="0.2">
      <c r="A3991" s="13">
        <v>8382</v>
      </c>
      <c r="B3991" s="13">
        <v>226303</v>
      </c>
      <c r="C3991" s="5">
        <v>1E-4</v>
      </c>
      <c r="D3991" s="14">
        <v>228078850.38565001</v>
      </c>
      <c r="E3991" s="14">
        <f t="shared" si="251"/>
        <v>22807.885038565</v>
      </c>
      <c r="F3991" s="15" t="s">
        <v>12</v>
      </c>
      <c r="G3991" s="15">
        <v>2</v>
      </c>
      <c r="H3991" s="16" t="s">
        <v>22</v>
      </c>
      <c r="I3991" s="15">
        <f t="shared" si="248"/>
        <v>2</v>
      </c>
      <c r="J3991" s="15" t="s">
        <v>14</v>
      </c>
      <c r="K3991" s="15"/>
      <c r="L3991" s="17" t="s">
        <v>14</v>
      </c>
      <c r="M3991" s="15">
        <f t="shared" si="249"/>
        <v>0</v>
      </c>
      <c r="N3991" s="25">
        <f t="shared" si="250"/>
        <v>2</v>
      </c>
      <c r="O3991"/>
      <c r="P3991"/>
    </row>
    <row r="3992" spans="1:16" x14ac:dyDescent="0.2">
      <c r="A3992" s="13">
        <v>8384</v>
      </c>
      <c r="B3992" s="13">
        <v>226338</v>
      </c>
      <c r="C3992" s="5">
        <v>1E-4</v>
      </c>
      <c r="D3992" s="14">
        <v>4953563811.02847</v>
      </c>
      <c r="E3992" s="14">
        <f t="shared" si="251"/>
        <v>495356.38110284705</v>
      </c>
      <c r="F3992" s="15" t="s">
        <v>12</v>
      </c>
      <c r="G3992" s="15">
        <v>4</v>
      </c>
      <c r="H3992" s="16" t="s">
        <v>13</v>
      </c>
      <c r="I3992" s="15">
        <f t="shared" si="248"/>
        <v>4</v>
      </c>
      <c r="J3992" s="15" t="s">
        <v>14</v>
      </c>
      <c r="K3992" s="15"/>
      <c r="L3992" s="17" t="s">
        <v>14</v>
      </c>
      <c r="M3992" s="15">
        <f t="shared" si="249"/>
        <v>0</v>
      </c>
      <c r="N3992" s="25">
        <f t="shared" si="250"/>
        <v>4</v>
      </c>
      <c r="O3992"/>
      <c r="P3992"/>
    </row>
    <row r="3993" spans="1:16" x14ac:dyDescent="0.2">
      <c r="A3993" s="13">
        <v>8384</v>
      </c>
      <c r="B3993" s="13">
        <v>226344</v>
      </c>
      <c r="C3993" s="5">
        <v>1E-4</v>
      </c>
      <c r="D3993" s="14">
        <v>3538067525.8448801</v>
      </c>
      <c r="E3993" s="14">
        <f t="shared" si="251"/>
        <v>353806.75258448801</v>
      </c>
      <c r="F3993" s="15" t="s">
        <v>12</v>
      </c>
      <c r="G3993" s="15">
        <v>3</v>
      </c>
      <c r="H3993" s="16" t="s">
        <v>13</v>
      </c>
      <c r="I3993" s="15">
        <f t="shared" si="248"/>
        <v>3</v>
      </c>
      <c r="J3993" s="15" t="s">
        <v>14</v>
      </c>
      <c r="K3993" s="15"/>
      <c r="L3993" s="17" t="s">
        <v>14</v>
      </c>
      <c r="M3993" s="15">
        <f t="shared" si="249"/>
        <v>0</v>
      </c>
      <c r="N3993" s="25">
        <f t="shared" si="250"/>
        <v>3</v>
      </c>
      <c r="O3993"/>
      <c r="P3993"/>
    </row>
    <row r="3994" spans="1:16" x14ac:dyDescent="0.2">
      <c r="A3994" s="13">
        <v>8384</v>
      </c>
      <c r="B3994" s="13">
        <v>226356</v>
      </c>
      <c r="C3994" s="5">
        <v>1E-4</v>
      </c>
      <c r="D3994" s="14">
        <v>301464779.95888501</v>
      </c>
      <c r="E3994" s="14">
        <f t="shared" si="251"/>
        <v>30146.477995888505</v>
      </c>
      <c r="F3994" s="15" t="s">
        <v>12</v>
      </c>
      <c r="G3994" s="15">
        <v>1</v>
      </c>
      <c r="H3994" s="16" t="s">
        <v>20</v>
      </c>
      <c r="I3994" s="15">
        <f t="shared" si="248"/>
        <v>1</v>
      </c>
      <c r="J3994" s="15" t="s">
        <v>14</v>
      </c>
      <c r="K3994" s="15"/>
      <c r="L3994" s="17" t="s">
        <v>14</v>
      </c>
      <c r="M3994" s="15">
        <f t="shared" si="249"/>
        <v>0</v>
      </c>
      <c r="N3994" s="25">
        <f t="shared" si="250"/>
        <v>1</v>
      </c>
      <c r="O3994"/>
      <c r="P3994"/>
    </row>
    <row r="3995" spans="1:16" x14ac:dyDescent="0.2">
      <c r="A3995" s="13">
        <v>8384</v>
      </c>
      <c r="B3995" s="13">
        <v>226365</v>
      </c>
      <c r="C3995" s="5">
        <v>1E-4</v>
      </c>
      <c r="D3995" s="14">
        <v>123228901.239271</v>
      </c>
      <c r="E3995" s="14">
        <f t="shared" si="251"/>
        <v>12322.8901239271</v>
      </c>
      <c r="F3995" s="15" t="s">
        <v>12</v>
      </c>
      <c r="G3995" s="15">
        <v>4</v>
      </c>
      <c r="H3995" s="16" t="s">
        <v>20</v>
      </c>
      <c r="I3995" s="15">
        <f t="shared" si="248"/>
        <v>4</v>
      </c>
      <c r="J3995" s="15" t="s">
        <v>14</v>
      </c>
      <c r="K3995" s="15"/>
      <c r="L3995" s="17" t="s">
        <v>14</v>
      </c>
      <c r="M3995" s="15">
        <f t="shared" si="249"/>
        <v>0</v>
      </c>
      <c r="N3995" s="25">
        <f t="shared" si="250"/>
        <v>4</v>
      </c>
      <c r="O3995"/>
      <c r="P3995"/>
    </row>
    <row r="3996" spans="1:16" x14ac:dyDescent="0.2">
      <c r="A3996" s="13">
        <v>8385</v>
      </c>
      <c r="B3996" s="13">
        <v>226368</v>
      </c>
      <c r="C3996" s="5">
        <v>1E-4</v>
      </c>
      <c r="D3996" s="14">
        <v>1095515095.9077001</v>
      </c>
      <c r="E3996" s="14">
        <f t="shared" si="251"/>
        <v>109551.50959077002</v>
      </c>
      <c r="F3996" s="15" t="s">
        <v>12</v>
      </c>
      <c r="G3996" s="15">
        <v>4</v>
      </c>
      <c r="H3996" s="16" t="s">
        <v>20</v>
      </c>
      <c r="I3996" s="15">
        <f t="shared" si="248"/>
        <v>4</v>
      </c>
      <c r="J3996" s="15" t="s">
        <v>14</v>
      </c>
      <c r="K3996" s="15"/>
      <c r="L3996" s="17" t="s">
        <v>14</v>
      </c>
      <c r="M3996" s="15">
        <f t="shared" si="249"/>
        <v>0</v>
      </c>
      <c r="N3996" s="25">
        <f t="shared" si="250"/>
        <v>4</v>
      </c>
      <c r="O3996"/>
      <c r="P3996"/>
    </row>
    <row r="3997" spans="1:16" x14ac:dyDescent="0.2">
      <c r="A3997" s="13">
        <v>8385</v>
      </c>
      <c r="B3997" s="13">
        <v>226378</v>
      </c>
      <c r="C3997" s="5">
        <v>1E-4</v>
      </c>
      <c r="D3997" s="14">
        <v>74024260.9419927</v>
      </c>
      <c r="E3997" s="14">
        <f t="shared" si="251"/>
        <v>7402.4260941992707</v>
      </c>
      <c r="F3997" s="15" t="s">
        <v>12</v>
      </c>
      <c r="G3997" s="15">
        <v>2</v>
      </c>
      <c r="H3997" s="16" t="s">
        <v>16</v>
      </c>
      <c r="I3997" s="15">
        <f t="shared" si="248"/>
        <v>2</v>
      </c>
      <c r="J3997" s="15" t="s">
        <v>14</v>
      </c>
      <c r="K3997" s="15"/>
      <c r="L3997" s="17" t="s">
        <v>14</v>
      </c>
      <c r="M3997" s="15">
        <f t="shared" si="249"/>
        <v>0</v>
      </c>
      <c r="N3997" s="25">
        <f t="shared" si="250"/>
        <v>2</v>
      </c>
      <c r="O3997"/>
      <c r="P3997"/>
    </row>
    <row r="3998" spans="1:16" x14ac:dyDescent="0.2">
      <c r="A3998" s="13">
        <v>8386</v>
      </c>
      <c r="B3998" s="13">
        <v>226404</v>
      </c>
      <c r="C3998" s="5">
        <v>1E-4</v>
      </c>
      <c r="D3998" s="14">
        <v>63554918.715281397</v>
      </c>
      <c r="E3998" s="14">
        <f t="shared" si="251"/>
        <v>6355.4918715281401</v>
      </c>
      <c r="F3998" s="15" t="s">
        <v>12</v>
      </c>
      <c r="G3998" s="15">
        <v>2</v>
      </c>
      <c r="H3998" s="16" t="s">
        <v>16</v>
      </c>
      <c r="I3998" s="15">
        <f t="shared" si="248"/>
        <v>2</v>
      </c>
      <c r="J3998" s="15" t="s">
        <v>14</v>
      </c>
      <c r="K3998" s="15"/>
      <c r="L3998" s="17" t="s">
        <v>14</v>
      </c>
      <c r="M3998" s="15">
        <f t="shared" si="249"/>
        <v>0</v>
      </c>
      <c r="N3998" s="25">
        <f t="shared" si="250"/>
        <v>2</v>
      </c>
      <c r="O3998"/>
      <c r="P3998"/>
    </row>
    <row r="3999" spans="1:16" x14ac:dyDescent="0.2">
      <c r="A3999" s="13">
        <v>8387</v>
      </c>
      <c r="B3999" s="13">
        <v>226443</v>
      </c>
      <c r="C3999" s="5">
        <v>1E-4</v>
      </c>
      <c r="D3999" s="14">
        <v>65049220.875446498</v>
      </c>
      <c r="E3999" s="14">
        <f t="shared" si="251"/>
        <v>6504.9220875446499</v>
      </c>
      <c r="F3999" s="15" t="s">
        <v>12</v>
      </c>
      <c r="G3999" s="15">
        <v>1</v>
      </c>
      <c r="H3999" s="16" t="s">
        <v>18</v>
      </c>
      <c r="I3999" s="15">
        <f t="shared" si="248"/>
        <v>1</v>
      </c>
      <c r="J3999" s="15" t="s">
        <v>14</v>
      </c>
      <c r="K3999" s="15"/>
      <c r="L3999" s="17" t="s">
        <v>14</v>
      </c>
      <c r="M3999" s="15">
        <f t="shared" si="249"/>
        <v>0</v>
      </c>
      <c r="N3999" s="25">
        <f t="shared" si="250"/>
        <v>1</v>
      </c>
      <c r="O3999"/>
      <c r="P3999"/>
    </row>
    <row r="4000" spans="1:16" x14ac:dyDescent="0.2">
      <c r="A4000" s="13">
        <v>8388</v>
      </c>
      <c r="B4000" s="13">
        <v>226472</v>
      </c>
      <c r="C4000" s="5">
        <v>1E-4</v>
      </c>
      <c r="D4000" s="14">
        <v>248660744.151694</v>
      </c>
      <c r="E4000" s="14">
        <f t="shared" si="251"/>
        <v>24866.074415169402</v>
      </c>
      <c r="F4000" s="15" t="s">
        <v>12</v>
      </c>
      <c r="G4000" s="15">
        <v>3</v>
      </c>
      <c r="H4000" s="16" t="s">
        <v>22</v>
      </c>
      <c r="I4000" s="15">
        <f t="shared" si="248"/>
        <v>3</v>
      </c>
      <c r="J4000" s="15" t="s">
        <v>14</v>
      </c>
      <c r="K4000" s="15"/>
      <c r="L4000" s="17" t="s">
        <v>14</v>
      </c>
      <c r="M4000" s="15">
        <f t="shared" si="249"/>
        <v>0</v>
      </c>
      <c r="N4000" s="25">
        <f t="shared" si="250"/>
        <v>3</v>
      </c>
      <c r="O4000"/>
      <c r="P4000"/>
    </row>
    <row r="4001" spans="1:16" x14ac:dyDescent="0.2">
      <c r="A4001" s="13">
        <v>8391</v>
      </c>
      <c r="B4001" s="13">
        <v>226557</v>
      </c>
      <c r="C4001" s="5">
        <v>1E-4</v>
      </c>
      <c r="D4001" s="14">
        <v>362594.34943268902</v>
      </c>
      <c r="E4001" s="14">
        <f t="shared" si="251"/>
        <v>36.259434943268907</v>
      </c>
      <c r="F4001" s="15" t="s">
        <v>12</v>
      </c>
      <c r="G4001" s="15">
        <v>1</v>
      </c>
      <c r="H4001" s="16" t="s">
        <v>20</v>
      </c>
      <c r="I4001" s="15">
        <f t="shared" si="248"/>
        <v>1</v>
      </c>
      <c r="J4001" s="15" t="s">
        <v>14</v>
      </c>
      <c r="K4001" s="15"/>
      <c r="L4001" s="17" t="s">
        <v>14</v>
      </c>
      <c r="M4001" s="15">
        <f t="shared" si="249"/>
        <v>0</v>
      </c>
      <c r="N4001" s="25">
        <f t="shared" si="250"/>
        <v>1</v>
      </c>
      <c r="O4001"/>
      <c r="P4001"/>
    </row>
    <row r="4002" spans="1:16" x14ac:dyDescent="0.2">
      <c r="A4002" s="13">
        <v>8392</v>
      </c>
      <c r="B4002" s="13">
        <v>226564</v>
      </c>
      <c r="C4002" s="5">
        <v>1E-4</v>
      </c>
      <c r="D4002" s="14">
        <v>7819273875.9776402</v>
      </c>
      <c r="E4002" s="14">
        <f t="shared" si="251"/>
        <v>781927.38759776403</v>
      </c>
      <c r="F4002" s="15" t="s">
        <v>12</v>
      </c>
      <c r="G4002" s="15">
        <v>4</v>
      </c>
      <c r="H4002" s="16" t="s">
        <v>15</v>
      </c>
      <c r="I4002" s="15">
        <f t="shared" si="248"/>
        <v>4</v>
      </c>
      <c r="J4002" s="15" t="s">
        <v>14</v>
      </c>
      <c r="K4002" s="15"/>
      <c r="L4002" s="17" t="s">
        <v>14</v>
      </c>
      <c r="M4002" s="15">
        <f t="shared" si="249"/>
        <v>0</v>
      </c>
      <c r="N4002" s="25">
        <f t="shared" si="250"/>
        <v>4</v>
      </c>
      <c r="O4002"/>
      <c r="P4002"/>
    </row>
    <row r="4003" spans="1:16" x14ac:dyDescent="0.2">
      <c r="A4003" s="13">
        <v>8394</v>
      </c>
      <c r="B4003" s="13">
        <v>226636</v>
      </c>
      <c r="C4003" s="5">
        <v>1E-4</v>
      </c>
      <c r="D4003" s="14">
        <v>103473176.411531</v>
      </c>
      <c r="E4003" s="14">
        <f t="shared" si="251"/>
        <v>10347.3176411531</v>
      </c>
      <c r="F4003" s="15" t="s">
        <v>12</v>
      </c>
      <c r="G4003" s="15">
        <v>1</v>
      </c>
      <c r="H4003" s="16" t="s">
        <v>17</v>
      </c>
      <c r="I4003" s="15">
        <f t="shared" si="248"/>
        <v>1</v>
      </c>
      <c r="J4003" s="15" t="s">
        <v>14</v>
      </c>
      <c r="K4003" s="15"/>
      <c r="L4003" s="17" t="s">
        <v>14</v>
      </c>
      <c r="M4003" s="15">
        <f t="shared" si="249"/>
        <v>0</v>
      </c>
      <c r="N4003" s="25">
        <f t="shared" si="250"/>
        <v>1</v>
      </c>
      <c r="O4003"/>
      <c r="P4003"/>
    </row>
    <row r="4004" spans="1:16" x14ac:dyDescent="0.2">
      <c r="A4004" s="13">
        <v>8398</v>
      </c>
      <c r="B4004" s="13">
        <v>226727</v>
      </c>
      <c r="C4004" s="5">
        <v>1E-4</v>
      </c>
      <c r="D4004" s="14">
        <v>13018245568.9137</v>
      </c>
      <c r="E4004" s="14">
        <f t="shared" si="251"/>
        <v>1301824.5568913701</v>
      </c>
      <c r="F4004" s="15" t="s">
        <v>12</v>
      </c>
      <c r="G4004" s="15">
        <v>4</v>
      </c>
      <c r="H4004" s="16" t="s">
        <v>24</v>
      </c>
      <c r="I4004" s="15">
        <f t="shared" si="248"/>
        <v>4</v>
      </c>
      <c r="J4004" s="15" t="s">
        <v>14</v>
      </c>
      <c r="K4004" s="15"/>
      <c r="L4004" s="17" t="s">
        <v>14</v>
      </c>
      <c r="M4004" s="15">
        <f t="shared" si="249"/>
        <v>0</v>
      </c>
      <c r="N4004" s="25">
        <f t="shared" si="250"/>
        <v>4</v>
      </c>
      <c r="O4004"/>
      <c r="P4004"/>
    </row>
    <row r="4005" spans="1:16" x14ac:dyDescent="0.2">
      <c r="A4005" s="13">
        <v>8398</v>
      </c>
      <c r="B4005" s="13">
        <v>226732</v>
      </c>
      <c r="C4005" s="5">
        <v>1E-4</v>
      </c>
      <c r="D4005" s="14">
        <v>607363.27242808696</v>
      </c>
      <c r="E4005" s="14">
        <f t="shared" si="251"/>
        <v>60.736327242808699</v>
      </c>
      <c r="F4005" s="15" t="s">
        <v>38</v>
      </c>
      <c r="G4005" s="15">
        <v>1</v>
      </c>
      <c r="H4005" s="16" t="s">
        <v>36</v>
      </c>
      <c r="I4005" s="15">
        <f t="shared" si="248"/>
        <v>0</v>
      </c>
      <c r="J4005" s="15" t="s">
        <v>14</v>
      </c>
      <c r="K4005" s="15"/>
      <c r="L4005" s="17" t="s">
        <v>14</v>
      </c>
      <c r="M4005" s="15">
        <f t="shared" si="249"/>
        <v>0</v>
      </c>
      <c r="N4005" s="25">
        <f t="shared" si="250"/>
        <v>0</v>
      </c>
      <c r="O4005"/>
      <c r="P4005"/>
    </row>
    <row r="4006" spans="1:16" x14ac:dyDescent="0.2">
      <c r="A4006" s="13">
        <v>8399</v>
      </c>
      <c r="B4006" s="13">
        <v>226755</v>
      </c>
      <c r="C4006" s="5">
        <v>1E-4</v>
      </c>
      <c r="D4006" s="14">
        <v>323275058.49848503</v>
      </c>
      <c r="E4006" s="14">
        <f t="shared" si="251"/>
        <v>32327.505849848505</v>
      </c>
      <c r="F4006" s="15" t="s">
        <v>12</v>
      </c>
      <c r="G4006" s="15">
        <v>1</v>
      </c>
      <c r="H4006" s="16" t="s">
        <v>15</v>
      </c>
      <c r="I4006" s="15">
        <f t="shared" si="248"/>
        <v>1</v>
      </c>
      <c r="J4006" s="15" t="s">
        <v>14</v>
      </c>
      <c r="K4006" s="15"/>
      <c r="L4006" s="17" t="s">
        <v>14</v>
      </c>
      <c r="M4006" s="15">
        <f t="shared" si="249"/>
        <v>0</v>
      </c>
      <c r="N4006" s="25">
        <f t="shared" si="250"/>
        <v>1</v>
      </c>
      <c r="O4006"/>
      <c r="P4006"/>
    </row>
    <row r="4007" spans="1:16" x14ac:dyDescent="0.2">
      <c r="A4007" s="13">
        <v>8401</v>
      </c>
      <c r="B4007" s="13">
        <v>226806</v>
      </c>
      <c r="C4007" s="5">
        <v>1E-4</v>
      </c>
      <c r="D4007" s="14">
        <v>4063428989.5812802</v>
      </c>
      <c r="E4007" s="14">
        <f t="shared" si="251"/>
        <v>406342.89895812806</v>
      </c>
      <c r="F4007" s="15" t="s">
        <v>12</v>
      </c>
      <c r="G4007" s="15">
        <v>3</v>
      </c>
      <c r="H4007" s="16" t="s">
        <v>17</v>
      </c>
      <c r="I4007" s="15">
        <f t="shared" si="248"/>
        <v>3</v>
      </c>
      <c r="J4007" s="15" t="s">
        <v>14</v>
      </c>
      <c r="K4007" s="15"/>
      <c r="L4007" s="17" t="s">
        <v>14</v>
      </c>
      <c r="M4007" s="15">
        <f t="shared" si="249"/>
        <v>0</v>
      </c>
      <c r="N4007" s="25">
        <f t="shared" si="250"/>
        <v>3</v>
      </c>
      <c r="O4007"/>
      <c r="P4007"/>
    </row>
    <row r="4008" spans="1:16" x14ac:dyDescent="0.2">
      <c r="A4008" s="13">
        <v>8401</v>
      </c>
      <c r="B4008" s="13">
        <v>226809</v>
      </c>
      <c r="C4008" s="5">
        <v>1E-4</v>
      </c>
      <c r="D4008" s="14">
        <v>369158004.897425</v>
      </c>
      <c r="E4008" s="14">
        <f t="shared" si="251"/>
        <v>36915.800489742498</v>
      </c>
      <c r="F4008" s="15" t="s">
        <v>12</v>
      </c>
      <c r="G4008" s="15">
        <v>3</v>
      </c>
      <c r="H4008" s="16" t="s">
        <v>20</v>
      </c>
      <c r="I4008" s="15">
        <f t="shared" si="248"/>
        <v>3</v>
      </c>
      <c r="J4008" s="15" t="s">
        <v>14</v>
      </c>
      <c r="K4008" s="15"/>
      <c r="L4008" s="17" t="s">
        <v>14</v>
      </c>
      <c r="M4008" s="15">
        <f t="shared" si="249"/>
        <v>0</v>
      </c>
      <c r="N4008" s="25">
        <f t="shared" si="250"/>
        <v>3</v>
      </c>
      <c r="O4008"/>
      <c r="P4008"/>
    </row>
    <row r="4009" spans="1:16" x14ac:dyDescent="0.2">
      <c r="A4009" s="13">
        <v>8401</v>
      </c>
      <c r="B4009" s="13">
        <v>226816</v>
      </c>
      <c r="C4009" s="5">
        <v>1E-4</v>
      </c>
      <c r="D4009" s="14">
        <v>10316958.8570376</v>
      </c>
      <c r="E4009" s="14">
        <f t="shared" si="251"/>
        <v>1031.69588570376</v>
      </c>
      <c r="F4009" s="15" t="s">
        <v>12</v>
      </c>
      <c r="G4009" s="15">
        <v>1</v>
      </c>
      <c r="H4009" s="16" t="s">
        <v>16</v>
      </c>
      <c r="I4009" s="15">
        <f t="shared" si="248"/>
        <v>1</v>
      </c>
      <c r="J4009" s="15" t="s">
        <v>14</v>
      </c>
      <c r="K4009" s="15"/>
      <c r="L4009" s="17" t="s">
        <v>14</v>
      </c>
      <c r="M4009" s="15">
        <f t="shared" si="249"/>
        <v>0</v>
      </c>
      <c r="N4009" s="25">
        <f t="shared" si="250"/>
        <v>1</v>
      </c>
      <c r="O4009"/>
      <c r="P4009"/>
    </row>
    <row r="4010" spans="1:16" x14ac:dyDescent="0.2">
      <c r="A4010" s="13">
        <v>8402</v>
      </c>
      <c r="B4010" s="13">
        <v>226842</v>
      </c>
      <c r="C4010" s="5">
        <v>1E-4</v>
      </c>
      <c r="D4010" s="14">
        <v>663614760.625633</v>
      </c>
      <c r="E4010" s="14">
        <f t="shared" si="251"/>
        <v>66361.476062563306</v>
      </c>
      <c r="F4010" s="15" t="s">
        <v>12</v>
      </c>
      <c r="G4010" s="15">
        <v>2</v>
      </c>
      <c r="H4010" s="16" t="s">
        <v>21</v>
      </c>
      <c r="I4010" s="15">
        <f t="shared" si="248"/>
        <v>2</v>
      </c>
      <c r="J4010" s="15" t="s">
        <v>14</v>
      </c>
      <c r="K4010" s="15"/>
      <c r="L4010" s="17" t="s">
        <v>14</v>
      </c>
      <c r="M4010" s="15">
        <f t="shared" si="249"/>
        <v>0</v>
      </c>
      <c r="N4010" s="25">
        <f t="shared" si="250"/>
        <v>2</v>
      </c>
      <c r="O4010"/>
      <c r="P4010"/>
    </row>
    <row r="4011" spans="1:16" x14ac:dyDescent="0.2">
      <c r="A4011" s="13">
        <v>8402</v>
      </c>
      <c r="B4011" s="13">
        <v>226846</v>
      </c>
      <c r="C4011" s="5">
        <v>1E-4</v>
      </c>
      <c r="D4011" s="14">
        <v>1016274727.59788</v>
      </c>
      <c r="E4011" s="14">
        <f t="shared" si="251"/>
        <v>101627.47275978801</v>
      </c>
      <c r="F4011" s="15" t="s">
        <v>12</v>
      </c>
      <c r="G4011" s="15">
        <v>4</v>
      </c>
      <c r="H4011" s="16" t="s">
        <v>36</v>
      </c>
      <c r="I4011" s="15">
        <f t="shared" si="248"/>
        <v>0</v>
      </c>
      <c r="J4011" s="15" t="s">
        <v>12</v>
      </c>
      <c r="K4011" s="15">
        <v>3</v>
      </c>
      <c r="L4011" s="17" t="s">
        <v>22</v>
      </c>
      <c r="M4011" s="15">
        <f t="shared" si="249"/>
        <v>3</v>
      </c>
      <c r="N4011" s="25">
        <f t="shared" si="250"/>
        <v>3</v>
      </c>
      <c r="O4011"/>
      <c r="P4011"/>
    </row>
    <row r="4012" spans="1:16" x14ac:dyDescent="0.2">
      <c r="A4012" s="13">
        <v>8404</v>
      </c>
      <c r="B4012" s="13">
        <v>226919</v>
      </c>
      <c r="C4012" s="5">
        <v>1E-4</v>
      </c>
      <c r="D4012" s="14">
        <v>199905743.417824</v>
      </c>
      <c r="E4012" s="14">
        <f t="shared" si="251"/>
        <v>19990.574341782401</v>
      </c>
      <c r="F4012" s="15" t="s">
        <v>12</v>
      </c>
      <c r="G4012" s="15">
        <v>2</v>
      </c>
      <c r="H4012" s="16" t="s">
        <v>17</v>
      </c>
      <c r="I4012" s="15">
        <f t="shared" si="248"/>
        <v>2</v>
      </c>
      <c r="J4012" s="15" t="s">
        <v>14</v>
      </c>
      <c r="K4012" s="15"/>
      <c r="L4012" s="17" t="s">
        <v>14</v>
      </c>
      <c r="M4012" s="15">
        <f t="shared" si="249"/>
        <v>0</v>
      </c>
      <c r="N4012" s="25">
        <f t="shared" si="250"/>
        <v>2</v>
      </c>
      <c r="O4012"/>
      <c r="P4012"/>
    </row>
    <row r="4013" spans="1:16" x14ac:dyDescent="0.2">
      <c r="A4013" s="13">
        <v>8404</v>
      </c>
      <c r="B4013" s="13">
        <v>226931</v>
      </c>
      <c r="C4013" s="5">
        <v>1E-4</v>
      </c>
      <c r="D4013" s="14">
        <v>73786995.969246104</v>
      </c>
      <c r="E4013" s="14">
        <f t="shared" si="251"/>
        <v>7378.6995969246109</v>
      </c>
      <c r="F4013" s="15" t="s">
        <v>12</v>
      </c>
      <c r="G4013" s="15">
        <v>2</v>
      </c>
      <c r="H4013" s="16" t="s">
        <v>33</v>
      </c>
      <c r="I4013" s="15">
        <f t="shared" si="248"/>
        <v>2</v>
      </c>
      <c r="J4013" s="15" t="s">
        <v>14</v>
      </c>
      <c r="K4013" s="15"/>
      <c r="L4013" s="17" t="s">
        <v>14</v>
      </c>
      <c r="M4013" s="15">
        <f t="shared" si="249"/>
        <v>0</v>
      </c>
      <c r="N4013" s="25">
        <f t="shared" si="250"/>
        <v>2</v>
      </c>
      <c r="O4013"/>
      <c r="P4013"/>
    </row>
    <row r="4014" spans="1:16" x14ac:dyDescent="0.2">
      <c r="A4014" s="13">
        <v>8407</v>
      </c>
      <c r="B4014" s="13">
        <v>226983</v>
      </c>
      <c r="C4014" s="5">
        <v>1E-4</v>
      </c>
      <c r="D4014" s="14">
        <v>6630552650.7536602</v>
      </c>
      <c r="E4014" s="14">
        <f t="shared" si="251"/>
        <v>663055.26507536601</v>
      </c>
      <c r="F4014" s="15" t="s">
        <v>12</v>
      </c>
      <c r="G4014" s="15">
        <v>3</v>
      </c>
      <c r="H4014" s="16" t="s">
        <v>13</v>
      </c>
      <c r="I4014" s="15">
        <f t="shared" si="248"/>
        <v>3</v>
      </c>
      <c r="J4014" s="15" t="s">
        <v>14</v>
      </c>
      <c r="K4014" s="15"/>
      <c r="L4014" s="17" t="s">
        <v>14</v>
      </c>
      <c r="M4014" s="15">
        <f t="shared" si="249"/>
        <v>0</v>
      </c>
      <c r="N4014" s="25">
        <f t="shared" si="250"/>
        <v>3</v>
      </c>
      <c r="O4014"/>
      <c r="P4014"/>
    </row>
    <row r="4015" spans="1:16" x14ac:dyDescent="0.2">
      <c r="A4015" s="13">
        <v>8409</v>
      </c>
      <c r="B4015" s="13">
        <v>227040</v>
      </c>
      <c r="C4015" s="5">
        <v>1E-4</v>
      </c>
      <c r="D4015" s="14">
        <v>869793.64224581595</v>
      </c>
      <c r="E4015" s="14">
        <f t="shared" si="251"/>
        <v>86.979364224581602</v>
      </c>
      <c r="F4015" s="15" t="s">
        <v>12</v>
      </c>
      <c r="G4015" s="15">
        <v>1</v>
      </c>
      <c r="H4015" s="16" t="s">
        <v>19</v>
      </c>
      <c r="I4015" s="15">
        <f t="shared" si="248"/>
        <v>0</v>
      </c>
      <c r="J4015" s="15" t="s">
        <v>14</v>
      </c>
      <c r="K4015" s="15"/>
      <c r="L4015" s="17" t="s">
        <v>14</v>
      </c>
      <c r="M4015" s="15">
        <f t="shared" si="249"/>
        <v>0</v>
      </c>
      <c r="N4015" s="25">
        <f t="shared" si="250"/>
        <v>0</v>
      </c>
      <c r="O4015"/>
      <c r="P4015"/>
    </row>
    <row r="4016" spans="1:16" x14ac:dyDescent="0.2">
      <c r="A4016" s="13">
        <v>8412</v>
      </c>
      <c r="B4016" s="13">
        <v>227103</v>
      </c>
      <c r="C4016" s="5">
        <v>1E-4</v>
      </c>
      <c r="D4016" s="14">
        <v>223998551.313416</v>
      </c>
      <c r="E4016" s="14">
        <f t="shared" si="251"/>
        <v>22399.855131341603</v>
      </c>
      <c r="F4016" s="15" t="s">
        <v>12</v>
      </c>
      <c r="G4016" s="15">
        <v>3</v>
      </c>
      <c r="H4016" s="16" t="s">
        <v>19</v>
      </c>
      <c r="I4016" s="15">
        <f t="shared" si="248"/>
        <v>0</v>
      </c>
      <c r="J4016" s="15" t="s">
        <v>14</v>
      </c>
      <c r="K4016" s="15"/>
      <c r="L4016" s="17" t="s">
        <v>14</v>
      </c>
      <c r="M4016" s="15">
        <f t="shared" si="249"/>
        <v>0</v>
      </c>
      <c r="N4016" s="25">
        <f t="shared" si="250"/>
        <v>0</v>
      </c>
      <c r="O4016"/>
      <c r="P4016"/>
    </row>
    <row r="4017" spans="1:16" x14ac:dyDescent="0.2">
      <c r="A4017" s="13">
        <v>8412</v>
      </c>
      <c r="B4017" s="13">
        <v>227110</v>
      </c>
      <c r="C4017" s="5">
        <v>1E-4</v>
      </c>
      <c r="D4017" s="14">
        <v>20203776.856554899</v>
      </c>
      <c r="E4017" s="14">
        <f t="shared" si="251"/>
        <v>2020.37768565549</v>
      </c>
      <c r="F4017" s="15" t="s">
        <v>12</v>
      </c>
      <c r="G4017" s="15">
        <v>1</v>
      </c>
      <c r="H4017" s="16" t="s">
        <v>22</v>
      </c>
      <c r="I4017" s="15">
        <f t="shared" si="248"/>
        <v>1</v>
      </c>
      <c r="J4017" s="15" t="s">
        <v>14</v>
      </c>
      <c r="K4017" s="15"/>
      <c r="L4017" s="17" t="s">
        <v>14</v>
      </c>
      <c r="M4017" s="15">
        <f t="shared" si="249"/>
        <v>0</v>
      </c>
      <c r="N4017" s="25">
        <f t="shared" si="250"/>
        <v>1</v>
      </c>
      <c r="O4017"/>
      <c r="P4017"/>
    </row>
    <row r="4018" spans="1:16" x14ac:dyDescent="0.2">
      <c r="A4018" s="13">
        <v>8419</v>
      </c>
      <c r="B4018" s="13">
        <v>227292</v>
      </c>
      <c r="C4018" s="5">
        <v>1E-4</v>
      </c>
      <c r="D4018" s="14">
        <v>2116061968.06917</v>
      </c>
      <c r="E4018" s="14">
        <f t="shared" si="251"/>
        <v>211606.196806917</v>
      </c>
      <c r="F4018" s="15" t="s">
        <v>12</v>
      </c>
      <c r="G4018" s="15">
        <v>3</v>
      </c>
      <c r="H4018" s="16" t="s">
        <v>24</v>
      </c>
      <c r="I4018" s="15">
        <f t="shared" si="248"/>
        <v>3</v>
      </c>
      <c r="J4018" s="15" t="s">
        <v>14</v>
      </c>
      <c r="K4018" s="15"/>
      <c r="L4018" s="17" t="s">
        <v>14</v>
      </c>
      <c r="M4018" s="15">
        <f t="shared" si="249"/>
        <v>0</v>
      </c>
      <c r="N4018" s="25">
        <f t="shared" si="250"/>
        <v>3</v>
      </c>
      <c r="O4018"/>
      <c r="P4018"/>
    </row>
    <row r="4019" spans="1:16" x14ac:dyDescent="0.2">
      <c r="A4019" s="13">
        <v>8420</v>
      </c>
      <c r="B4019" s="13">
        <v>227324</v>
      </c>
      <c r="C4019" s="5">
        <v>1E-4</v>
      </c>
      <c r="D4019" s="14">
        <v>64265376.421519697</v>
      </c>
      <c r="E4019" s="14">
        <f t="shared" si="251"/>
        <v>6426.5376421519704</v>
      </c>
      <c r="F4019" s="15" t="s">
        <v>12</v>
      </c>
      <c r="G4019" s="15">
        <v>1</v>
      </c>
      <c r="H4019" s="16" t="s">
        <v>18</v>
      </c>
      <c r="I4019" s="15">
        <f t="shared" si="248"/>
        <v>1</v>
      </c>
      <c r="J4019" s="15" t="s">
        <v>14</v>
      </c>
      <c r="K4019" s="15"/>
      <c r="L4019" s="17" t="s">
        <v>14</v>
      </c>
      <c r="M4019" s="15">
        <f t="shared" si="249"/>
        <v>0</v>
      </c>
      <c r="N4019" s="25">
        <f t="shared" si="250"/>
        <v>1</v>
      </c>
      <c r="O4019"/>
      <c r="P4019"/>
    </row>
    <row r="4020" spans="1:16" x14ac:dyDescent="0.2">
      <c r="A4020" s="13">
        <v>8421</v>
      </c>
      <c r="B4020" s="13">
        <v>227357</v>
      </c>
      <c r="C4020" s="5">
        <v>1E-4</v>
      </c>
      <c r="D4020" s="14">
        <v>302367590.74901599</v>
      </c>
      <c r="E4020" s="14">
        <f t="shared" si="251"/>
        <v>30236.759074901602</v>
      </c>
      <c r="F4020" s="15" t="s">
        <v>12</v>
      </c>
      <c r="G4020" s="15">
        <v>1</v>
      </c>
      <c r="H4020" s="16" t="s">
        <v>13</v>
      </c>
      <c r="I4020" s="15">
        <f t="shared" si="248"/>
        <v>1</v>
      </c>
      <c r="J4020" s="15" t="s">
        <v>14</v>
      </c>
      <c r="K4020" s="15"/>
      <c r="L4020" s="17" t="s">
        <v>14</v>
      </c>
      <c r="M4020" s="15">
        <f t="shared" si="249"/>
        <v>0</v>
      </c>
      <c r="N4020" s="25">
        <f t="shared" si="250"/>
        <v>1</v>
      </c>
      <c r="O4020"/>
      <c r="P4020"/>
    </row>
    <row r="4021" spans="1:16" x14ac:dyDescent="0.2">
      <c r="A4021" s="13">
        <v>8424</v>
      </c>
      <c r="B4021" s="13">
        <v>227420</v>
      </c>
      <c r="C4021" s="5">
        <v>1E-4</v>
      </c>
      <c r="D4021" s="14">
        <v>68238007.874403402</v>
      </c>
      <c r="E4021" s="14">
        <f t="shared" si="251"/>
        <v>6823.8007874403402</v>
      </c>
      <c r="F4021" s="15" t="s">
        <v>12</v>
      </c>
      <c r="G4021" s="15">
        <v>2</v>
      </c>
      <c r="H4021" s="16" t="s">
        <v>18</v>
      </c>
      <c r="I4021" s="15">
        <f t="shared" si="248"/>
        <v>2</v>
      </c>
      <c r="J4021" s="15" t="s">
        <v>14</v>
      </c>
      <c r="K4021" s="15"/>
      <c r="L4021" s="17" t="s">
        <v>14</v>
      </c>
      <c r="M4021" s="15">
        <f t="shared" si="249"/>
        <v>0</v>
      </c>
      <c r="N4021" s="25">
        <f t="shared" si="250"/>
        <v>2</v>
      </c>
      <c r="O4021"/>
      <c r="P4021"/>
    </row>
    <row r="4022" spans="1:16" x14ac:dyDescent="0.2">
      <c r="A4022" s="13">
        <v>8434</v>
      </c>
      <c r="B4022" s="13">
        <v>227695</v>
      </c>
      <c r="C4022" s="5">
        <v>1E-4</v>
      </c>
      <c r="D4022" s="14">
        <v>504877469.42823499</v>
      </c>
      <c r="E4022" s="14">
        <f t="shared" si="251"/>
        <v>50487.746942823505</v>
      </c>
      <c r="F4022" s="15" t="s">
        <v>12</v>
      </c>
      <c r="G4022" s="15">
        <v>2</v>
      </c>
      <c r="H4022" s="16" t="s">
        <v>22</v>
      </c>
      <c r="I4022" s="15">
        <f t="shared" si="248"/>
        <v>2</v>
      </c>
      <c r="J4022" s="15" t="s">
        <v>14</v>
      </c>
      <c r="K4022" s="15"/>
      <c r="L4022" s="17" t="s">
        <v>14</v>
      </c>
      <c r="M4022" s="15">
        <f t="shared" si="249"/>
        <v>0</v>
      </c>
      <c r="N4022" s="25">
        <f t="shared" si="250"/>
        <v>2</v>
      </c>
      <c r="O4022"/>
      <c r="P4022"/>
    </row>
    <row r="4023" spans="1:16" x14ac:dyDescent="0.2">
      <c r="A4023" s="13">
        <v>8434</v>
      </c>
      <c r="B4023" s="13">
        <v>227697</v>
      </c>
      <c r="C4023" s="5">
        <v>1E-4</v>
      </c>
      <c r="D4023" s="14">
        <v>249186013.33083099</v>
      </c>
      <c r="E4023" s="14">
        <f t="shared" si="251"/>
        <v>24918.601333083101</v>
      </c>
      <c r="F4023" s="15" t="s">
        <v>12</v>
      </c>
      <c r="G4023" s="15">
        <v>2</v>
      </c>
      <c r="H4023" s="16" t="s">
        <v>20</v>
      </c>
      <c r="I4023" s="15">
        <f t="shared" si="248"/>
        <v>2</v>
      </c>
      <c r="J4023" s="15" t="s">
        <v>14</v>
      </c>
      <c r="K4023" s="15"/>
      <c r="L4023" s="17" t="s">
        <v>14</v>
      </c>
      <c r="M4023" s="15">
        <f t="shared" si="249"/>
        <v>0</v>
      </c>
      <c r="N4023" s="25">
        <f t="shared" si="250"/>
        <v>2</v>
      </c>
      <c r="O4023"/>
      <c r="P4023"/>
    </row>
    <row r="4024" spans="1:16" x14ac:dyDescent="0.2">
      <c r="A4024" s="13">
        <v>8435</v>
      </c>
      <c r="B4024" s="13">
        <v>227735</v>
      </c>
      <c r="C4024" s="5">
        <v>1E-4</v>
      </c>
      <c r="D4024" s="14">
        <v>767845666.88345003</v>
      </c>
      <c r="E4024" s="14">
        <f t="shared" si="251"/>
        <v>76784.566688345003</v>
      </c>
      <c r="F4024" s="15" t="s">
        <v>12</v>
      </c>
      <c r="G4024" s="15">
        <v>3</v>
      </c>
      <c r="H4024" s="16" t="s">
        <v>17</v>
      </c>
      <c r="I4024" s="15">
        <f t="shared" si="248"/>
        <v>3</v>
      </c>
      <c r="J4024" s="15" t="s">
        <v>14</v>
      </c>
      <c r="K4024" s="15"/>
      <c r="L4024" s="17" t="s">
        <v>14</v>
      </c>
      <c r="M4024" s="15">
        <f t="shared" si="249"/>
        <v>0</v>
      </c>
      <c r="N4024" s="25">
        <f t="shared" si="250"/>
        <v>3</v>
      </c>
      <c r="O4024"/>
      <c r="P4024"/>
    </row>
    <row r="4025" spans="1:16" x14ac:dyDescent="0.2">
      <c r="A4025" s="13">
        <v>8436</v>
      </c>
      <c r="B4025" s="13">
        <v>227767</v>
      </c>
      <c r="C4025" s="5">
        <v>1E-4</v>
      </c>
      <c r="D4025" s="14">
        <v>1044903054.07506</v>
      </c>
      <c r="E4025" s="14">
        <f t="shared" si="251"/>
        <v>104490.30540750601</v>
      </c>
      <c r="F4025" s="15" t="s">
        <v>12</v>
      </c>
      <c r="G4025" s="15">
        <v>3</v>
      </c>
      <c r="H4025" s="16" t="s">
        <v>22</v>
      </c>
      <c r="I4025" s="15">
        <f t="shared" si="248"/>
        <v>3</v>
      </c>
      <c r="J4025" s="15" t="s">
        <v>14</v>
      </c>
      <c r="K4025" s="15"/>
      <c r="L4025" s="17" t="s">
        <v>14</v>
      </c>
      <c r="M4025" s="15">
        <f t="shared" si="249"/>
        <v>0</v>
      </c>
      <c r="N4025" s="25">
        <f t="shared" si="250"/>
        <v>3</v>
      </c>
      <c r="O4025"/>
      <c r="P4025"/>
    </row>
    <row r="4026" spans="1:16" x14ac:dyDescent="0.2">
      <c r="A4026" s="13">
        <v>8437</v>
      </c>
      <c r="B4026" s="13">
        <v>227793</v>
      </c>
      <c r="C4026" s="5">
        <v>1E-4</v>
      </c>
      <c r="D4026" s="14">
        <v>551291.72751957201</v>
      </c>
      <c r="E4026" s="14">
        <f t="shared" si="251"/>
        <v>55.129172751957206</v>
      </c>
      <c r="F4026" s="15" t="s">
        <v>12</v>
      </c>
      <c r="G4026" s="15">
        <v>2</v>
      </c>
      <c r="H4026" s="16" t="s">
        <v>57</v>
      </c>
      <c r="I4026" s="15">
        <f t="shared" si="248"/>
        <v>0</v>
      </c>
      <c r="J4026" s="15" t="s">
        <v>14</v>
      </c>
      <c r="K4026" s="15"/>
      <c r="L4026" s="17" t="s">
        <v>14</v>
      </c>
      <c r="M4026" s="15">
        <f t="shared" si="249"/>
        <v>0</v>
      </c>
      <c r="N4026" s="25">
        <f t="shared" si="250"/>
        <v>0</v>
      </c>
      <c r="O4026"/>
      <c r="P4026"/>
    </row>
    <row r="4027" spans="1:16" x14ac:dyDescent="0.2">
      <c r="A4027" s="13">
        <v>8438</v>
      </c>
      <c r="B4027" s="13">
        <v>227818</v>
      </c>
      <c r="C4027" s="5">
        <v>1E-4</v>
      </c>
      <c r="D4027" s="14">
        <v>109159429.882284</v>
      </c>
      <c r="E4027" s="14">
        <f t="shared" si="251"/>
        <v>10915.9429882284</v>
      </c>
      <c r="F4027" s="15" t="s">
        <v>12</v>
      </c>
      <c r="G4027" s="15">
        <v>1</v>
      </c>
      <c r="H4027" s="16" t="s">
        <v>18</v>
      </c>
      <c r="I4027" s="15">
        <f t="shared" si="248"/>
        <v>1</v>
      </c>
      <c r="J4027" s="15" t="s">
        <v>14</v>
      </c>
      <c r="K4027" s="15"/>
      <c r="L4027" s="17" t="s">
        <v>14</v>
      </c>
      <c r="M4027" s="15">
        <f t="shared" si="249"/>
        <v>0</v>
      </c>
      <c r="N4027" s="25">
        <f t="shared" si="250"/>
        <v>1</v>
      </c>
      <c r="O4027"/>
      <c r="P4027"/>
    </row>
    <row r="4028" spans="1:16" x14ac:dyDescent="0.2">
      <c r="A4028" s="13">
        <v>8440</v>
      </c>
      <c r="B4028" s="13">
        <v>227859</v>
      </c>
      <c r="C4028" s="5">
        <v>1E-4</v>
      </c>
      <c r="D4028" s="14">
        <v>660777867.17686999</v>
      </c>
      <c r="E4028" s="14">
        <f t="shared" si="251"/>
        <v>66077.786717687006</v>
      </c>
      <c r="F4028" s="15" t="s">
        <v>12</v>
      </c>
      <c r="G4028" s="15">
        <v>2</v>
      </c>
      <c r="H4028" s="16" t="s">
        <v>24</v>
      </c>
      <c r="I4028" s="15">
        <f t="shared" si="248"/>
        <v>2</v>
      </c>
      <c r="J4028" s="15" t="s">
        <v>14</v>
      </c>
      <c r="K4028" s="15"/>
      <c r="L4028" s="17" t="s">
        <v>14</v>
      </c>
      <c r="M4028" s="15">
        <f t="shared" si="249"/>
        <v>0</v>
      </c>
      <c r="N4028" s="25">
        <f t="shared" si="250"/>
        <v>2</v>
      </c>
      <c r="O4028"/>
      <c r="P4028"/>
    </row>
    <row r="4029" spans="1:16" x14ac:dyDescent="0.2">
      <c r="A4029" s="13">
        <v>8440</v>
      </c>
      <c r="B4029" s="13">
        <v>227865</v>
      </c>
      <c r="C4029" s="5">
        <v>1E-4</v>
      </c>
      <c r="D4029" s="14">
        <v>809161401.56594706</v>
      </c>
      <c r="E4029" s="14">
        <f t="shared" si="251"/>
        <v>80916.140156594716</v>
      </c>
      <c r="F4029" s="15" t="s">
        <v>12</v>
      </c>
      <c r="G4029" s="15">
        <v>4</v>
      </c>
      <c r="H4029" s="16" t="s">
        <v>23</v>
      </c>
      <c r="I4029" s="15">
        <f t="shared" si="248"/>
        <v>4</v>
      </c>
      <c r="J4029" s="15" t="s">
        <v>14</v>
      </c>
      <c r="K4029" s="15"/>
      <c r="L4029" s="17" t="s">
        <v>14</v>
      </c>
      <c r="M4029" s="15">
        <f t="shared" si="249"/>
        <v>0</v>
      </c>
      <c r="N4029" s="25">
        <f t="shared" si="250"/>
        <v>4</v>
      </c>
      <c r="O4029"/>
      <c r="P4029"/>
    </row>
    <row r="4030" spans="1:16" x14ac:dyDescent="0.2">
      <c r="A4030" s="13">
        <v>8444</v>
      </c>
      <c r="B4030" s="13">
        <v>227985</v>
      </c>
      <c r="C4030" s="5">
        <v>1E-4</v>
      </c>
      <c r="D4030" s="14">
        <v>312457.31159460201</v>
      </c>
      <c r="E4030" s="14">
        <f t="shared" si="251"/>
        <v>31.245731159460203</v>
      </c>
      <c r="F4030" s="15" t="s">
        <v>38</v>
      </c>
      <c r="G4030" s="15">
        <v>1</v>
      </c>
      <c r="H4030" s="16" t="s">
        <v>36</v>
      </c>
      <c r="I4030" s="15">
        <f t="shared" si="248"/>
        <v>0</v>
      </c>
      <c r="J4030" s="15" t="s">
        <v>14</v>
      </c>
      <c r="K4030" s="15"/>
      <c r="L4030" s="17" t="s">
        <v>14</v>
      </c>
      <c r="M4030" s="15">
        <f t="shared" si="249"/>
        <v>0</v>
      </c>
      <c r="N4030" s="25">
        <f t="shared" si="250"/>
        <v>0</v>
      </c>
      <c r="O4030"/>
      <c r="P4030"/>
    </row>
    <row r="4031" spans="1:16" x14ac:dyDescent="0.2">
      <c r="A4031" s="13">
        <v>8445</v>
      </c>
      <c r="B4031" s="13">
        <v>228011</v>
      </c>
      <c r="C4031" s="5">
        <v>1E-4</v>
      </c>
      <c r="D4031" s="14">
        <v>181573806.533209</v>
      </c>
      <c r="E4031" s="14">
        <f t="shared" si="251"/>
        <v>18157.380653320899</v>
      </c>
      <c r="F4031" s="15" t="s">
        <v>12</v>
      </c>
      <c r="G4031" s="15">
        <v>2</v>
      </c>
      <c r="H4031" s="16" t="s">
        <v>22</v>
      </c>
      <c r="I4031" s="15">
        <f t="shared" si="248"/>
        <v>2</v>
      </c>
      <c r="J4031" s="15" t="s">
        <v>14</v>
      </c>
      <c r="K4031" s="15"/>
      <c r="L4031" s="17" t="s">
        <v>14</v>
      </c>
      <c r="M4031" s="15">
        <f t="shared" si="249"/>
        <v>0</v>
      </c>
      <c r="N4031" s="25">
        <f t="shared" si="250"/>
        <v>2</v>
      </c>
      <c r="O4031"/>
      <c r="P4031"/>
    </row>
    <row r="4032" spans="1:16" x14ac:dyDescent="0.2">
      <c r="A4032" s="13">
        <v>8448</v>
      </c>
      <c r="B4032" s="13">
        <v>228066</v>
      </c>
      <c r="C4032" s="5">
        <v>1E-4</v>
      </c>
      <c r="D4032" s="14">
        <v>109843059.52518</v>
      </c>
      <c r="E4032" s="14">
        <f t="shared" si="251"/>
        <v>10984.305952518</v>
      </c>
      <c r="F4032" s="15" t="s">
        <v>12</v>
      </c>
      <c r="G4032" s="15">
        <v>2</v>
      </c>
      <c r="H4032" s="16" t="s">
        <v>18</v>
      </c>
      <c r="I4032" s="15">
        <f t="shared" si="248"/>
        <v>2</v>
      </c>
      <c r="J4032" s="15" t="s">
        <v>14</v>
      </c>
      <c r="K4032" s="15"/>
      <c r="L4032" s="17" t="s">
        <v>14</v>
      </c>
      <c r="M4032" s="15">
        <f t="shared" si="249"/>
        <v>0</v>
      </c>
      <c r="N4032" s="25">
        <f t="shared" si="250"/>
        <v>2</v>
      </c>
      <c r="O4032"/>
      <c r="P4032"/>
    </row>
    <row r="4033" spans="1:16" x14ac:dyDescent="0.2">
      <c r="A4033" s="13">
        <v>8450</v>
      </c>
      <c r="B4033" s="13">
        <v>228113</v>
      </c>
      <c r="C4033" s="5">
        <v>1E-4</v>
      </c>
      <c r="D4033" s="14">
        <v>221002364.18741301</v>
      </c>
      <c r="E4033" s="14">
        <f t="shared" si="251"/>
        <v>22100.2364187413</v>
      </c>
      <c r="F4033" s="15" t="s">
        <v>12</v>
      </c>
      <c r="G4033" s="15">
        <v>3</v>
      </c>
      <c r="H4033" s="16" t="s">
        <v>21</v>
      </c>
      <c r="I4033" s="15">
        <f t="shared" si="248"/>
        <v>3</v>
      </c>
      <c r="J4033" s="15" t="s">
        <v>14</v>
      </c>
      <c r="K4033" s="15"/>
      <c r="L4033" s="17" t="s">
        <v>14</v>
      </c>
      <c r="M4033" s="15">
        <f t="shared" si="249"/>
        <v>0</v>
      </c>
      <c r="N4033" s="25">
        <f t="shared" si="250"/>
        <v>3</v>
      </c>
      <c r="O4033"/>
      <c r="P4033"/>
    </row>
    <row r="4034" spans="1:16" x14ac:dyDescent="0.2">
      <c r="A4034" s="13">
        <v>8461</v>
      </c>
      <c r="B4034" s="13">
        <v>228361</v>
      </c>
      <c r="C4034" s="5">
        <v>1E-4</v>
      </c>
      <c r="D4034" s="14">
        <v>80280093.314682201</v>
      </c>
      <c r="E4034" s="14">
        <f t="shared" si="251"/>
        <v>8028.0093314682208</v>
      </c>
      <c r="F4034" s="15" t="s">
        <v>12</v>
      </c>
      <c r="G4034" s="15">
        <v>1</v>
      </c>
      <c r="H4034" s="16" t="s">
        <v>33</v>
      </c>
      <c r="I4034" s="15">
        <f t="shared" si="248"/>
        <v>1</v>
      </c>
      <c r="J4034" s="15" t="s">
        <v>14</v>
      </c>
      <c r="K4034" s="15"/>
      <c r="L4034" s="17" t="s">
        <v>14</v>
      </c>
      <c r="M4034" s="15">
        <f t="shared" si="249"/>
        <v>0</v>
      </c>
      <c r="N4034" s="25">
        <f t="shared" si="250"/>
        <v>1</v>
      </c>
      <c r="O4034"/>
      <c r="P4034"/>
    </row>
    <row r="4035" spans="1:16" x14ac:dyDescent="0.2">
      <c r="A4035" s="13">
        <v>8463</v>
      </c>
      <c r="B4035" s="13">
        <v>228418</v>
      </c>
      <c r="C4035" s="5">
        <v>1E-4</v>
      </c>
      <c r="D4035" s="14">
        <v>37752492.399250798</v>
      </c>
      <c r="E4035" s="14">
        <f t="shared" si="251"/>
        <v>3775.24923992508</v>
      </c>
      <c r="F4035" s="15" t="s">
        <v>12</v>
      </c>
      <c r="G4035" s="15">
        <v>1</v>
      </c>
      <c r="H4035" s="16" t="s">
        <v>17</v>
      </c>
      <c r="I4035" s="15">
        <f t="shared" si="248"/>
        <v>1</v>
      </c>
      <c r="J4035" s="15" t="s">
        <v>14</v>
      </c>
      <c r="K4035" s="15"/>
      <c r="L4035" s="17" t="s">
        <v>14</v>
      </c>
      <c r="M4035" s="15">
        <f t="shared" si="249"/>
        <v>0</v>
      </c>
      <c r="N4035" s="25">
        <f t="shared" si="250"/>
        <v>1</v>
      </c>
      <c r="O4035"/>
      <c r="P4035"/>
    </row>
    <row r="4036" spans="1:16" x14ac:dyDescent="0.2">
      <c r="A4036" s="13">
        <v>8463</v>
      </c>
      <c r="B4036" s="13">
        <v>228421</v>
      </c>
      <c r="C4036" s="5">
        <v>1E-4</v>
      </c>
      <c r="D4036" s="14">
        <v>76537986.631026298</v>
      </c>
      <c r="E4036" s="14">
        <f t="shared" si="251"/>
        <v>7653.7986631026306</v>
      </c>
      <c r="F4036" s="15" t="s">
        <v>12</v>
      </c>
      <c r="G4036" s="15">
        <v>4</v>
      </c>
      <c r="H4036" s="16" t="s">
        <v>20</v>
      </c>
      <c r="I4036" s="15">
        <f t="shared" si="248"/>
        <v>4</v>
      </c>
      <c r="J4036" s="15" t="s">
        <v>14</v>
      </c>
      <c r="K4036" s="15"/>
      <c r="L4036" s="17" t="s">
        <v>14</v>
      </c>
      <c r="M4036" s="15">
        <f t="shared" si="249"/>
        <v>0</v>
      </c>
      <c r="N4036" s="25">
        <f t="shared" si="250"/>
        <v>4</v>
      </c>
      <c r="O4036"/>
      <c r="P4036"/>
    </row>
    <row r="4037" spans="1:16" x14ac:dyDescent="0.2">
      <c r="A4037" s="13">
        <v>8469</v>
      </c>
      <c r="B4037" s="13">
        <v>228570</v>
      </c>
      <c r="C4037" s="5">
        <v>1E-4</v>
      </c>
      <c r="D4037" s="14">
        <v>1434120619.5190101</v>
      </c>
      <c r="E4037" s="14">
        <f t="shared" si="251"/>
        <v>143412.06195190101</v>
      </c>
      <c r="F4037" s="15" t="s">
        <v>12</v>
      </c>
      <c r="G4037" s="15">
        <v>2</v>
      </c>
      <c r="H4037" s="16" t="s">
        <v>17</v>
      </c>
      <c r="I4037" s="15">
        <f t="shared" si="248"/>
        <v>2</v>
      </c>
      <c r="J4037" s="15" t="s">
        <v>14</v>
      </c>
      <c r="K4037" s="15"/>
      <c r="L4037" s="17" t="s">
        <v>14</v>
      </c>
      <c r="M4037" s="15">
        <f t="shared" si="249"/>
        <v>0</v>
      </c>
      <c r="N4037" s="25">
        <f t="shared" si="250"/>
        <v>2</v>
      </c>
      <c r="O4037"/>
      <c r="P4037"/>
    </row>
    <row r="4038" spans="1:16" x14ac:dyDescent="0.2">
      <c r="A4038" s="13">
        <v>8469</v>
      </c>
      <c r="B4038" s="13">
        <v>228580</v>
      </c>
      <c r="C4038" s="5">
        <v>1E-4</v>
      </c>
      <c r="D4038" s="14">
        <v>283825009.356179</v>
      </c>
      <c r="E4038" s="14">
        <f t="shared" si="251"/>
        <v>28382.5009356179</v>
      </c>
      <c r="F4038" s="15" t="s">
        <v>12</v>
      </c>
      <c r="G4038" s="15">
        <v>2</v>
      </c>
      <c r="H4038" s="16" t="s">
        <v>22</v>
      </c>
      <c r="I4038" s="15">
        <f t="shared" ref="I4038:I4101" si="252">IF(LEFT(H4038,5)="US TX",G4038,0)</f>
        <v>2</v>
      </c>
      <c r="J4038" s="15" t="s">
        <v>14</v>
      </c>
      <c r="K4038" s="15"/>
      <c r="L4038" s="17" t="s">
        <v>14</v>
      </c>
      <c r="M4038" s="15">
        <f t="shared" ref="M4038:M4101" si="253">IF(I4038=0,IF(LEFT(L4038,5)="US TX",K4038,0),0)</f>
        <v>0</v>
      </c>
      <c r="N4038" s="25">
        <f t="shared" ref="N4038:N4101" si="254">MAX(I4038,M4038)</f>
        <v>2</v>
      </c>
      <c r="O4038"/>
      <c r="P4038"/>
    </row>
    <row r="4039" spans="1:16" x14ac:dyDescent="0.2">
      <c r="A4039" s="13">
        <v>8473</v>
      </c>
      <c r="B4039" s="13">
        <v>228677</v>
      </c>
      <c r="C4039" s="5">
        <v>1E-4</v>
      </c>
      <c r="D4039" s="14">
        <v>10084310.8741582</v>
      </c>
      <c r="E4039" s="14">
        <f t="shared" si="251"/>
        <v>1008.43108741582</v>
      </c>
      <c r="F4039" s="15" t="s">
        <v>12</v>
      </c>
      <c r="G4039" s="15">
        <v>1</v>
      </c>
      <c r="H4039" s="16" t="s">
        <v>23</v>
      </c>
      <c r="I4039" s="15">
        <f t="shared" si="252"/>
        <v>1</v>
      </c>
      <c r="J4039" s="15" t="s">
        <v>14</v>
      </c>
      <c r="K4039" s="15"/>
      <c r="L4039" s="17" t="s">
        <v>14</v>
      </c>
      <c r="M4039" s="15">
        <f t="shared" si="253"/>
        <v>0</v>
      </c>
      <c r="N4039" s="25">
        <f t="shared" si="254"/>
        <v>1</v>
      </c>
      <c r="O4039"/>
      <c r="P4039"/>
    </row>
    <row r="4040" spans="1:16" x14ac:dyDescent="0.2">
      <c r="A4040" s="13">
        <v>8473</v>
      </c>
      <c r="B4040" s="13">
        <v>228681</v>
      </c>
      <c r="C4040" s="5">
        <v>1E-4</v>
      </c>
      <c r="D4040" s="14">
        <v>12388983.456937701</v>
      </c>
      <c r="E4040" s="14">
        <f t="shared" ref="E4040:E4103" si="255">C4040*D4040</f>
        <v>1238.8983456937701</v>
      </c>
      <c r="F4040" s="15" t="s">
        <v>12</v>
      </c>
      <c r="G4040" s="15">
        <v>1</v>
      </c>
      <c r="H4040" s="16" t="s">
        <v>16</v>
      </c>
      <c r="I4040" s="15">
        <f t="shared" si="252"/>
        <v>1</v>
      </c>
      <c r="J4040" s="15" t="s">
        <v>14</v>
      </c>
      <c r="K4040" s="15"/>
      <c r="L4040" s="17" t="s">
        <v>14</v>
      </c>
      <c r="M4040" s="15">
        <f t="shared" si="253"/>
        <v>0</v>
      </c>
      <c r="N4040" s="25">
        <f t="shared" si="254"/>
        <v>1</v>
      </c>
      <c r="O4040"/>
      <c r="P4040"/>
    </row>
    <row r="4041" spans="1:16" x14ac:dyDescent="0.2">
      <c r="A4041" s="13">
        <v>8473</v>
      </c>
      <c r="B4041" s="13">
        <v>228685</v>
      </c>
      <c r="C4041" s="5">
        <v>1E-4</v>
      </c>
      <c r="D4041" s="14">
        <v>1240012890.4785099</v>
      </c>
      <c r="E4041" s="14">
        <f t="shared" si="255"/>
        <v>124001.28904785099</v>
      </c>
      <c r="F4041" s="15" t="s">
        <v>12</v>
      </c>
      <c r="G4041" s="15">
        <v>2</v>
      </c>
      <c r="H4041" s="16" t="s">
        <v>13</v>
      </c>
      <c r="I4041" s="15">
        <f t="shared" si="252"/>
        <v>2</v>
      </c>
      <c r="J4041" s="15" t="s">
        <v>14</v>
      </c>
      <c r="K4041" s="15"/>
      <c r="L4041" s="17" t="s">
        <v>14</v>
      </c>
      <c r="M4041" s="15">
        <f t="shared" si="253"/>
        <v>0</v>
      </c>
      <c r="N4041" s="25">
        <f t="shared" si="254"/>
        <v>2</v>
      </c>
      <c r="O4041"/>
      <c r="P4041"/>
    </row>
    <row r="4042" spans="1:16" x14ac:dyDescent="0.2">
      <c r="A4042" s="13">
        <v>8473</v>
      </c>
      <c r="B4042" s="13">
        <v>228701</v>
      </c>
      <c r="C4042" s="5">
        <v>1E-4</v>
      </c>
      <c r="D4042" s="14">
        <v>356157037.42620701</v>
      </c>
      <c r="E4042" s="14">
        <f t="shared" si="255"/>
        <v>35615.703742620703</v>
      </c>
      <c r="F4042" s="15" t="s">
        <v>12</v>
      </c>
      <c r="G4042" s="15">
        <v>3</v>
      </c>
      <c r="H4042" s="16" t="s">
        <v>18</v>
      </c>
      <c r="I4042" s="15">
        <f t="shared" si="252"/>
        <v>3</v>
      </c>
      <c r="J4042" s="15" t="s">
        <v>14</v>
      </c>
      <c r="K4042" s="15"/>
      <c r="L4042" s="17" t="s">
        <v>14</v>
      </c>
      <c r="M4042" s="15">
        <f t="shared" si="253"/>
        <v>0</v>
      </c>
      <c r="N4042" s="25">
        <f t="shared" si="254"/>
        <v>3</v>
      </c>
      <c r="O4042"/>
      <c r="P4042"/>
    </row>
    <row r="4043" spans="1:16" x14ac:dyDescent="0.2">
      <c r="A4043" s="13">
        <v>8474</v>
      </c>
      <c r="B4043" s="13">
        <v>228712</v>
      </c>
      <c r="C4043" s="5">
        <v>1E-4</v>
      </c>
      <c r="D4043" s="14">
        <v>27607028.273547001</v>
      </c>
      <c r="E4043" s="14">
        <f t="shared" si="255"/>
        <v>2760.7028273547003</v>
      </c>
      <c r="F4043" s="15" t="s">
        <v>12</v>
      </c>
      <c r="G4043" s="15">
        <v>1</v>
      </c>
      <c r="H4043" s="16" t="s">
        <v>18</v>
      </c>
      <c r="I4043" s="15">
        <f t="shared" si="252"/>
        <v>1</v>
      </c>
      <c r="J4043" s="15" t="s">
        <v>14</v>
      </c>
      <c r="K4043" s="15"/>
      <c r="L4043" s="17" t="s">
        <v>14</v>
      </c>
      <c r="M4043" s="15">
        <f t="shared" si="253"/>
        <v>0</v>
      </c>
      <c r="N4043" s="25">
        <f t="shared" si="254"/>
        <v>1</v>
      </c>
      <c r="O4043"/>
      <c r="P4043"/>
    </row>
    <row r="4044" spans="1:16" x14ac:dyDescent="0.2">
      <c r="A4044" s="13">
        <v>8476</v>
      </c>
      <c r="B4044" s="13">
        <v>228787</v>
      </c>
      <c r="C4044" s="5">
        <v>1E-4</v>
      </c>
      <c r="D4044" s="14">
        <v>221445334.48864201</v>
      </c>
      <c r="E4044" s="14">
        <f t="shared" si="255"/>
        <v>22144.5334488642</v>
      </c>
      <c r="F4044" s="15" t="s">
        <v>12</v>
      </c>
      <c r="G4044" s="15">
        <v>3</v>
      </c>
      <c r="H4044" s="16" t="s">
        <v>18</v>
      </c>
      <c r="I4044" s="15">
        <f t="shared" si="252"/>
        <v>3</v>
      </c>
      <c r="J4044" s="15" t="s">
        <v>14</v>
      </c>
      <c r="K4044" s="15"/>
      <c r="L4044" s="17" t="s">
        <v>14</v>
      </c>
      <c r="M4044" s="15">
        <f t="shared" si="253"/>
        <v>0</v>
      </c>
      <c r="N4044" s="25">
        <f t="shared" si="254"/>
        <v>3</v>
      </c>
      <c r="O4044"/>
      <c r="P4044"/>
    </row>
    <row r="4045" spans="1:16" x14ac:dyDescent="0.2">
      <c r="A4045" s="13">
        <v>8480</v>
      </c>
      <c r="B4045" s="13">
        <v>228888</v>
      </c>
      <c r="C4045" s="5">
        <v>1E-4</v>
      </c>
      <c r="D4045" s="14">
        <v>91103168.2418852</v>
      </c>
      <c r="E4045" s="14">
        <f t="shared" si="255"/>
        <v>9110.3168241885196</v>
      </c>
      <c r="F4045" s="15" t="s">
        <v>12</v>
      </c>
      <c r="G4045" s="15">
        <v>1</v>
      </c>
      <c r="H4045" s="16" t="s">
        <v>16</v>
      </c>
      <c r="I4045" s="15">
        <f t="shared" si="252"/>
        <v>1</v>
      </c>
      <c r="J4045" s="15" t="s">
        <v>14</v>
      </c>
      <c r="K4045" s="15"/>
      <c r="L4045" s="17" t="s">
        <v>14</v>
      </c>
      <c r="M4045" s="15">
        <f t="shared" si="253"/>
        <v>0</v>
      </c>
      <c r="N4045" s="25">
        <f t="shared" si="254"/>
        <v>1</v>
      </c>
      <c r="O4045"/>
      <c r="P4045"/>
    </row>
    <row r="4046" spans="1:16" x14ac:dyDescent="0.2">
      <c r="A4046" s="13">
        <v>8482</v>
      </c>
      <c r="B4046" s="13">
        <v>228957</v>
      </c>
      <c r="C4046" s="5">
        <v>1E-4</v>
      </c>
      <c r="D4046" s="14">
        <v>1402963007.1893001</v>
      </c>
      <c r="E4046" s="14">
        <f t="shared" si="255"/>
        <v>140296.30071893003</v>
      </c>
      <c r="F4046" s="15" t="s">
        <v>12</v>
      </c>
      <c r="G4046" s="15">
        <v>3</v>
      </c>
      <c r="H4046" s="16" t="s">
        <v>24</v>
      </c>
      <c r="I4046" s="15">
        <f t="shared" si="252"/>
        <v>3</v>
      </c>
      <c r="J4046" s="15" t="s">
        <v>14</v>
      </c>
      <c r="K4046" s="15"/>
      <c r="L4046" s="17" t="s">
        <v>14</v>
      </c>
      <c r="M4046" s="15">
        <f t="shared" si="253"/>
        <v>0</v>
      </c>
      <c r="N4046" s="25">
        <f t="shared" si="254"/>
        <v>3</v>
      </c>
      <c r="O4046"/>
      <c r="P4046"/>
    </row>
    <row r="4047" spans="1:16" x14ac:dyDescent="0.2">
      <c r="A4047" s="13">
        <v>8488</v>
      </c>
      <c r="B4047" s="13">
        <v>229094</v>
      </c>
      <c r="C4047" s="5">
        <v>1E-4</v>
      </c>
      <c r="D4047" s="14">
        <v>125285905.248972</v>
      </c>
      <c r="E4047" s="14">
        <f t="shared" si="255"/>
        <v>12528.590524897201</v>
      </c>
      <c r="F4047" s="15" t="s">
        <v>12</v>
      </c>
      <c r="G4047" s="15">
        <v>4</v>
      </c>
      <c r="H4047" s="16" t="s">
        <v>20</v>
      </c>
      <c r="I4047" s="15">
        <f t="shared" si="252"/>
        <v>4</v>
      </c>
      <c r="J4047" s="15" t="s">
        <v>14</v>
      </c>
      <c r="K4047" s="15"/>
      <c r="L4047" s="17" t="s">
        <v>14</v>
      </c>
      <c r="M4047" s="15">
        <f t="shared" si="253"/>
        <v>0</v>
      </c>
      <c r="N4047" s="25">
        <f t="shared" si="254"/>
        <v>4</v>
      </c>
      <c r="O4047"/>
      <c r="P4047"/>
    </row>
    <row r="4048" spans="1:16" x14ac:dyDescent="0.2">
      <c r="A4048" s="13">
        <v>8491</v>
      </c>
      <c r="B4048" s="13">
        <v>229189</v>
      </c>
      <c r="C4048" s="5">
        <v>1E-4</v>
      </c>
      <c r="D4048" s="14">
        <v>6734831.3439214602</v>
      </c>
      <c r="E4048" s="14">
        <f t="shared" si="255"/>
        <v>673.4831343921461</v>
      </c>
      <c r="F4048" s="15" t="s">
        <v>12</v>
      </c>
      <c r="G4048" s="15">
        <v>2</v>
      </c>
      <c r="H4048" s="16" t="s">
        <v>20</v>
      </c>
      <c r="I4048" s="15">
        <f t="shared" si="252"/>
        <v>2</v>
      </c>
      <c r="J4048" s="15" t="s">
        <v>14</v>
      </c>
      <c r="K4048" s="15"/>
      <c r="L4048" s="17" t="s">
        <v>14</v>
      </c>
      <c r="M4048" s="15">
        <f t="shared" si="253"/>
        <v>0</v>
      </c>
      <c r="N4048" s="25">
        <f t="shared" si="254"/>
        <v>2</v>
      </c>
      <c r="O4048"/>
      <c r="P4048"/>
    </row>
    <row r="4049" spans="1:16" x14ac:dyDescent="0.2">
      <c r="A4049" s="13">
        <v>8492</v>
      </c>
      <c r="B4049" s="13">
        <v>229204</v>
      </c>
      <c r="C4049" s="5">
        <v>1E-4</v>
      </c>
      <c r="D4049" s="14">
        <v>10232777.515686199</v>
      </c>
      <c r="E4049" s="14">
        <f t="shared" si="255"/>
        <v>1023.2777515686199</v>
      </c>
      <c r="F4049" s="15" t="s">
        <v>12</v>
      </c>
      <c r="G4049" s="15">
        <v>3</v>
      </c>
      <c r="H4049" s="16" t="s">
        <v>29</v>
      </c>
      <c r="I4049" s="15">
        <f t="shared" si="252"/>
        <v>0</v>
      </c>
      <c r="J4049" s="15" t="s">
        <v>14</v>
      </c>
      <c r="K4049" s="15"/>
      <c r="L4049" s="17" t="s">
        <v>14</v>
      </c>
      <c r="M4049" s="15">
        <f t="shared" si="253"/>
        <v>0</v>
      </c>
      <c r="N4049" s="25">
        <f t="shared" si="254"/>
        <v>0</v>
      </c>
      <c r="O4049"/>
      <c r="P4049"/>
    </row>
    <row r="4050" spans="1:16" x14ac:dyDescent="0.2">
      <c r="A4050" s="13">
        <v>8494</v>
      </c>
      <c r="B4050" s="13">
        <v>229264</v>
      </c>
      <c r="C4050" s="5">
        <v>1E-4</v>
      </c>
      <c r="D4050" s="14">
        <v>16987904.970089398</v>
      </c>
      <c r="E4050" s="14">
        <f t="shared" si="255"/>
        <v>1698.7904970089398</v>
      </c>
      <c r="F4050" s="15" t="s">
        <v>12</v>
      </c>
      <c r="G4050" s="15">
        <v>2</v>
      </c>
      <c r="H4050" s="16" t="s">
        <v>20</v>
      </c>
      <c r="I4050" s="15">
        <f t="shared" si="252"/>
        <v>2</v>
      </c>
      <c r="J4050" s="15" t="s">
        <v>14</v>
      </c>
      <c r="K4050" s="15"/>
      <c r="L4050" s="17" t="s">
        <v>14</v>
      </c>
      <c r="M4050" s="15">
        <f t="shared" si="253"/>
        <v>0</v>
      </c>
      <c r="N4050" s="25">
        <f t="shared" si="254"/>
        <v>2</v>
      </c>
      <c r="O4050"/>
      <c r="P4050"/>
    </row>
    <row r="4051" spans="1:16" x14ac:dyDescent="0.2">
      <c r="A4051" s="13">
        <v>8498</v>
      </c>
      <c r="B4051" s="13">
        <v>229373</v>
      </c>
      <c r="C4051" s="5">
        <v>1E-4</v>
      </c>
      <c r="D4051" s="14">
        <v>642272449.296193</v>
      </c>
      <c r="E4051" s="14">
        <f t="shared" si="255"/>
        <v>64227.244929619301</v>
      </c>
      <c r="F4051" s="15" t="s">
        <v>12</v>
      </c>
      <c r="G4051" s="15">
        <v>2</v>
      </c>
      <c r="H4051" s="16" t="s">
        <v>18</v>
      </c>
      <c r="I4051" s="15">
        <f t="shared" si="252"/>
        <v>2</v>
      </c>
      <c r="J4051" s="15" t="s">
        <v>14</v>
      </c>
      <c r="K4051" s="15"/>
      <c r="L4051" s="17" t="s">
        <v>14</v>
      </c>
      <c r="M4051" s="15">
        <f t="shared" si="253"/>
        <v>0</v>
      </c>
      <c r="N4051" s="25">
        <f t="shared" si="254"/>
        <v>2</v>
      </c>
      <c r="O4051"/>
      <c r="P4051"/>
    </row>
    <row r="4052" spans="1:16" x14ac:dyDescent="0.2">
      <c r="A4052" s="13">
        <v>8499</v>
      </c>
      <c r="B4052" s="13">
        <v>229414</v>
      </c>
      <c r="C4052" s="5">
        <v>1E-4</v>
      </c>
      <c r="D4052" s="14">
        <v>133440703.340058</v>
      </c>
      <c r="E4052" s="14">
        <f t="shared" si="255"/>
        <v>13344.070334005801</v>
      </c>
      <c r="F4052" s="15" t="s">
        <v>12</v>
      </c>
      <c r="G4052" s="15">
        <v>2</v>
      </c>
      <c r="H4052" s="16" t="s">
        <v>19</v>
      </c>
      <c r="I4052" s="15">
        <f t="shared" si="252"/>
        <v>0</v>
      </c>
      <c r="J4052" s="15" t="s">
        <v>14</v>
      </c>
      <c r="K4052" s="15"/>
      <c r="L4052" s="17" t="s">
        <v>14</v>
      </c>
      <c r="M4052" s="15">
        <f t="shared" si="253"/>
        <v>0</v>
      </c>
      <c r="N4052" s="25">
        <f t="shared" si="254"/>
        <v>0</v>
      </c>
      <c r="O4052"/>
      <c r="P4052"/>
    </row>
    <row r="4053" spans="1:16" x14ac:dyDescent="0.2">
      <c r="A4053" s="13">
        <v>8501</v>
      </c>
      <c r="B4053" s="13">
        <v>229450</v>
      </c>
      <c r="C4053" s="5">
        <v>1E-4</v>
      </c>
      <c r="D4053" s="14">
        <v>4381369.5902683903</v>
      </c>
      <c r="E4053" s="14">
        <f t="shared" si="255"/>
        <v>438.13695902683907</v>
      </c>
      <c r="F4053" s="15" t="s">
        <v>12</v>
      </c>
      <c r="G4053" s="15">
        <v>1</v>
      </c>
      <c r="H4053" s="16" t="s">
        <v>18</v>
      </c>
      <c r="I4053" s="15">
        <f t="shared" si="252"/>
        <v>1</v>
      </c>
      <c r="J4053" s="15" t="s">
        <v>14</v>
      </c>
      <c r="K4053" s="15"/>
      <c r="L4053" s="17" t="s">
        <v>14</v>
      </c>
      <c r="M4053" s="15">
        <f t="shared" si="253"/>
        <v>0</v>
      </c>
      <c r="N4053" s="25">
        <f t="shared" si="254"/>
        <v>1</v>
      </c>
      <c r="O4053"/>
      <c r="P4053"/>
    </row>
    <row r="4054" spans="1:16" x14ac:dyDescent="0.2">
      <c r="A4054" s="13">
        <v>8501</v>
      </c>
      <c r="B4054" s="13">
        <v>229458</v>
      </c>
      <c r="C4054" s="5">
        <v>1E-4</v>
      </c>
      <c r="D4054" s="14">
        <v>459875695.67729402</v>
      </c>
      <c r="E4054" s="14">
        <f t="shared" si="255"/>
        <v>45987.569567729406</v>
      </c>
      <c r="F4054" s="15" t="s">
        <v>12</v>
      </c>
      <c r="G4054" s="15">
        <v>3</v>
      </c>
      <c r="H4054" s="16" t="s">
        <v>21</v>
      </c>
      <c r="I4054" s="15">
        <f t="shared" si="252"/>
        <v>3</v>
      </c>
      <c r="J4054" s="15" t="s">
        <v>14</v>
      </c>
      <c r="K4054" s="15"/>
      <c r="L4054" s="17" t="s">
        <v>14</v>
      </c>
      <c r="M4054" s="15">
        <f t="shared" si="253"/>
        <v>0</v>
      </c>
      <c r="N4054" s="25">
        <f t="shared" si="254"/>
        <v>3</v>
      </c>
      <c r="O4054"/>
      <c r="P4054"/>
    </row>
    <row r="4055" spans="1:16" x14ac:dyDescent="0.2">
      <c r="A4055" s="13">
        <v>8502</v>
      </c>
      <c r="B4055" s="13">
        <v>229484</v>
      </c>
      <c r="C4055" s="5">
        <v>1E-4</v>
      </c>
      <c r="D4055" s="14">
        <v>178014331.26171499</v>
      </c>
      <c r="E4055" s="14">
        <f t="shared" si="255"/>
        <v>17801.433126171501</v>
      </c>
      <c r="F4055" s="15" t="s">
        <v>12</v>
      </c>
      <c r="G4055" s="15">
        <v>3</v>
      </c>
      <c r="H4055" s="16" t="s">
        <v>20</v>
      </c>
      <c r="I4055" s="15">
        <f t="shared" si="252"/>
        <v>3</v>
      </c>
      <c r="J4055" s="15" t="s">
        <v>14</v>
      </c>
      <c r="K4055" s="15"/>
      <c r="L4055" s="17" t="s">
        <v>14</v>
      </c>
      <c r="M4055" s="15">
        <f t="shared" si="253"/>
        <v>0</v>
      </c>
      <c r="N4055" s="25">
        <f t="shared" si="254"/>
        <v>3</v>
      </c>
      <c r="O4055"/>
      <c r="P4055"/>
    </row>
    <row r="4056" spans="1:16" x14ac:dyDescent="0.2">
      <c r="A4056" s="13">
        <v>8504</v>
      </c>
      <c r="B4056" s="13">
        <v>229531</v>
      </c>
      <c r="C4056" s="5">
        <v>1E-4</v>
      </c>
      <c r="D4056" s="14">
        <v>1297382948.11534</v>
      </c>
      <c r="E4056" s="14">
        <f t="shared" si="255"/>
        <v>129738.29481153401</v>
      </c>
      <c r="F4056" s="15" t="s">
        <v>12</v>
      </c>
      <c r="G4056" s="15">
        <v>3</v>
      </c>
      <c r="H4056" s="16" t="s">
        <v>13</v>
      </c>
      <c r="I4056" s="15">
        <f t="shared" si="252"/>
        <v>3</v>
      </c>
      <c r="J4056" s="15" t="s">
        <v>14</v>
      </c>
      <c r="K4056" s="15"/>
      <c r="L4056" s="17" t="s">
        <v>14</v>
      </c>
      <c r="M4056" s="15">
        <f t="shared" si="253"/>
        <v>0</v>
      </c>
      <c r="N4056" s="25">
        <f t="shared" si="254"/>
        <v>3</v>
      </c>
      <c r="O4056"/>
      <c r="P4056"/>
    </row>
    <row r="4057" spans="1:16" x14ac:dyDescent="0.2">
      <c r="A4057" s="13">
        <v>8505</v>
      </c>
      <c r="B4057" s="13">
        <v>229566</v>
      </c>
      <c r="C4057" s="5">
        <v>1E-4</v>
      </c>
      <c r="D4057" s="14">
        <v>60337694.220576301</v>
      </c>
      <c r="E4057" s="14">
        <f t="shared" si="255"/>
        <v>6033.7694220576304</v>
      </c>
      <c r="F4057" s="15" t="s">
        <v>12</v>
      </c>
      <c r="G4057" s="15">
        <v>2</v>
      </c>
      <c r="H4057" s="16" t="s">
        <v>18</v>
      </c>
      <c r="I4057" s="15">
        <f t="shared" si="252"/>
        <v>2</v>
      </c>
      <c r="J4057" s="15" t="s">
        <v>14</v>
      </c>
      <c r="K4057" s="15"/>
      <c r="L4057" s="17" t="s">
        <v>14</v>
      </c>
      <c r="M4057" s="15">
        <f t="shared" si="253"/>
        <v>0</v>
      </c>
      <c r="N4057" s="25">
        <f t="shared" si="254"/>
        <v>2</v>
      </c>
      <c r="O4057"/>
      <c r="P4057"/>
    </row>
    <row r="4058" spans="1:16" x14ac:dyDescent="0.2">
      <c r="A4058" s="13">
        <v>8506</v>
      </c>
      <c r="B4058" s="13">
        <v>229584</v>
      </c>
      <c r="C4058" s="5">
        <v>1E-4</v>
      </c>
      <c r="D4058" s="14">
        <v>207634743.103192</v>
      </c>
      <c r="E4058" s="14">
        <f t="shared" si="255"/>
        <v>20763.474310319201</v>
      </c>
      <c r="F4058" s="15" t="s">
        <v>12</v>
      </c>
      <c r="G4058" s="15">
        <v>2</v>
      </c>
      <c r="H4058" s="16" t="s">
        <v>20</v>
      </c>
      <c r="I4058" s="15">
        <f t="shared" si="252"/>
        <v>2</v>
      </c>
      <c r="J4058" s="15" t="s">
        <v>14</v>
      </c>
      <c r="K4058" s="15"/>
      <c r="L4058" s="17" t="s">
        <v>14</v>
      </c>
      <c r="M4058" s="15">
        <f t="shared" si="253"/>
        <v>0</v>
      </c>
      <c r="N4058" s="25">
        <f t="shared" si="254"/>
        <v>2</v>
      </c>
      <c r="O4058"/>
      <c r="P4058"/>
    </row>
    <row r="4059" spans="1:16" x14ac:dyDescent="0.2">
      <c r="A4059" s="13">
        <v>8506</v>
      </c>
      <c r="B4059" s="13">
        <v>229587</v>
      </c>
      <c r="C4059" s="5">
        <v>1E-4</v>
      </c>
      <c r="D4059" s="14">
        <v>83017596.325813994</v>
      </c>
      <c r="E4059" s="14">
        <f t="shared" si="255"/>
        <v>8301.7596325813993</v>
      </c>
      <c r="F4059" s="15" t="s">
        <v>12</v>
      </c>
      <c r="G4059" s="15">
        <v>1</v>
      </c>
      <c r="H4059" s="16" t="s">
        <v>13</v>
      </c>
      <c r="I4059" s="15">
        <f t="shared" si="252"/>
        <v>1</v>
      </c>
      <c r="J4059" s="15" t="s">
        <v>14</v>
      </c>
      <c r="K4059" s="15"/>
      <c r="L4059" s="17" t="s">
        <v>14</v>
      </c>
      <c r="M4059" s="15">
        <f t="shared" si="253"/>
        <v>0</v>
      </c>
      <c r="N4059" s="25">
        <f t="shared" si="254"/>
        <v>1</v>
      </c>
      <c r="O4059"/>
      <c r="P4059"/>
    </row>
    <row r="4060" spans="1:16" x14ac:dyDescent="0.2">
      <c r="A4060" s="13">
        <v>8508</v>
      </c>
      <c r="B4060" s="13">
        <v>229659</v>
      </c>
      <c r="C4060" s="5">
        <v>1E-4</v>
      </c>
      <c r="D4060" s="14">
        <v>12342222.8550421</v>
      </c>
      <c r="E4060" s="14">
        <f t="shared" si="255"/>
        <v>1234.22228550421</v>
      </c>
      <c r="F4060" s="15" t="s">
        <v>12</v>
      </c>
      <c r="G4060" s="15">
        <v>1</v>
      </c>
      <c r="H4060" s="16" t="s">
        <v>24</v>
      </c>
      <c r="I4060" s="15">
        <f t="shared" si="252"/>
        <v>1</v>
      </c>
      <c r="J4060" s="15" t="s">
        <v>14</v>
      </c>
      <c r="K4060" s="15"/>
      <c r="L4060" s="17" t="s">
        <v>14</v>
      </c>
      <c r="M4060" s="15">
        <f t="shared" si="253"/>
        <v>0</v>
      </c>
      <c r="N4060" s="25">
        <f t="shared" si="254"/>
        <v>1</v>
      </c>
      <c r="O4060"/>
      <c r="P4060"/>
    </row>
    <row r="4061" spans="1:16" x14ac:dyDescent="0.2">
      <c r="A4061" s="13">
        <v>8509</v>
      </c>
      <c r="B4061" s="13">
        <v>229673</v>
      </c>
      <c r="C4061" s="5">
        <v>1E-4</v>
      </c>
      <c r="D4061" s="14">
        <v>51207894.375478297</v>
      </c>
      <c r="E4061" s="14">
        <f t="shared" si="255"/>
        <v>5120.7894375478299</v>
      </c>
      <c r="F4061" s="15" t="s">
        <v>12</v>
      </c>
      <c r="G4061" s="15">
        <v>1</v>
      </c>
      <c r="H4061" s="16" t="s">
        <v>19</v>
      </c>
      <c r="I4061" s="15">
        <f t="shared" si="252"/>
        <v>0</v>
      </c>
      <c r="J4061" s="15" t="s">
        <v>14</v>
      </c>
      <c r="K4061" s="15"/>
      <c r="L4061" s="17" t="s">
        <v>14</v>
      </c>
      <c r="M4061" s="15">
        <f t="shared" si="253"/>
        <v>0</v>
      </c>
      <c r="N4061" s="25">
        <f t="shared" si="254"/>
        <v>0</v>
      </c>
      <c r="O4061"/>
      <c r="P4061"/>
    </row>
    <row r="4062" spans="1:16" x14ac:dyDescent="0.2">
      <c r="A4062" s="13">
        <v>8511</v>
      </c>
      <c r="B4062" s="13">
        <v>229710</v>
      </c>
      <c r="C4062" s="5">
        <v>1E-4</v>
      </c>
      <c r="D4062" s="14">
        <v>12503127.2560417</v>
      </c>
      <c r="E4062" s="14">
        <f t="shared" si="255"/>
        <v>1250.3127256041701</v>
      </c>
      <c r="F4062" s="15" t="s">
        <v>12</v>
      </c>
      <c r="G4062" s="15">
        <v>1</v>
      </c>
      <c r="H4062" s="16" t="s">
        <v>16</v>
      </c>
      <c r="I4062" s="15">
        <f t="shared" si="252"/>
        <v>1</v>
      </c>
      <c r="J4062" s="15" t="s">
        <v>14</v>
      </c>
      <c r="K4062" s="15"/>
      <c r="L4062" s="17" t="s">
        <v>14</v>
      </c>
      <c r="M4062" s="15">
        <f t="shared" si="253"/>
        <v>0</v>
      </c>
      <c r="N4062" s="25">
        <f t="shared" si="254"/>
        <v>1</v>
      </c>
      <c r="O4062"/>
      <c r="P4062"/>
    </row>
    <row r="4063" spans="1:16" x14ac:dyDescent="0.2">
      <c r="A4063" s="13">
        <v>8514</v>
      </c>
      <c r="B4063" s="13">
        <v>229792</v>
      </c>
      <c r="C4063" s="5">
        <v>1E-4</v>
      </c>
      <c r="D4063" s="14">
        <v>10488813.1966608</v>
      </c>
      <c r="E4063" s="14">
        <f t="shared" si="255"/>
        <v>1048.8813196660801</v>
      </c>
      <c r="F4063" s="15" t="s">
        <v>12</v>
      </c>
      <c r="G4063" s="15">
        <v>4</v>
      </c>
      <c r="H4063" s="16" t="s">
        <v>29</v>
      </c>
      <c r="I4063" s="15">
        <f t="shared" si="252"/>
        <v>0</v>
      </c>
      <c r="J4063" s="15" t="s">
        <v>14</v>
      </c>
      <c r="K4063" s="15"/>
      <c r="L4063" s="17" t="s">
        <v>14</v>
      </c>
      <c r="M4063" s="15">
        <f t="shared" si="253"/>
        <v>0</v>
      </c>
      <c r="N4063" s="25">
        <f t="shared" si="254"/>
        <v>0</v>
      </c>
      <c r="O4063"/>
      <c r="P4063"/>
    </row>
    <row r="4064" spans="1:16" x14ac:dyDescent="0.2">
      <c r="A4064" s="13">
        <v>8514</v>
      </c>
      <c r="B4064" s="13">
        <v>229798</v>
      </c>
      <c r="C4064" s="5">
        <v>1E-4</v>
      </c>
      <c r="D4064" s="14">
        <v>366216267.442177</v>
      </c>
      <c r="E4064" s="14">
        <f t="shared" si="255"/>
        <v>36621.626744217705</v>
      </c>
      <c r="F4064" s="15" t="s">
        <v>12</v>
      </c>
      <c r="G4064" s="15">
        <v>2</v>
      </c>
      <c r="H4064" s="16" t="s">
        <v>21</v>
      </c>
      <c r="I4064" s="15">
        <f t="shared" si="252"/>
        <v>2</v>
      </c>
      <c r="J4064" s="15" t="s">
        <v>14</v>
      </c>
      <c r="K4064" s="15"/>
      <c r="L4064" s="17" t="s">
        <v>14</v>
      </c>
      <c r="M4064" s="15">
        <f t="shared" si="253"/>
        <v>0</v>
      </c>
      <c r="N4064" s="25">
        <f t="shared" si="254"/>
        <v>2</v>
      </c>
      <c r="O4064"/>
      <c r="P4064"/>
    </row>
    <row r="4065" spans="1:16" x14ac:dyDescent="0.2">
      <c r="A4065" s="13">
        <v>8515</v>
      </c>
      <c r="B4065" s="13">
        <v>229814</v>
      </c>
      <c r="C4065" s="5">
        <v>1E-4</v>
      </c>
      <c r="D4065" s="14">
        <v>3871759.8204067401</v>
      </c>
      <c r="E4065" s="14">
        <f t="shared" si="255"/>
        <v>387.175982040674</v>
      </c>
      <c r="F4065" s="15" t="s">
        <v>12</v>
      </c>
      <c r="G4065" s="15">
        <v>2</v>
      </c>
      <c r="H4065" s="16" t="s">
        <v>20</v>
      </c>
      <c r="I4065" s="15">
        <f t="shared" si="252"/>
        <v>2</v>
      </c>
      <c r="J4065" s="15" t="s">
        <v>14</v>
      </c>
      <c r="K4065" s="15"/>
      <c r="L4065" s="17" t="s">
        <v>14</v>
      </c>
      <c r="M4065" s="15">
        <f t="shared" si="253"/>
        <v>0</v>
      </c>
      <c r="N4065" s="25">
        <f t="shared" si="254"/>
        <v>2</v>
      </c>
      <c r="O4065"/>
      <c r="P4065"/>
    </row>
    <row r="4066" spans="1:16" x14ac:dyDescent="0.2">
      <c r="A4066" s="13">
        <v>8517</v>
      </c>
      <c r="B4066" s="13">
        <v>229861</v>
      </c>
      <c r="C4066" s="5">
        <v>1E-4</v>
      </c>
      <c r="D4066" s="14">
        <v>111734511.60672399</v>
      </c>
      <c r="E4066" s="14">
        <f t="shared" si="255"/>
        <v>11173.451160672399</v>
      </c>
      <c r="F4066" s="15" t="s">
        <v>12</v>
      </c>
      <c r="G4066" s="15">
        <v>2</v>
      </c>
      <c r="H4066" s="16" t="s">
        <v>16</v>
      </c>
      <c r="I4066" s="15">
        <f t="shared" si="252"/>
        <v>2</v>
      </c>
      <c r="J4066" s="15" t="s">
        <v>14</v>
      </c>
      <c r="K4066" s="15"/>
      <c r="L4066" s="17" t="s">
        <v>14</v>
      </c>
      <c r="M4066" s="15">
        <f t="shared" si="253"/>
        <v>0</v>
      </c>
      <c r="N4066" s="25">
        <f t="shared" si="254"/>
        <v>2</v>
      </c>
      <c r="O4066"/>
      <c r="P4066"/>
    </row>
    <row r="4067" spans="1:16" x14ac:dyDescent="0.2">
      <c r="A4067" s="13">
        <v>8518</v>
      </c>
      <c r="B4067" s="13">
        <v>229887</v>
      </c>
      <c r="C4067" s="5">
        <v>1E-4</v>
      </c>
      <c r="D4067" s="14">
        <v>132519454.03025</v>
      </c>
      <c r="E4067" s="14">
        <f t="shared" si="255"/>
        <v>13251.945403025</v>
      </c>
      <c r="F4067" s="15" t="s">
        <v>12</v>
      </c>
      <c r="G4067" s="15">
        <v>1</v>
      </c>
      <c r="H4067" s="16" t="s">
        <v>17</v>
      </c>
      <c r="I4067" s="15">
        <f t="shared" si="252"/>
        <v>1</v>
      </c>
      <c r="J4067" s="15" t="s">
        <v>14</v>
      </c>
      <c r="K4067" s="15"/>
      <c r="L4067" s="17" t="s">
        <v>14</v>
      </c>
      <c r="M4067" s="15">
        <f t="shared" si="253"/>
        <v>0</v>
      </c>
      <c r="N4067" s="25">
        <f t="shared" si="254"/>
        <v>1</v>
      </c>
      <c r="O4067"/>
      <c r="P4067"/>
    </row>
    <row r="4068" spans="1:16" x14ac:dyDescent="0.2">
      <c r="A4068" s="13">
        <v>8522</v>
      </c>
      <c r="B4068" s="13">
        <v>229986</v>
      </c>
      <c r="C4068" s="5">
        <v>1E-4</v>
      </c>
      <c r="D4068" s="14">
        <v>202151711.46316901</v>
      </c>
      <c r="E4068" s="14">
        <f t="shared" si="255"/>
        <v>20215.171146316901</v>
      </c>
      <c r="F4068" s="15" t="s">
        <v>12</v>
      </c>
      <c r="G4068" s="15">
        <v>1</v>
      </c>
      <c r="H4068" s="16" t="s">
        <v>17</v>
      </c>
      <c r="I4068" s="15">
        <f t="shared" si="252"/>
        <v>1</v>
      </c>
      <c r="J4068" s="15" t="s">
        <v>14</v>
      </c>
      <c r="K4068" s="15"/>
      <c r="L4068" s="17" t="s">
        <v>14</v>
      </c>
      <c r="M4068" s="15">
        <f t="shared" si="253"/>
        <v>0</v>
      </c>
      <c r="N4068" s="25">
        <f t="shared" si="254"/>
        <v>1</v>
      </c>
      <c r="O4068"/>
      <c r="P4068"/>
    </row>
    <row r="4069" spans="1:16" x14ac:dyDescent="0.2">
      <c r="A4069" s="13">
        <v>8522</v>
      </c>
      <c r="B4069" s="13">
        <v>230005</v>
      </c>
      <c r="C4069" s="5">
        <v>1E-4</v>
      </c>
      <c r="D4069" s="14">
        <v>210197127.21084499</v>
      </c>
      <c r="E4069" s="14">
        <f t="shared" si="255"/>
        <v>21019.712721084499</v>
      </c>
      <c r="F4069" s="15" t="s">
        <v>12</v>
      </c>
      <c r="G4069" s="15">
        <v>2</v>
      </c>
      <c r="H4069" s="16" t="s">
        <v>18</v>
      </c>
      <c r="I4069" s="15">
        <f t="shared" si="252"/>
        <v>2</v>
      </c>
      <c r="J4069" s="15" t="s">
        <v>14</v>
      </c>
      <c r="K4069" s="15"/>
      <c r="L4069" s="17" t="s">
        <v>14</v>
      </c>
      <c r="M4069" s="15">
        <f t="shared" si="253"/>
        <v>0</v>
      </c>
      <c r="N4069" s="25">
        <f t="shared" si="254"/>
        <v>2</v>
      </c>
      <c r="O4069"/>
      <c r="P4069"/>
    </row>
    <row r="4070" spans="1:16" x14ac:dyDescent="0.2">
      <c r="A4070" s="13">
        <v>8525</v>
      </c>
      <c r="B4070" s="13">
        <v>230093</v>
      </c>
      <c r="C4070" s="5">
        <v>1E-4</v>
      </c>
      <c r="D4070" s="14">
        <v>2686416581.4988499</v>
      </c>
      <c r="E4070" s="14">
        <f t="shared" si="255"/>
        <v>268641.65814988501</v>
      </c>
      <c r="F4070" s="15" t="s">
        <v>12</v>
      </c>
      <c r="G4070" s="15">
        <v>4</v>
      </c>
      <c r="H4070" s="16" t="s">
        <v>23</v>
      </c>
      <c r="I4070" s="15">
        <f t="shared" si="252"/>
        <v>4</v>
      </c>
      <c r="J4070" s="15" t="s">
        <v>14</v>
      </c>
      <c r="K4070" s="15"/>
      <c r="L4070" s="17" t="s">
        <v>14</v>
      </c>
      <c r="M4070" s="15">
        <f t="shared" si="253"/>
        <v>0</v>
      </c>
      <c r="N4070" s="25">
        <f t="shared" si="254"/>
        <v>4</v>
      </c>
      <c r="O4070"/>
      <c r="P4070"/>
    </row>
    <row r="4071" spans="1:16" x14ac:dyDescent="0.2">
      <c r="A4071" s="13">
        <v>8526</v>
      </c>
      <c r="B4071" s="13">
        <v>230113</v>
      </c>
      <c r="C4071" s="5">
        <v>1E-4</v>
      </c>
      <c r="D4071" s="14">
        <v>558999391.469926</v>
      </c>
      <c r="E4071" s="14">
        <f t="shared" si="255"/>
        <v>55899.939146992605</v>
      </c>
      <c r="F4071" s="15" t="s">
        <v>12</v>
      </c>
      <c r="G4071" s="15">
        <v>1</v>
      </c>
      <c r="H4071" s="16" t="s">
        <v>50</v>
      </c>
      <c r="I4071" s="15">
        <f t="shared" si="252"/>
        <v>0</v>
      </c>
      <c r="J4071" s="15" t="s">
        <v>12</v>
      </c>
      <c r="K4071" s="15">
        <v>2</v>
      </c>
      <c r="L4071" s="17" t="s">
        <v>22</v>
      </c>
      <c r="M4071" s="15">
        <f t="shared" si="253"/>
        <v>2</v>
      </c>
      <c r="N4071" s="25">
        <f t="shared" si="254"/>
        <v>2</v>
      </c>
      <c r="O4071"/>
      <c r="P4071"/>
    </row>
    <row r="4072" spans="1:16" x14ac:dyDescent="0.2">
      <c r="A4072" s="13">
        <v>8528</v>
      </c>
      <c r="B4072" s="13">
        <v>230176</v>
      </c>
      <c r="C4072" s="5">
        <v>1E-4</v>
      </c>
      <c r="D4072" s="14">
        <v>3043236.0122461901</v>
      </c>
      <c r="E4072" s="14">
        <f t="shared" si="255"/>
        <v>304.32360122461904</v>
      </c>
      <c r="F4072" s="15" t="s">
        <v>12</v>
      </c>
      <c r="G4072" s="15">
        <v>1</v>
      </c>
      <c r="H4072" s="16" t="s">
        <v>19</v>
      </c>
      <c r="I4072" s="15">
        <f t="shared" si="252"/>
        <v>0</v>
      </c>
      <c r="J4072" s="15" t="s">
        <v>14</v>
      </c>
      <c r="K4072" s="15"/>
      <c r="L4072" s="17" t="s">
        <v>14</v>
      </c>
      <c r="M4072" s="15">
        <f t="shared" si="253"/>
        <v>0</v>
      </c>
      <c r="N4072" s="25">
        <f t="shared" si="254"/>
        <v>0</v>
      </c>
      <c r="O4072"/>
      <c r="P4072"/>
    </row>
    <row r="4073" spans="1:16" x14ac:dyDescent="0.2">
      <c r="A4073" s="13">
        <v>8535</v>
      </c>
      <c r="B4073" s="13">
        <v>230377</v>
      </c>
      <c r="C4073" s="5">
        <v>1E-4</v>
      </c>
      <c r="D4073" s="14">
        <v>2554542920.0034599</v>
      </c>
      <c r="E4073" s="14">
        <f t="shared" si="255"/>
        <v>255454.292000346</v>
      </c>
      <c r="F4073" s="15" t="s">
        <v>12</v>
      </c>
      <c r="G4073" s="15">
        <v>3</v>
      </c>
      <c r="H4073" s="16" t="s">
        <v>16</v>
      </c>
      <c r="I4073" s="15">
        <f t="shared" si="252"/>
        <v>3</v>
      </c>
      <c r="J4073" s="15" t="s">
        <v>14</v>
      </c>
      <c r="K4073" s="15"/>
      <c r="L4073" s="17" t="s">
        <v>14</v>
      </c>
      <c r="M4073" s="15">
        <f t="shared" si="253"/>
        <v>0</v>
      </c>
      <c r="N4073" s="25">
        <f t="shared" si="254"/>
        <v>3</v>
      </c>
      <c r="O4073"/>
      <c r="P4073"/>
    </row>
    <row r="4074" spans="1:16" x14ac:dyDescent="0.2">
      <c r="A4074" s="13">
        <v>8545</v>
      </c>
      <c r="B4074" s="13">
        <v>230655</v>
      </c>
      <c r="C4074" s="5">
        <v>1E-4</v>
      </c>
      <c r="D4074" s="14">
        <v>165679857.72228</v>
      </c>
      <c r="E4074" s="14">
        <f t="shared" si="255"/>
        <v>16567.985772227999</v>
      </c>
      <c r="F4074" s="15" t="s">
        <v>12</v>
      </c>
      <c r="G4074" s="15">
        <v>1</v>
      </c>
      <c r="H4074" s="16" t="s">
        <v>18</v>
      </c>
      <c r="I4074" s="15">
        <f t="shared" si="252"/>
        <v>1</v>
      </c>
      <c r="J4074" s="15" t="s">
        <v>14</v>
      </c>
      <c r="K4074" s="15"/>
      <c r="L4074" s="17" t="s">
        <v>14</v>
      </c>
      <c r="M4074" s="15">
        <f t="shared" si="253"/>
        <v>0</v>
      </c>
      <c r="N4074" s="25">
        <f t="shared" si="254"/>
        <v>1</v>
      </c>
      <c r="O4074"/>
      <c r="P4074"/>
    </row>
    <row r="4075" spans="1:16" x14ac:dyDescent="0.2">
      <c r="A4075" s="13">
        <v>8548</v>
      </c>
      <c r="B4075" s="13">
        <v>230741</v>
      </c>
      <c r="C4075" s="5">
        <v>1E-4</v>
      </c>
      <c r="D4075" s="14">
        <v>118967631.65403099</v>
      </c>
      <c r="E4075" s="14">
        <f t="shared" si="255"/>
        <v>11896.763165403099</v>
      </c>
      <c r="F4075" s="15" t="s">
        <v>12</v>
      </c>
      <c r="G4075" s="15">
        <v>3</v>
      </c>
      <c r="H4075" s="16" t="s">
        <v>17</v>
      </c>
      <c r="I4075" s="15">
        <f t="shared" si="252"/>
        <v>3</v>
      </c>
      <c r="J4075" s="15" t="s">
        <v>14</v>
      </c>
      <c r="K4075" s="15"/>
      <c r="L4075" s="17" t="s">
        <v>14</v>
      </c>
      <c r="M4075" s="15">
        <f t="shared" si="253"/>
        <v>0</v>
      </c>
      <c r="N4075" s="25">
        <f t="shared" si="254"/>
        <v>3</v>
      </c>
      <c r="O4075"/>
      <c r="P4075"/>
    </row>
    <row r="4076" spans="1:16" x14ac:dyDescent="0.2">
      <c r="A4076" s="13">
        <v>8550</v>
      </c>
      <c r="B4076" s="13">
        <v>230798</v>
      </c>
      <c r="C4076" s="5">
        <v>1E-4</v>
      </c>
      <c r="D4076" s="14">
        <v>27819001.671413101</v>
      </c>
      <c r="E4076" s="14">
        <f t="shared" si="255"/>
        <v>2781.9001671413102</v>
      </c>
      <c r="F4076" s="15" t="s">
        <v>12</v>
      </c>
      <c r="G4076" s="15">
        <v>1</v>
      </c>
      <c r="H4076" s="16" t="s">
        <v>18</v>
      </c>
      <c r="I4076" s="15">
        <f t="shared" si="252"/>
        <v>1</v>
      </c>
      <c r="J4076" s="15" t="s">
        <v>14</v>
      </c>
      <c r="K4076" s="15"/>
      <c r="L4076" s="17" t="s">
        <v>14</v>
      </c>
      <c r="M4076" s="15">
        <f t="shared" si="253"/>
        <v>0</v>
      </c>
      <c r="N4076" s="25">
        <f t="shared" si="254"/>
        <v>1</v>
      </c>
      <c r="O4076"/>
      <c r="P4076"/>
    </row>
    <row r="4077" spans="1:16" x14ac:dyDescent="0.2">
      <c r="A4077" s="13">
        <v>8551</v>
      </c>
      <c r="B4077" s="13">
        <v>230826</v>
      </c>
      <c r="C4077" s="5">
        <v>1E-4</v>
      </c>
      <c r="D4077" s="14">
        <v>101316162.135546</v>
      </c>
      <c r="E4077" s="14">
        <f t="shared" si="255"/>
        <v>10131.6162135546</v>
      </c>
      <c r="F4077" s="15" t="s">
        <v>12</v>
      </c>
      <c r="G4077" s="15">
        <v>3</v>
      </c>
      <c r="H4077" s="16" t="s">
        <v>33</v>
      </c>
      <c r="I4077" s="15">
        <f t="shared" si="252"/>
        <v>3</v>
      </c>
      <c r="J4077" s="15" t="s">
        <v>14</v>
      </c>
      <c r="K4077" s="15"/>
      <c r="L4077" s="17" t="s">
        <v>14</v>
      </c>
      <c r="M4077" s="15">
        <f t="shared" si="253"/>
        <v>0</v>
      </c>
      <c r="N4077" s="25">
        <f t="shared" si="254"/>
        <v>3</v>
      </c>
      <c r="O4077"/>
      <c r="P4077"/>
    </row>
    <row r="4078" spans="1:16" x14ac:dyDescent="0.2">
      <c r="A4078" s="13">
        <v>8554</v>
      </c>
      <c r="B4078" s="13">
        <v>230887</v>
      </c>
      <c r="C4078" s="5">
        <v>1E-4</v>
      </c>
      <c r="D4078" s="14">
        <v>3590661253.10955</v>
      </c>
      <c r="E4078" s="14">
        <f t="shared" si="255"/>
        <v>359066.12531095505</v>
      </c>
      <c r="F4078" s="15" t="s">
        <v>12</v>
      </c>
      <c r="G4078" s="15">
        <v>4</v>
      </c>
      <c r="H4078" s="16" t="s">
        <v>32</v>
      </c>
      <c r="I4078" s="15">
        <f t="shared" si="252"/>
        <v>0</v>
      </c>
      <c r="J4078" s="15" t="s">
        <v>12</v>
      </c>
      <c r="K4078" s="15">
        <v>3</v>
      </c>
      <c r="L4078" s="17" t="s">
        <v>13</v>
      </c>
      <c r="M4078" s="15">
        <f t="shared" si="253"/>
        <v>3</v>
      </c>
      <c r="N4078" s="25">
        <f t="shared" si="254"/>
        <v>3</v>
      </c>
      <c r="O4078"/>
      <c r="P4078"/>
    </row>
    <row r="4079" spans="1:16" x14ac:dyDescent="0.2">
      <c r="A4079" s="13">
        <v>8555</v>
      </c>
      <c r="B4079" s="13">
        <v>230916</v>
      </c>
      <c r="C4079" s="5">
        <v>1E-4</v>
      </c>
      <c r="D4079" s="14">
        <v>81684344.085210398</v>
      </c>
      <c r="E4079" s="14">
        <f t="shared" si="255"/>
        <v>8168.4344085210405</v>
      </c>
      <c r="F4079" s="15" t="s">
        <v>12</v>
      </c>
      <c r="G4079" s="15">
        <v>1</v>
      </c>
      <c r="H4079" s="16" t="s">
        <v>24</v>
      </c>
      <c r="I4079" s="15">
        <f t="shared" si="252"/>
        <v>1</v>
      </c>
      <c r="J4079" s="15" t="s">
        <v>14</v>
      </c>
      <c r="K4079" s="15"/>
      <c r="L4079" s="17" t="s">
        <v>14</v>
      </c>
      <c r="M4079" s="15">
        <f t="shared" si="253"/>
        <v>0</v>
      </c>
      <c r="N4079" s="25">
        <f t="shared" si="254"/>
        <v>1</v>
      </c>
      <c r="O4079"/>
      <c r="P4079"/>
    </row>
    <row r="4080" spans="1:16" x14ac:dyDescent="0.2">
      <c r="A4080" s="13">
        <v>8557</v>
      </c>
      <c r="B4080" s="13">
        <v>230971</v>
      </c>
      <c r="C4080" s="5">
        <v>1E-4</v>
      </c>
      <c r="D4080" s="14">
        <v>670534765.15970302</v>
      </c>
      <c r="E4080" s="14">
        <f t="shared" si="255"/>
        <v>67053.476515970309</v>
      </c>
      <c r="F4080" s="15" t="s">
        <v>12</v>
      </c>
      <c r="G4080" s="15">
        <v>4</v>
      </c>
      <c r="H4080" s="16" t="s">
        <v>21</v>
      </c>
      <c r="I4080" s="15">
        <f t="shared" si="252"/>
        <v>4</v>
      </c>
      <c r="J4080" s="15" t="s">
        <v>14</v>
      </c>
      <c r="K4080" s="15"/>
      <c r="L4080" s="17" t="s">
        <v>14</v>
      </c>
      <c r="M4080" s="15">
        <f t="shared" si="253"/>
        <v>0</v>
      </c>
      <c r="N4080" s="25">
        <f t="shared" si="254"/>
        <v>4</v>
      </c>
      <c r="O4080"/>
      <c r="P4080"/>
    </row>
    <row r="4081" spans="1:16" x14ac:dyDescent="0.2">
      <c r="A4081" s="13">
        <v>8558</v>
      </c>
      <c r="B4081" s="13">
        <v>230980</v>
      </c>
      <c r="C4081" s="5">
        <v>1E-4</v>
      </c>
      <c r="D4081" s="14">
        <v>790582913.21944201</v>
      </c>
      <c r="E4081" s="14">
        <f t="shared" si="255"/>
        <v>79058.291321944198</v>
      </c>
      <c r="F4081" s="15" t="s">
        <v>12</v>
      </c>
      <c r="G4081" s="15">
        <v>2</v>
      </c>
      <c r="H4081" s="16" t="s">
        <v>17</v>
      </c>
      <c r="I4081" s="15">
        <f t="shared" si="252"/>
        <v>2</v>
      </c>
      <c r="J4081" s="15" t="s">
        <v>14</v>
      </c>
      <c r="K4081" s="15"/>
      <c r="L4081" s="17" t="s">
        <v>14</v>
      </c>
      <c r="M4081" s="15">
        <f t="shared" si="253"/>
        <v>0</v>
      </c>
      <c r="N4081" s="25">
        <f t="shared" si="254"/>
        <v>2</v>
      </c>
      <c r="O4081"/>
      <c r="P4081"/>
    </row>
    <row r="4082" spans="1:16" x14ac:dyDescent="0.2">
      <c r="A4082" s="13">
        <v>8563</v>
      </c>
      <c r="B4082" s="13">
        <v>231132</v>
      </c>
      <c r="C4082" s="5">
        <v>1E-4</v>
      </c>
      <c r="D4082" s="14">
        <v>674673195.264359</v>
      </c>
      <c r="E4082" s="14">
        <f t="shared" si="255"/>
        <v>67467.319526435909</v>
      </c>
      <c r="F4082" s="15" t="s">
        <v>12</v>
      </c>
      <c r="G4082" s="15">
        <v>3</v>
      </c>
      <c r="H4082" s="16" t="s">
        <v>22</v>
      </c>
      <c r="I4082" s="15">
        <f t="shared" si="252"/>
        <v>3</v>
      </c>
      <c r="J4082" s="15" t="s">
        <v>14</v>
      </c>
      <c r="K4082" s="15"/>
      <c r="L4082" s="17" t="s">
        <v>14</v>
      </c>
      <c r="M4082" s="15">
        <f t="shared" si="253"/>
        <v>0</v>
      </c>
      <c r="N4082" s="25">
        <f t="shared" si="254"/>
        <v>3</v>
      </c>
      <c r="O4082"/>
      <c r="P4082"/>
    </row>
    <row r="4083" spans="1:16" x14ac:dyDescent="0.2">
      <c r="A4083" s="13">
        <v>8563</v>
      </c>
      <c r="B4083" s="13">
        <v>231134</v>
      </c>
      <c r="C4083" s="5">
        <v>1E-4</v>
      </c>
      <c r="D4083" s="14">
        <v>4786464450.3299198</v>
      </c>
      <c r="E4083" s="14">
        <f t="shared" si="255"/>
        <v>478646.44503299199</v>
      </c>
      <c r="F4083" s="15" t="s">
        <v>12</v>
      </c>
      <c r="G4083" s="15">
        <v>3</v>
      </c>
      <c r="H4083" s="16" t="s">
        <v>17</v>
      </c>
      <c r="I4083" s="15">
        <f t="shared" si="252"/>
        <v>3</v>
      </c>
      <c r="J4083" s="15" t="s">
        <v>14</v>
      </c>
      <c r="K4083" s="15"/>
      <c r="L4083" s="17" t="s">
        <v>14</v>
      </c>
      <c r="M4083" s="15">
        <f t="shared" si="253"/>
        <v>0</v>
      </c>
      <c r="N4083" s="25">
        <f t="shared" si="254"/>
        <v>3</v>
      </c>
      <c r="O4083"/>
      <c r="P4083"/>
    </row>
    <row r="4084" spans="1:16" x14ac:dyDescent="0.2">
      <c r="A4084" s="13">
        <v>8567</v>
      </c>
      <c r="B4084" s="13">
        <v>231229</v>
      </c>
      <c r="C4084" s="5">
        <v>1E-4</v>
      </c>
      <c r="D4084" s="14">
        <v>1490900739.61585</v>
      </c>
      <c r="E4084" s="14">
        <f t="shared" si="255"/>
        <v>149090.073961585</v>
      </c>
      <c r="F4084" s="15" t="s">
        <v>12</v>
      </c>
      <c r="G4084" s="15">
        <v>1</v>
      </c>
      <c r="H4084" s="16" t="s">
        <v>17</v>
      </c>
      <c r="I4084" s="15">
        <f t="shared" si="252"/>
        <v>1</v>
      </c>
      <c r="J4084" s="15" t="s">
        <v>14</v>
      </c>
      <c r="K4084" s="15"/>
      <c r="L4084" s="17" t="s">
        <v>14</v>
      </c>
      <c r="M4084" s="15">
        <f t="shared" si="253"/>
        <v>0</v>
      </c>
      <c r="N4084" s="25">
        <f t="shared" si="254"/>
        <v>1</v>
      </c>
      <c r="O4084"/>
      <c r="P4084"/>
    </row>
    <row r="4085" spans="1:16" x14ac:dyDescent="0.2">
      <c r="A4085" s="13">
        <v>8567</v>
      </c>
      <c r="B4085" s="13">
        <v>231241</v>
      </c>
      <c r="C4085" s="5">
        <v>1E-4</v>
      </c>
      <c r="D4085" s="14">
        <v>6896741710.4879103</v>
      </c>
      <c r="E4085" s="14">
        <f t="shared" si="255"/>
        <v>689674.17104879103</v>
      </c>
      <c r="F4085" s="15" t="s">
        <v>12</v>
      </c>
      <c r="G4085" s="15">
        <v>4</v>
      </c>
      <c r="H4085" s="16" t="s">
        <v>21</v>
      </c>
      <c r="I4085" s="15">
        <f t="shared" si="252"/>
        <v>4</v>
      </c>
      <c r="J4085" s="15" t="s">
        <v>14</v>
      </c>
      <c r="K4085" s="15"/>
      <c r="L4085" s="17" t="s">
        <v>14</v>
      </c>
      <c r="M4085" s="15">
        <f t="shared" si="253"/>
        <v>0</v>
      </c>
      <c r="N4085" s="25">
        <f t="shared" si="254"/>
        <v>4</v>
      </c>
      <c r="O4085"/>
      <c r="P4085"/>
    </row>
    <row r="4086" spans="1:16" x14ac:dyDescent="0.2">
      <c r="A4086" s="13">
        <v>8568</v>
      </c>
      <c r="B4086" s="13">
        <v>231254</v>
      </c>
      <c r="C4086" s="5">
        <v>1E-4</v>
      </c>
      <c r="D4086" s="14">
        <v>156095179.00805801</v>
      </c>
      <c r="E4086" s="14">
        <f t="shared" si="255"/>
        <v>15609.517900805802</v>
      </c>
      <c r="F4086" s="15" t="s">
        <v>12</v>
      </c>
      <c r="G4086" s="15">
        <v>1</v>
      </c>
      <c r="H4086" s="16" t="s">
        <v>17</v>
      </c>
      <c r="I4086" s="15">
        <f t="shared" si="252"/>
        <v>1</v>
      </c>
      <c r="J4086" s="15" t="s">
        <v>14</v>
      </c>
      <c r="K4086" s="15"/>
      <c r="L4086" s="17" t="s">
        <v>14</v>
      </c>
      <c r="M4086" s="15">
        <f t="shared" si="253"/>
        <v>0</v>
      </c>
      <c r="N4086" s="25">
        <f t="shared" si="254"/>
        <v>1</v>
      </c>
      <c r="O4086"/>
      <c r="P4086"/>
    </row>
    <row r="4087" spans="1:16" x14ac:dyDescent="0.2">
      <c r="A4087" s="13">
        <v>8571</v>
      </c>
      <c r="B4087" s="13">
        <v>231332</v>
      </c>
      <c r="C4087" s="5">
        <v>1E-4</v>
      </c>
      <c r="D4087" s="14">
        <v>678200520.38910699</v>
      </c>
      <c r="E4087" s="14">
        <f t="shared" si="255"/>
        <v>67820.052038910697</v>
      </c>
      <c r="F4087" s="15" t="s">
        <v>12</v>
      </c>
      <c r="G4087" s="15">
        <v>2</v>
      </c>
      <c r="H4087" s="16" t="s">
        <v>17</v>
      </c>
      <c r="I4087" s="15">
        <f t="shared" si="252"/>
        <v>2</v>
      </c>
      <c r="J4087" s="15" t="s">
        <v>14</v>
      </c>
      <c r="K4087" s="15"/>
      <c r="L4087" s="17" t="s">
        <v>14</v>
      </c>
      <c r="M4087" s="15">
        <f t="shared" si="253"/>
        <v>0</v>
      </c>
      <c r="N4087" s="25">
        <f t="shared" si="254"/>
        <v>2</v>
      </c>
      <c r="O4087"/>
      <c r="P4087"/>
    </row>
    <row r="4088" spans="1:16" x14ac:dyDescent="0.2">
      <c r="A4088" s="13">
        <v>8571</v>
      </c>
      <c r="B4088" s="13">
        <v>231336</v>
      </c>
      <c r="C4088" s="5">
        <v>1E-4</v>
      </c>
      <c r="D4088" s="14">
        <v>1033152053.06823</v>
      </c>
      <c r="E4088" s="14">
        <f t="shared" si="255"/>
        <v>103315.205306823</v>
      </c>
      <c r="F4088" s="15" t="s">
        <v>12</v>
      </c>
      <c r="G4088" s="15">
        <v>2</v>
      </c>
      <c r="H4088" s="16" t="s">
        <v>13</v>
      </c>
      <c r="I4088" s="15">
        <f t="shared" si="252"/>
        <v>2</v>
      </c>
      <c r="J4088" s="15" t="s">
        <v>14</v>
      </c>
      <c r="K4088" s="15"/>
      <c r="L4088" s="17" t="s">
        <v>14</v>
      </c>
      <c r="M4088" s="15">
        <f t="shared" si="253"/>
        <v>0</v>
      </c>
      <c r="N4088" s="25">
        <f t="shared" si="254"/>
        <v>2</v>
      </c>
      <c r="O4088"/>
      <c r="P4088"/>
    </row>
    <row r="4089" spans="1:16" x14ac:dyDescent="0.2">
      <c r="A4089" s="13">
        <v>8574</v>
      </c>
      <c r="B4089" s="13">
        <v>231414</v>
      </c>
      <c r="C4089" s="5">
        <v>1E-4</v>
      </c>
      <c r="D4089" s="14">
        <v>513072112.50757599</v>
      </c>
      <c r="E4089" s="14">
        <f t="shared" si="255"/>
        <v>51307.211250757602</v>
      </c>
      <c r="F4089" s="15" t="s">
        <v>12</v>
      </c>
      <c r="G4089" s="15">
        <v>1</v>
      </c>
      <c r="H4089" s="16" t="s">
        <v>13</v>
      </c>
      <c r="I4089" s="15">
        <f t="shared" si="252"/>
        <v>1</v>
      </c>
      <c r="J4089" s="15" t="s">
        <v>14</v>
      </c>
      <c r="K4089" s="15"/>
      <c r="L4089" s="17" t="s">
        <v>14</v>
      </c>
      <c r="M4089" s="15">
        <f t="shared" si="253"/>
        <v>0</v>
      </c>
      <c r="N4089" s="25">
        <f t="shared" si="254"/>
        <v>1</v>
      </c>
      <c r="O4089"/>
      <c r="P4089"/>
    </row>
    <row r="4090" spans="1:16" x14ac:dyDescent="0.2">
      <c r="A4090" s="13">
        <v>8576</v>
      </c>
      <c r="B4090" s="13">
        <v>231472</v>
      </c>
      <c r="C4090" s="5">
        <v>1E-4</v>
      </c>
      <c r="D4090" s="14">
        <v>93181025.778905094</v>
      </c>
      <c r="E4090" s="14">
        <f t="shared" si="255"/>
        <v>9318.1025778905096</v>
      </c>
      <c r="F4090" s="15" t="s">
        <v>12</v>
      </c>
      <c r="G4090" s="15">
        <v>2</v>
      </c>
      <c r="H4090" s="16" t="s">
        <v>20</v>
      </c>
      <c r="I4090" s="15">
        <f t="shared" si="252"/>
        <v>2</v>
      </c>
      <c r="J4090" s="15" t="s">
        <v>14</v>
      </c>
      <c r="K4090" s="15"/>
      <c r="L4090" s="17" t="s">
        <v>14</v>
      </c>
      <c r="M4090" s="15">
        <f t="shared" si="253"/>
        <v>0</v>
      </c>
      <c r="N4090" s="25">
        <f t="shared" si="254"/>
        <v>2</v>
      </c>
      <c r="O4090"/>
      <c r="P4090"/>
    </row>
    <row r="4091" spans="1:16" x14ac:dyDescent="0.2">
      <c r="A4091" s="13">
        <v>8577</v>
      </c>
      <c r="B4091" s="13">
        <v>231483</v>
      </c>
      <c r="C4091" s="5">
        <v>1E-4</v>
      </c>
      <c r="D4091" s="14">
        <v>554474414.10353994</v>
      </c>
      <c r="E4091" s="14">
        <f t="shared" si="255"/>
        <v>55447.441410353997</v>
      </c>
      <c r="F4091" s="15" t="s">
        <v>12</v>
      </c>
      <c r="G4091" s="15">
        <v>2</v>
      </c>
      <c r="H4091" s="16" t="s">
        <v>21</v>
      </c>
      <c r="I4091" s="15">
        <f t="shared" si="252"/>
        <v>2</v>
      </c>
      <c r="J4091" s="15" t="s">
        <v>14</v>
      </c>
      <c r="K4091" s="15"/>
      <c r="L4091" s="17" t="s">
        <v>14</v>
      </c>
      <c r="M4091" s="15">
        <f t="shared" si="253"/>
        <v>0</v>
      </c>
      <c r="N4091" s="25">
        <f t="shared" si="254"/>
        <v>2</v>
      </c>
      <c r="O4091"/>
      <c r="P4091"/>
    </row>
    <row r="4092" spans="1:16" x14ac:dyDescent="0.2">
      <c r="A4092" s="13">
        <v>8578</v>
      </c>
      <c r="B4092" s="13">
        <v>231515</v>
      </c>
      <c r="C4092" s="5">
        <v>1E-4</v>
      </c>
      <c r="D4092" s="14">
        <v>1155860314.6087201</v>
      </c>
      <c r="E4092" s="14">
        <f t="shared" si="255"/>
        <v>115586.03146087201</v>
      </c>
      <c r="F4092" s="15" t="s">
        <v>12</v>
      </c>
      <c r="G4092" s="15">
        <v>2</v>
      </c>
      <c r="H4092" s="16" t="s">
        <v>17</v>
      </c>
      <c r="I4092" s="15">
        <f t="shared" si="252"/>
        <v>2</v>
      </c>
      <c r="J4092" s="15" t="s">
        <v>14</v>
      </c>
      <c r="K4092" s="15"/>
      <c r="L4092" s="17" t="s">
        <v>14</v>
      </c>
      <c r="M4092" s="15">
        <f t="shared" si="253"/>
        <v>0</v>
      </c>
      <c r="N4092" s="25">
        <f t="shared" si="254"/>
        <v>2</v>
      </c>
      <c r="O4092"/>
      <c r="P4092"/>
    </row>
    <row r="4093" spans="1:16" x14ac:dyDescent="0.2">
      <c r="A4093" s="13">
        <v>8580</v>
      </c>
      <c r="B4093" s="13">
        <v>231556</v>
      </c>
      <c r="C4093" s="5">
        <v>1E-4</v>
      </c>
      <c r="D4093" s="14">
        <v>99390823.537269503</v>
      </c>
      <c r="E4093" s="14">
        <f t="shared" si="255"/>
        <v>9939.0823537269516</v>
      </c>
      <c r="F4093" s="15" t="s">
        <v>12</v>
      </c>
      <c r="G4093" s="15">
        <v>2</v>
      </c>
      <c r="H4093" s="16" t="s">
        <v>20</v>
      </c>
      <c r="I4093" s="15">
        <f t="shared" si="252"/>
        <v>2</v>
      </c>
      <c r="J4093" s="15" t="s">
        <v>14</v>
      </c>
      <c r="K4093" s="15"/>
      <c r="L4093" s="17" t="s">
        <v>14</v>
      </c>
      <c r="M4093" s="15">
        <f t="shared" si="253"/>
        <v>0</v>
      </c>
      <c r="N4093" s="25">
        <f t="shared" si="254"/>
        <v>2</v>
      </c>
      <c r="O4093"/>
      <c r="P4093"/>
    </row>
    <row r="4094" spans="1:16" x14ac:dyDescent="0.2">
      <c r="A4094" s="13">
        <v>8584</v>
      </c>
      <c r="B4094" s="13">
        <v>231670</v>
      </c>
      <c r="C4094" s="5">
        <v>1E-4</v>
      </c>
      <c r="D4094" s="14">
        <v>27746516.5919168</v>
      </c>
      <c r="E4094" s="14">
        <f t="shared" si="255"/>
        <v>2774.6516591916802</v>
      </c>
      <c r="F4094" s="15" t="s">
        <v>12</v>
      </c>
      <c r="G4094" s="15">
        <v>1</v>
      </c>
      <c r="H4094" s="16" t="s">
        <v>20</v>
      </c>
      <c r="I4094" s="15">
        <f t="shared" si="252"/>
        <v>1</v>
      </c>
      <c r="J4094" s="15" t="s">
        <v>14</v>
      </c>
      <c r="K4094" s="15"/>
      <c r="L4094" s="17" t="s">
        <v>14</v>
      </c>
      <c r="M4094" s="15">
        <f t="shared" si="253"/>
        <v>0</v>
      </c>
      <c r="N4094" s="25">
        <f t="shared" si="254"/>
        <v>1</v>
      </c>
      <c r="O4094"/>
      <c r="P4094"/>
    </row>
    <row r="4095" spans="1:16" x14ac:dyDescent="0.2">
      <c r="A4095" s="13">
        <v>8588</v>
      </c>
      <c r="B4095" s="13">
        <v>231794</v>
      </c>
      <c r="C4095" s="5">
        <v>1E-4</v>
      </c>
      <c r="D4095" s="14">
        <v>30882898.858601</v>
      </c>
      <c r="E4095" s="14">
        <f t="shared" si="255"/>
        <v>3088.2898858601002</v>
      </c>
      <c r="F4095" s="15" t="s">
        <v>12</v>
      </c>
      <c r="G4095" s="15">
        <v>2</v>
      </c>
      <c r="H4095" s="16" t="s">
        <v>20</v>
      </c>
      <c r="I4095" s="15">
        <f t="shared" si="252"/>
        <v>2</v>
      </c>
      <c r="J4095" s="15" t="s">
        <v>14</v>
      </c>
      <c r="K4095" s="15"/>
      <c r="L4095" s="17" t="s">
        <v>14</v>
      </c>
      <c r="M4095" s="15">
        <f t="shared" si="253"/>
        <v>0</v>
      </c>
      <c r="N4095" s="25">
        <f t="shared" si="254"/>
        <v>2</v>
      </c>
      <c r="O4095"/>
      <c r="P4095"/>
    </row>
    <row r="4096" spans="1:16" x14ac:dyDescent="0.2">
      <c r="A4096" s="13">
        <v>8589</v>
      </c>
      <c r="B4096" s="13">
        <v>231813</v>
      </c>
      <c r="C4096" s="5">
        <v>1E-4</v>
      </c>
      <c r="D4096" s="14">
        <v>22535.9339356237</v>
      </c>
      <c r="E4096" s="14">
        <f t="shared" si="255"/>
        <v>2.2535933935623702</v>
      </c>
      <c r="F4096" s="15" t="s">
        <v>12</v>
      </c>
      <c r="G4096" s="15">
        <v>2</v>
      </c>
      <c r="H4096" s="16" t="s">
        <v>19</v>
      </c>
      <c r="I4096" s="15">
        <f t="shared" si="252"/>
        <v>0</v>
      </c>
      <c r="J4096" s="15" t="s">
        <v>14</v>
      </c>
      <c r="K4096" s="15"/>
      <c r="L4096" s="17" t="s">
        <v>14</v>
      </c>
      <c r="M4096" s="15">
        <f t="shared" si="253"/>
        <v>0</v>
      </c>
      <c r="N4096" s="25">
        <f t="shared" si="254"/>
        <v>0</v>
      </c>
      <c r="O4096"/>
      <c r="P4096"/>
    </row>
    <row r="4097" spans="1:16" x14ac:dyDescent="0.2">
      <c r="A4097" s="13">
        <v>8591</v>
      </c>
      <c r="B4097" s="13">
        <v>231882</v>
      </c>
      <c r="C4097" s="5">
        <v>1E-4</v>
      </c>
      <c r="D4097" s="14">
        <v>67118762.1048619</v>
      </c>
      <c r="E4097" s="14">
        <f t="shared" si="255"/>
        <v>6711.8762104861908</v>
      </c>
      <c r="F4097" s="15" t="s">
        <v>12</v>
      </c>
      <c r="G4097" s="15">
        <v>2</v>
      </c>
      <c r="H4097" s="16" t="s">
        <v>19</v>
      </c>
      <c r="I4097" s="15">
        <f t="shared" si="252"/>
        <v>0</v>
      </c>
      <c r="J4097" s="15" t="s">
        <v>14</v>
      </c>
      <c r="K4097" s="15"/>
      <c r="L4097" s="17" t="s">
        <v>14</v>
      </c>
      <c r="M4097" s="15">
        <f t="shared" si="253"/>
        <v>0</v>
      </c>
      <c r="N4097" s="25">
        <f t="shared" si="254"/>
        <v>0</v>
      </c>
      <c r="O4097"/>
      <c r="P4097"/>
    </row>
    <row r="4098" spans="1:16" x14ac:dyDescent="0.2">
      <c r="A4098" s="13">
        <v>8592</v>
      </c>
      <c r="B4098" s="13">
        <v>231912</v>
      </c>
      <c r="C4098" s="5">
        <v>1E-4</v>
      </c>
      <c r="D4098" s="14">
        <v>44097118.085776702</v>
      </c>
      <c r="E4098" s="14">
        <f t="shared" si="255"/>
        <v>4409.7118085776701</v>
      </c>
      <c r="F4098" s="15" t="s">
        <v>12</v>
      </c>
      <c r="G4098" s="15">
        <v>1</v>
      </c>
      <c r="H4098" s="16" t="s">
        <v>17</v>
      </c>
      <c r="I4098" s="15">
        <f t="shared" si="252"/>
        <v>1</v>
      </c>
      <c r="J4098" s="15" t="s">
        <v>14</v>
      </c>
      <c r="K4098" s="15"/>
      <c r="L4098" s="17" t="s">
        <v>14</v>
      </c>
      <c r="M4098" s="15">
        <f t="shared" si="253"/>
        <v>0</v>
      </c>
      <c r="N4098" s="25">
        <f t="shared" si="254"/>
        <v>1</v>
      </c>
      <c r="O4098"/>
      <c r="P4098"/>
    </row>
    <row r="4099" spans="1:16" x14ac:dyDescent="0.2">
      <c r="A4099" s="13">
        <v>8596</v>
      </c>
      <c r="B4099" s="13">
        <v>232018</v>
      </c>
      <c r="C4099" s="5">
        <v>1E-4</v>
      </c>
      <c r="D4099" s="14">
        <v>38513177.570454702</v>
      </c>
      <c r="E4099" s="14">
        <f t="shared" si="255"/>
        <v>3851.3177570454704</v>
      </c>
      <c r="F4099" s="15" t="s">
        <v>12</v>
      </c>
      <c r="G4099" s="15">
        <v>1</v>
      </c>
      <c r="H4099" s="16" t="s">
        <v>17</v>
      </c>
      <c r="I4099" s="15">
        <f t="shared" si="252"/>
        <v>1</v>
      </c>
      <c r="J4099" s="15" t="s">
        <v>14</v>
      </c>
      <c r="K4099" s="15"/>
      <c r="L4099" s="17" t="s">
        <v>14</v>
      </c>
      <c r="M4099" s="15">
        <f t="shared" si="253"/>
        <v>0</v>
      </c>
      <c r="N4099" s="25">
        <f t="shared" si="254"/>
        <v>1</v>
      </c>
      <c r="O4099"/>
      <c r="P4099"/>
    </row>
    <row r="4100" spans="1:16" x14ac:dyDescent="0.2">
      <c r="A4100" s="13">
        <v>8598</v>
      </c>
      <c r="B4100" s="13">
        <v>232069</v>
      </c>
      <c r="C4100" s="5">
        <v>1E-4</v>
      </c>
      <c r="D4100" s="14">
        <v>123086593.64526699</v>
      </c>
      <c r="E4100" s="14">
        <f t="shared" si="255"/>
        <v>12308.6593645267</v>
      </c>
      <c r="F4100" s="15" t="s">
        <v>12</v>
      </c>
      <c r="G4100" s="15">
        <v>2</v>
      </c>
      <c r="H4100" s="16" t="s">
        <v>21</v>
      </c>
      <c r="I4100" s="15">
        <f t="shared" si="252"/>
        <v>2</v>
      </c>
      <c r="J4100" s="15" t="s">
        <v>14</v>
      </c>
      <c r="K4100" s="15"/>
      <c r="L4100" s="17" t="s">
        <v>14</v>
      </c>
      <c r="M4100" s="15">
        <f t="shared" si="253"/>
        <v>0</v>
      </c>
      <c r="N4100" s="25">
        <f t="shared" si="254"/>
        <v>2</v>
      </c>
      <c r="O4100"/>
      <c r="P4100"/>
    </row>
    <row r="4101" spans="1:16" x14ac:dyDescent="0.2">
      <c r="A4101" s="13">
        <v>8598</v>
      </c>
      <c r="B4101" s="13">
        <v>232072</v>
      </c>
      <c r="C4101" s="5">
        <v>1E-4</v>
      </c>
      <c r="D4101" s="14">
        <v>80017868.163281903</v>
      </c>
      <c r="E4101" s="14">
        <f t="shared" si="255"/>
        <v>8001.786816328191</v>
      </c>
      <c r="F4101" s="15" t="s">
        <v>12</v>
      </c>
      <c r="G4101" s="15">
        <v>3</v>
      </c>
      <c r="H4101" s="16" t="s">
        <v>18</v>
      </c>
      <c r="I4101" s="15">
        <f t="shared" si="252"/>
        <v>3</v>
      </c>
      <c r="J4101" s="15" t="s">
        <v>14</v>
      </c>
      <c r="K4101" s="15"/>
      <c r="L4101" s="17" t="s">
        <v>14</v>
      </c>
      <c r="M4101" s="15">
        <f t="shared" si="253"/>
        <v>0</v>
      </c>
      <c r="N4101" s="25">
        <f t="shared" si="254"/>
        <v>3</v>
      </c>
      <c r="O4101"/>
      <c r="P4101"/>
    </row>
    <row r="4102" spans="1:16" x14ac:dyDescent="0.2">
      <c r="A4102" s="13">
        <v>8602</v>
      </c>
      <c r="B4102" s="13">
        <v>232165</v>
      </c>
      <c r="C4102" s="5">
        <v>1E-4</v>
      </c>
      <c r="D4102" s="14">
        <v>464248049.71297801</v>
      </c>
      <c r="E4102" s="14">
        <f t="shared" si="255"/>
        <v>46424.804971297803</v>
      </c>
      <c r="F4102" s="15" t="s">
        <v>12</v>
      </c>
      <c r="G4102" s="15">
        <v>3</v>
      </c>
      <c r="H4102" s="16" t="s">
        <v>15</v>
      </c>
      <c r="I4102" s="15">
        <f t="shared" ref="I4102:I4165" si="256">IF(LEFT(H4102,5)="US TX",G4102,0)</f>
        <v>3</v>
      </c>
      <c r="J4102" s="15" t="s">
        <v>14</v>
      </c>
      <c r="K4102" s="15"/>
      <c r="L4102" s="17" t="s">
        <v>14</v>
      </c>
      <c r="M4102" s="15">
        <f t="shared" ref="M4102:M4165" si="257">IF(I4102=0,IF(LEFT(L4102,5)="US TX",K4102,0),0)</f>
        <v>0</v>
      </c>
      <c r="N4102" s="25">
        <f t="shared" ref="N4102:N4165" si="258">MAX(I4102,M4102)</f>
        <v>3</v>
      </c>
      <c r="O4102"/>
      <c r="P4102"/>
    </row>
    <row r="4103" spans="1:16" x14ac:dyDescent="0.2">
      <c r="A4103" s="13">
        <v>8603</v>
      </c>
      <c r="B4103" s="13">
        <v>232191</v>
      </c>
      <c r="C4103" s="5">
        <v>1E-4</v>
      </c>
      <c r="D4103" s="14">
        <v>263682590.92657301</v>
      </c>
      <c r="E4103" s="14">
        <f t="shared" si="255"/>
        <v>26368.259092657303</v>
      </c>
      <c r="F4103" s="15" t="s">
        <v>12</v>
      </c>
      <c r="G4103" s="15">
        <v>1</v>
      </c>
      <c r="H4103" s="16" t="s">
        <v>24</v>
      </c>
      <c r="I4103" s="15">
        <f t="shared" si="256"/>
        <v>1</v>
      </c>
      <c r="J4103" s="15" t="s">
        <v>14</v>
      </c>
      <c r="K4103" s="15"/>
      <c r="L4103" s="17" t="s">
        <v>14</v>
      </c>
      <c r="M4103" s="15">
        <f t="shared" si="257"/>
        <v>0</v>
      </c>
      <c r="N4103" s="25">
        <f t="shared" si="258"/>
        <v>1</v>
      </c>
      <c r="O4103"/>
      <c r="P4103"/>
    </row>
    <row r="4104" spans="1:16" x14ac:dyDescent="0.2">
      <c r="A4104" s="13">
        <v>8604</v>
      </c>
      <c r="B4104" s="13">
        <v>232212</v>
      </c>
      <c r="C4104" s="5">
        <v>1E-4</v>
      </c>
      <c r="D4104" s="14">
        <v>11232450.034192201</v>
      </c>
      <c r="E4104" s="14">
        <f t="shared" ref="E4104:E4167" si="259">C4104*D4104</f>
        <v>1123.2450034192202</v>
      </c>
      <c r="F4104" s="15" t="s">
        <v>12</v>
      </c>
      <c r="G4104" s="15">
        <v>1</v>
      </c>
      <c r="H4104" s="16" t="s">
        <v>20</v>
      </c>
      <c r="I4104" s="15">
        <f t="shared" si="256"/>
        <v>1</v>
      </c>
      <c r="J4104" s="15" t="s">
        <v>14</v>
      </c>
      <c r="K4104" s="15"/>
      <c r="L4104" s="17" t="s">
        <v>14</v>
      </c>
      <c r="M4104" s="15">
        <f t="shared" si="257"/>
        <v>0</v>
      </c>
      <c r="N4104" s="25">
        <f t="shared" si="258"/>
        <v>1</v>
      </c>
      <c r="O4104"/>
      <c r="P4104"/>
    </row>
    <row r="4105" spans="1:16" x14ac:dyDescent="0.2">
      <c r="A4105" s="13">
        <v>8604</v>
      </c>
      <c r="B4105" s="13">
        <v>232220</v>
      </c>
      <c r="C4105" s="5">
        <v>1E-4</v>
      </c>
      <c r="D4105" s="14">
        <v>14594411.930035399</v>
      </c>
      <c r="E4105" s="14">
        <f t="shared" si="259"/>
        <v>1459.4411930035401</v>
      </c>
      <c r="F4105" s="15" t="s">
        <v>12</v>
      </c>
      <c r="G4105" s="15">
        <v>1</v>
      </c>
      <c r="H4105" s="16" t="s">
        <v>19</v>
      </c>
      <c r="I4105" s="15">
        <f t="shared" si="256"/>
        <v>0</v>
      </c>
      <c r="J4105" s="15" t="s">
        <v>14</v>
      </c>
      <c r="K4105" s="15"/>
      <c r="L4105" s="17" t="s">
        <v>14</v>
      </c>
      <c r="M4105" s="15">
        <f t="shared" si="257"/>
        <v>0</v>
      </c>
      <c r="N4105" s="25">
        <f t="shared" si="258"/>
        <v>0</v>
      </c>
      <c r="O4105"/>
      <c r="P4105"/>
    </row>
    <row r="4106" spans="1:16" x14ac:dyDescent="0.2">
      <c r="A4106" s="13">
        <v>8608</v>
      </c>
      <c r="B4106" s="13">
        <v>232318</v>
      </c>
      <c r="C4106" s="5">
        <v>1E-4</v>
      </c>
      <c r="D4106" s="14">
        <v>708274.04537439498</v>
      </c>
      <c r="E4106" s="14">
        <f t="shared" si="259"/>
        <v>70.827404537439506</v>
      </c>
      <c r="F4106" s="15" t="s">
        <v>12</v>
      </c>
      <c r="G4106" s="15">
        <v>3</v>
      </c>
      <c r="H4106" s="16" t="s">
        <v>19</v>
      </c>
      <c r="I4106" s="15">
        <f t="shared" si="256"/>
        <v>0</v>
      </c>
      <c r="J4106" s="15" t="s">
        <v>14</v>
      </c>
      <c r="K4106" s="15"/>
      <c r="L4106" s="17" t="s">
        <v>14</v>
      </c>
      <c r="M4106" s="15">
        <f t="shared" si="257"/>
        <v>0</v>
      </c>
      <c r="N4106" s="25">
        <f t="shared" si="258"/>
        <v>0</v>
      </c>
      <c r="O4106"/>
      <c r="P4106"/>
    </row>
    <row r="4107" spans="1:16" x14ac:dyDescent="0.2">
      <c r="A4107" s="13">
        <v>8609</v>
      </c>
      <c r="B4107" s="13">
        <v>232334</v>
      </c>
      <c r="C4107" s="5">
        <v>1E-4</v>
      </c>
      <c r="D4107" s="14">
        <v>154839457.37909701</v>
      </c>
      <c r="E4107" s="14">
        <f t="shared" si="259"/>
        <v>15483.945737909702</v>
      </c>
      <c r="F4107" s="15" t="s">
        <v>12</v>
      </c>
      <c r="G4107" s="15">
        <v>1</v>
      </c>
      <c r="H4107" s="16" t="s">
        <v>23</v>
      </c>
      <c r="I4107" s="15">
        <f t="shared" si="256"/>
        <v>1</v>
      </c>
      <c r="J4107" s="15" t="s">
        <v>14</v>
      </c>
      <c r="K4107" s="15"/>
      <c r="L4107" s="17" t="s">
        <v>14</v>
      </c>
      <c r="M4107" s="15">
        <f t="shared" si="257"/>
        <v>0</v>
      </c>
      <c r="N4107" s="25">
        <f t="shared" si="258"/>
        <v>1</v>
      </c>
      <c r="O4107"/>
      <c r="P4107"/>
    </row>
    <row r="4108" spans="1:16" x14ac:dyDescent="0.2">
      <c r="A4108" s="13">
        <v>8609</v>
      </c>
      <c r="B4108" s="13">
        <v>232347</v>
      </c>
      <c r="C4108" s="5">
        <v>1E-4</v>
      </c>
      <c r="D4108" s="14">
        <v>1254536839.5266399</v>
      </c>
      <c r="E4108" s="14">
        <f t="shared" si="259"/>
        <v>125453.683952664</v>
      </c>
      <c r="F4108" s="15" t="s">
        <v>12</v>
      </c>
      <c r="G4108" s="15">
        <v>3</v>
      </c>
      <c r="H4108" s="16" t="s">
        <v>17</v>
      </c>
      <c r="I4108" s="15">
        <f t="shared" si="256"/>
        <v>3</v>
      </c>
      <c r="J4108" s="15" t="s">
        <v>14</v>
      </c>
      <c r="K4108" s="15"/>
      <c r="L4108" s="17" t="s">
        <v>14</v>
      </c>
      <c r="M4108" s="15">
        <f t="shared" si="257"/>
        <v>0</v>
      </c>
      <c r="N4108" s="25">
        <f t="shared" si="258"/>
        <v>3</v>
      </c>
      <c r="O4108"/>
      <c r="P4108"/>
    </row>
    <row r="4109" spans="1:16" x14ac:dyDescent="0.2">
      <c r="A4109" s="13">
        <v>8609</v>
      </c>
      <c r="B4109" s="13">
        <v>232352</v>
      </c>
      <c r="C4109" s="5">
        <v>1E-4</v>
      </c>
      <c r="D4109" s="14">
        <v>3665033672.9745202</v>
      </c>
      <c r="E4109" s="14">
        <f t="shared" si="259"/>
        <v>366503.36729745206</v>
      </c>
      <c r="F4109" s="15" t="s">
        <v>12</v>
      </c>
      <c r="G4109" s="15">
        <v>2</v>
      </c>
      <c r="H4109" s="16" t="s">
        <v>21</v>
      </c>
      <c r="I4109" s="15">
        <f t="shared" si="256"/>
        <v>2</v>
      </c>
      <c r="J4109" s="15" t="s">
        <v>14</v>
      </c>
      <c r="K4109" s="15"/>
      <c r="L4109" s="17" t="s">
        <v>14</v>
      </c>
      <c r="M4109" s="15">
        <f t="shared" si="257"/>
        <v>0</v>
      </c>
      <c r="N4109" s="25">
        <f t="shared" si="258"/>
        <v>2</v>
      </c>
      <c r="O4109"/>
      <c r="P4109"/>
    </row>
    <row r="4110" spans="1:16" x14ac:dyDescent="0.2">
      <c r="A4110" s="13">
        <v>8609</v>
      </c>
      <c r="B4110" s="13">
        <v>232355</v>
      </c>
      <c r="C4110" s="5">
        <v>1E-4</v>
      </c>
      <c r="D4110" s="14">
        <v>22120582.602910899</v>
      </c>
      <c r="E4110" s="14">
        <f t="shared" si="259"/>
        <v>2212.0582602910899</v>
      </c>
      <c r="F4110" s="15" t="s">
        <v>12</v>
      </c>
      <c r="G4110" s="15">
        <v>1</v>
      </c>
      <c r="H4110" s="16" t="s">
        <v>16</v>
      </c>
      <c r="I4110" s="15">
        <f t="shared" si="256"/>
        <v>1</v>
      </c>
      <c r="J4110" s="15" t="s">
        <v>14</v>
      </c>
      <c r="K4110" s="15"/>
      <c r="L4110" s="17" t="s">
        <v>14</v>
      </c>
      <c r="M4110" s="15">
        <f t="shared" si="257"/>
        <v>0</v>
      </c>
      <c r="N4110" s="25">
        <f t="shared" si="258"/>
        <v>1</v>
      </c>
      <c r="O4110"/>
      <c r="P4110"/>
    </row>
    <row r="4111" spans="1:16" x14ac:dyDescent="0.2">
      <c r="A4111" s="13">
        <v>8610</v>
      </c>
      <c r="B4111" s="13">
        <v>232375</v>
      </c>
      <c r="C4111" s="5">
        <v>1E-4</v>
      </c>
      <c r="D4111" s="14">
        <v>41207970.029380597</v>
      </c>
      <c r="E4111" s="14">
        <f t="shared" si="259"/>
        <v>4120.7970029380604</v>
      </c>
      <c r="F4111" s="15" t="s">
        <v>12</v>
      </c>
      <c r="G4111" s="15">
        <v>1</v>
      </c>
      <c r="H4111" s="16" t="s">
        <v>31</v>
      </c>
      <c r="I4111" s="15">
        <f t="shared" si="256"/>
        <v>0</v>
      </c>
      <c r="J4111" s="15" t="s">
        <v>14</v>
      </c>
      <c r="K4111" s="15"/>
      <c r="L4111" s="17" t="s">
        <v>14</v>
      </c>
      <c r="M4111" s="15">
        <f t="shared" si="257"/>
        <v>0</v>
      </c>
      <c r="N4111" s="25">
        <f t="shared" si="258"/>
        <v>0</v>
      </c>
      <c r="O4111"/>
      <c r="P4111"/>
    </row>
    <row r="4112" spans="1:16" x14ac:dyDescent="0.2">
      <c r="A4112" s="13">
        <v>8611</v>
      </c>
      <c r="B4112" s="13">
        <v>232393</v>
      </c>
      <c r="C4112" s="5">
        <v>1E-4</v>
      </c>
      <c r="D4112" s="14">
        <v>111048764.31127501</v>
      </c>
      <c r="E4112" s="14">
        <f t="shared" si="259"/>
        <v>11104.876431127501</v>
      </c>
      <c r="F4112" s="15" t="s">
        <v>12</v>
      </c>
      <c r="G4112" s="15">
        <v>1</v>
      </c>
      <c r="H4112" s="16" t="s">
        <v>22</v>
      </c>
      <c r="I4112" s="15">
        <f t="shared" si="256"/>
        <v>1</v>
      </c>
      <c r="J4112" s="15" t="s">
        <v>14</v>
      </c>
      <c r="K4112" s="15"/>
      <c r="L4112" s="17" t="s">
        <v>14</v>
      </c>
      <c r="M4112" s="15">
        <f t="shared" si="257"/>
        <v>0</v>
      </c>
      <c r="N4112" s="25">
        <f t="shared" si="258"/>
        <v>1</v>
      </c>
      <c r="O4112"/>
      <c r="P4112"/>
    </row>
    <row r="4113" spans="1:16" x14ac:dyDescent="0.2">
      <c r="A4113" s="13">
        <v>8611</v>
      </c>
      <c r="B4113" s="13">
        <v>232405</v>
      </c>
      <c r="C4113" s="5">
        <v>1E-4</v>
      </c>
      <c r="D4113" s="14">
        <v>472087687.05375999</v>
      </c>
      <c r="E4113" s="14">
        <f t="shared" si="259"/>
        <v>47208.768705376002</v>
      </c>
      <c r="F4113" s="15" t="s">
        <v>12</v>
      </c>
      <c r="G4113" s="15">
        <v>4</v>
      </c>
      <c r="H4113" s="16" t="s">
        <v>21</v>
      </c>
      <c r="I4113" s="15">
        <f t="shared" si="256"/>
        <v>4</v>
      </c>
      <c r="J4113" s="15" t="s">
        <v>14</v>
      </c>
      <c r="K4113" s="15"/>
      <c r="L4113" s="17" t="s">
        <v>14</v>
      </c>
      <c r="M4113" s="15">
        <f t="shared" si="257"/>
        <v>0</v>
      </c>
      <c r="N4113" s="25">
        <f t="shared" si="258"/>
        <v>4</v>
      </c>
      <c r="O4113"/>
      <c r="P4113"/>
    </row>
    <row r="4114" spans="1:16" x14ac:dyDescent="0.2">
      <c r="A4114" s="13">
        <v>8612</v>
      </c>
      <c r="B4114" s="13">
        <v>232431</v>
      </c>
      <c r="C4114" s="5">
        <v>1E-4</v>
      </c>
      <c r="D4114" s="14">
        <v>15348306.9898453</v>
      </c>
      <c r="E4114" s="14">
        <f t="shared" si="259"/>
        <v>1534.83069898453</v>
      </c>
      <c r="F4114" s="15" t="s">
        <v>12</v>
      </c>
      <c r="G4114" s="15">
        <v>1</v>
      </c>
      <c r="H4114" s="16" t="s">
        <v>18</v>
      </c>
      <c r="I4114" s="15">
        <f t="shared" si="256"/>
        <v>1</v>
      </c>
      <c r="J4114" s="15" t="s">
        <v>14</v>
      </c>
      <c r="K4114" s="15"/>
      <c r="L4114" s="17" t="s">
        <v>14</v>
      </c>
      <c r="M4114" s="15">
        <f t="shared" si="257"/>
        <v>0</v>
      </c>
      <c r="N4114" s="25">
        <f t="shared" si="258"/>
        <v>1</v>
      </c>
      <c r="O4114"/>
      <c r="P4114"/>
    </row>
    <row r="4115" spans="1:16" x14ac:dyDescent="0.2">
      <c r="A4115" s="13">
        <v>8612</v>
      </c>
      <c r="B4115" s="13">
        <v>232435</v>
      </c>
      <c r="C4115" s="5">
        <v>1E-4</v>
      </c>
      <c r="D4115" s="14">
        <v>328409.923309643</v>
      </c>
      <c r="E4115" s="14">
        <f t="shared" si="259"/>
        <v>32.840992330964298</v>
      </c>
      <c r="F4115" s="15" t="s">
        <v>12</v>
      </c>
      <c r="G4115" s="15">
        <v>3</v>
      </c>
      <c r="H4115" s="16" t="s">
        <v>19</v>
      </c>
      <c r="I4115" s="15">
        <f t="shared" si="256"/>
        <v>0</v>
      </c>
      <c r="J4115" s="15" t="s">
        <v>14</v>
      </c>
      <c r="K4115" s="15"/>
      <c r="L4115" s="17" t="s">
        <v>14</v>
      </c>
      <c r="M4115" s="15">
        <f t="shared" si="257"/>
        <v>0</v>
      </c>
      <c r="N4115" s="25">
        <f t="shared" si="258"/>
        <v>0</v>
      </c>
      <c r="O4115"/>
      <c r="P4115"/>
    </row>
    <row r="4116" spans="1:16" x14ac:dyDescent="0.2">
      <c r="A4116" s="13">
        <v>8614</v>
      </c>
      <c r="B4116" s="13">
        <v>232489</v>
      </c>
      <c r="C4116" s="5">
        <v>1E-4</v>
      </c>
      <c r="D4116" s="14">
        <v>667655895.79979002</v>
      </c>
      <c r="E4116" s="14">
        <f t="shared" si="259"/>
        <v>66765.589579979001</v>
      </c>
      <c r="F4116" s="15" t="s">
        <v>12</v>
      </c>
      <c r="G4116" s="15">
        <v>2</v>
      </c>
      <c r="H4116" s="16" t="s">
        <v>17</v>
      </c>
      <c r="I4116" s="15">
        <f t="shared" si="256"/>
        <v>2</v>
      </c>
      <c r="J4116" s="15" t="s">
        <v>14</v>
      </c>
      <c r="K4116" s="15"/>
      <c r="L4116" s="17" t="s">
        <v>14</v>
      </c>
      <c r="M4116" s="15">
        <f t="shared" si="257"/>
        <v>0</v>
      </c>
      <c r="N4116" s="25">
        <f t="shared" si="258"/>
        <v>2</v>
      </c>
      <c r="O4116"/>
      <c r="P4116"/>
    </row>
    <row r="4117" spans="1:16" x14ac:dyDescent="0.2">
      <c r="A4117" s="13">
        <v>8616</v>
      </c>
      <c r="B4117" s="13">
        <v>232549</v>
      </c>
      <c r="C4117" s="5">
        <v>1E-4</v>
      </c>
      <c r="D4117" s="14">
        <v>1723722474.7237699</v>
      </c>
      <c r="E4117" s="14">
        <f t="shared" si="259"/>
        <v>172372.247472377</v>
      </c>
      <c r="F4117" s="15" t="s">
        <v>12</v>
      </c>
      <c r="G4117" s="15">
        <v>2</v>
      </c>
      <c r="H4117" s="16" t="s">
        <v>13</v>
      </c>
      <c r="I4117" s="15">
        <f t="shared" si="256"/>
        <v>2</v>
      </c>
      <c r="J4117" s="15" t="s">
        <v>14</v>
      </c>
      <c r="K4117" s="15"/>
      <c r="L4117" s="17" t="s">
        <v>14</v>
      </c>
      <c r="M4117" s="15">
        <f t="shared" si="257"/>
        <v>0</v>
      </c>
      <c r="N4117" s="25">
        <f t="shared" si="258"/>
        <v>2</v>
      </c>
      <c r="O4117"/>
      <c r="P4117"/>
    </row>
    <row r="4118" spans="1:16" x14ac:dyDescent="0.2">
      <c r="A4118" s="13">
        <v>8618</v>
      </c>
      <c r="B4118" s="13">
        <v>232611</v>
      </c>
      <c r="C4118" s="5">
        <v>1E-4</v>
      </c>
      <c r="D4118" s="14">
        <v>755964434.35109496</v>
      </c>
      <c r="E4118" s="14">
        <f t="shared" si="259"/>
        <v>75596.443435109497</v>
      </c>
      <c r="F4118" s="15" t="s">
        <v>12</v>
      </c>
      <c r="G4118" s="15">
        <v>2</v>
      </c>
      <c r="H4118" s="16" t="s">
        <v>15</v>
      </c>
      <c r="I4118" s="15">
        <f t="shared" si="256"/>
        <v>2</v>
      </c>
      <c r="J4118" s="15" t="s">
        <v>14</v>
      </c>
      <c r="K4118" s="15"/>
      <c r="L4118" s="17" t="s">
        <v>14</v>
      </c>
      <c r="M4118" s="15">
        <f t="shared" si="257"/>
        <v>0</v>
      </c>
      <c r="N4118" s="25">
        <f t="shared" si="258"/>
        <v>2</v>
      </c>
      <c r="O4118"/>
      <c r="P4118"/>
    </row>
    <row r="4119" spans="1:16" x14ac:dyDescent="0.2">
      <c r="A4119" s="13">
        <v>8621</v>
      </c>
      <c r="B4119" s="13">
        <v>232676</v>
      </c>
      <c r="C4119" s="5">
        <v>1E-4</v>
      </c>
      <c r="D4119" s="14">
        <v>1191026521.87078</v>
      </c>
      <c r="E4119" s="14">
        <f t="shared" si="259"/>
        <v>119102.652187078</v>
      </c>
      <c r="F4119" s="15" t="s">
        <v>12</v>
      </c>
      <c r="G4119" s="15">
        <v>2</v>
      </c>
      <c r="H4119" s="16" t="s">
        <v>30</v>
      </c>
      <c r="I4119" s="15">
        <f t="shared" si="256"/>
        <v>0</v>
      </c>
      <c r="J4119" s="15" t="s">
        <v>12</v>
      </c>
      <c r="K4119" s="15">
        <v>2</v>
      </c>
      <c r="L4119" s="17" t="s">
        <v>13</v>
      </c>
      <c r="M4119" s="15">
        <f t="shared" si="257"/>
        <v>2</v>
      </c>
      <c r="N4119" s="25">
        <f t="shared" si="258"/>
        <v>2</v>
      </c>
      <c r="O4119"/>
      <c r="P4119"/>
    </row>
    <row r="4120" spans="1:16" x14ac:dyDescent="0.2">
      <c r="A4120" s="13">
        <v>8628</v>
      </c>
      <c r="B4120" s="13">
        <v>232817</v>
      </c>
      <c r="C4120" s="5">
        <v>1E-4</v>
      </c>
      <c r="D4120" s="14">
        <v>9064198.3617535904</v>
      </c>
      <c r="E4120" s="14">
        <f t="shared" si="259"/>
        <v>906.41983617535914</v>
      </c>
      <c r="F4120" s="15" t="s">
        <v>12</v>
      </c>
      <c r="G4120" s="15">
        <v>1</v>
      </c>
      <c r="H4120" s="16" t="s">
        <v>17</v>
      </c>
      <c r="I4120" s="15">
        <f t="shared" si="256"/>
        <v>1</v>
      </c>
      <c r="J4120" s="15" t="s">
        <v>14</v>
      </c>
      <c r="K4120" s="15"/>
      <c r="L4120" s="17" t="s">
        <v>14</v>
      </c>
      <c r="M4120" s="15">
        <f t="shared" si="257"/>
        <v>0</v>
      </c>
      <c r="N4120" s="25">
        <f t="shared" si="258"/>
        <v>1</v>
      </c>
      <c r="O4120"/>
      <c r="P4120"/>
    </row>
    <row r="4121" spans="1:16" x14ac:dyDescent="0.2">
      <c r="A4121" s="13">
        <v>8632</v>
      </c>
      <c r="B4121" s="13">
        <v>232912</v>
      </c>
      <c r="C4121" s="5">
        <v>1E-4</v>
      </c>
      <c r="D4121" s="14">
        <v>151978154.66371199</v>
      </c>
      <c r="E4121" s="14">
        <f t="shared" si="259"/>
        <v>15197.815466371199</v>
      </c>
      <c r="F4121" s="15" t="s">
        <v>12</v>
      </c>
      <c r="G4121" s="15">
        <v>4</v>
      </c>
      <c r="H4121" s="16" t="s">
        <v>29</v>
      </c>
      <c r="I4121" s="15">
        <f t="shared" si="256"/>
        <v>0</v>
      </c>
      <c r="J4121" s="15" t="s">
        <v>14</v>
      </c>
      <c r="K4121" s="15"/>
      <c r="L4121" s="17" t="s">
        <v>14</v>
      </c>
      <c r="M4121" s="15">
        <f t="shared" si="257"/>
        <v>0</v>
      </c>
      <c r="N4121" s="25">
        <f t="shared" si="258"/>
        <v>0</v>
      </c>
      <c r="O4121"/>
      <c r="P4121"/>
    </row>
    <row r="4122" spans="1:16" x14ac:dyDescent="0.2">
      <c r="A4122" s="13">
        <v>8644</v>
      </c>
      <c r="B4122" s="13">
        <v>233232</v>
      </c>
      <c r="C4122" s="5">
        <v>1E-4</v>
      </c>
      <c r="D4122" s="14">
        <v>549321727.76456702</v>
      </c>
      <c r="E4122" s="14">
        <f t="shared" si="259"/>
        <v>54932.172776456704</v>
      </c>
      <c r="F4122" s="15" t="s">
        <v>12</v>
      </c>
      <c r="G4122" s="15">
        <v>2</v>
      </c>
      <c r="H4122" s="16" t="s">
        <v>17</v>
      </c>
      <c r="I4122" s="15">
        <f t="shared" si="256"/>
        <v>2</v>
      </c>
      <c r="J4122" s="15" t="s">
        <v>14</v>
      </c>
      <c r="K4122" s="15"/>
      <c r="L4122" s="17" t="s">
        <v>14</v>
      </c>
      <c r="M4122" s="15">
        <f t="shared" si="257"/>
        <v>0</v>
      </c>
      <c r="N4122" s="25">
        <f t="shared" si="258"/>
        <v>2</v>
      </c>
      <c r="O4122"/>
      <c r="P4122"/>
    </row>
    <row r="4123" spans="1:16" x14ac:dyDescent="0.2">
      <c r="A4123" s="13">
        <v>8645</v>
      </c>
      <c r="B4123" s="13">
        <v>233253</v>
      </c>
      <c r="C4123" s="5">
        <v>1E-4</v>
      </c>
      <c r="D4123" s="14">
        <v>1713578.0912200001</v>
      </c>
      <c r="E4123" s="14">
        <f t="shared" si="259"/>
        <v>171.35780912200002</v>
      </c>
      <c r="F4123" s="15" t="s">
        <v>12</v>
      </c>
      <c r="G4123" s="15">
        <v>1</v>
      </c>
      <c r="H4123" s="16" t="s">
        <v>21</v>
      </c>
      <c r="I4123" s="15">
        <f t="shared" si="256"/>
        <v>1</v>
      </c>
      <c r="J4123" s="15" t="s">
        <v>14</v>
      </c>
      <c r="K4123" s="15"/>
      <c r="L4123" s="17" t="s">
        <v>14</v>
      </c>
      <c r="M4123" s="15">
        <f t="shared" si="257"/>
        <v>0</v>
      </c>
      <c r="N4123" s="25">
        <f t="shared" si="258"/>
        <v>1</v>
      </c>
      <c r="O4123"/>
      <c r="P4123"/>
    </row>
    <row r="4124" spans="1:16" x14ac:dyDescent="0.2">
      <c r="A4124" s="13">
        <v>8645</v>
      </c>
      <c r="B4124" s="13">
        <v>233263</v>
      </c>
      <c r="C4124" s="5">
        <v>1E-4</v>
      </c>
      <c r="D4124" s="14">
        <v>617908770.44997704</v>
      </c>
      <c r="E4124" s="14">
        <f t="shared" si="259"/>
        <v>61790.877044997709</v>
      </c>
      <c r="F4124" s="15" t="s">
        <v>12</v>
      </c>
      <c r="G4124" s="15">
        <v>2</v>
      </c>
      <c r="H4124" s="16" t="s">
        <v>24</v>
      </c>
      <c r="I4124" s="15">
        <f t="shared" si="256"/>
        <v>2</v>
      </c>
      <c r="J4124" s="15" t="s">
        <v>14</v>
      </c>
      <c r="K4124" s="15"/>
      <c r="L4124" s="17" t="s">
        <v>14</v>
      </c>
      <c r="M4124" s="15">
        <f t="shared" si="257"/>
        <v>0</v>
      </c>
      <c r="N4124" s="25">
        <f t="shared" si="258"/>
        <v>2</v>
      </c>
      <c r="O4124"/>
      <c r="P4124"/>
    </row>
    <row r="4125" spans="1:16" x14ac:dyDescent="0.2">
      <c r="A4125" s="13">
        <v>8652</v>
      </c>
      <c r="B4125" s="13">
        <v>233395</v>
      </c>
      <c r="C4125" s="5">
        <v>1E-4</v>
      </c>
      <c r="D4125" s="14">
        <v>66255772.2327113</v>
      </c>
      <c r="E4125" s="14">
        <f t="shared" si="259"/>
        <v>6625.5772232711306</v>
      </c>
      <c r="F4125" s="15" t="s">
        <v>12</v>
      </c>
      <c r="G4125" s="15">
        <v>1</v>
      </c>
      <c r="H4125" s="16" t="s">
        <v>21</v>
      </c>
      <c r="I4125" s="15">
        <f t="shared" si="256"/>
        <v>1</v>
      </c>
      <c r="J4125" s="15" t="s">
        <v>14</v>
      </c>
      <c r="K4125" s="15"/>
      <c r="L4125" s="17" t="s">
        <v>14</v>
      </c>
      <c r="M4125" s="15">
        <f t="shared" si="257"/>
        <v>0</v>
      </c>
      <c r="N4125" s="25">
        <f t="shared" si="258"/>
        <v>1</v>
      </c>
      <c r="O4125"/>
      <c r="P4125"/>
    </row>
    <row r="4126" spans="1:16" x14ac:dyDescent="0.2">
      <c r="A4126" s="13">
        <v>8653</v>
      </c>
      <c r="B4126" s="13">
        <v>233428</v>
      </c>
      <c r="C4126" s="5">
        <v>1E-4</v>
      </c>
      <c r="D4126" s="14">
        <v>631128242.59249902</v>
      </c>
      <c r="E4126" s="14">
        <f t="shared" si="259"/>
        <v>63112.824259249908</v>
      </c>
      <c r="F4126" s="15" t="s">
        <v>12</v>
      </c>
      <c r="G4126" s="15">
        <v>3</v>
      </c>
      <c r="H4126" s="16" t="s">
        <v>20</v>
      </c>
      <c r="I4126" s="15">
        <f t="shared" si="256"/>
        <v>3</v>
      </c>
      <c r="J4126" s="15" t="s">
        <v>14</v>
      </c>
      <c r="K4126" s="15"/>
      <c r="L4126" s="17" t="s">
        <v>14</v>
      </c>
      <c r="M4126" s="15">
        <f t="shared" si="257"/>
        <v>0</v>
      </c>
      <c r="N4126" s="25">
        <f t="shared" si="258"/>
        <v>3</v>
      </c>
      <c r="O4126"/>
      <c r="P4126"/>
    </row>
    <row r="4127" spans="1:16" x14ac:dyDescent="0.2">
      <c r="A4127" s="13">
        <v>8659</v>
      </c>
      <c r="B4127" s="13">
        <v>233593</v>
      </c>
      <c r="C4127" s="5">
        <v>1E-4</v>
      </c>
      <c r="D4127" s="14">
        <v>1535943177.4993601</v>
      </c>
      <c r="E4127" s="14">
        <f t="shared" si="259"/>
        <v>153594.31774993602</v>
      </c>
      <c r="F4127" s="15" t="s">
        <v>12</v>
      </c>
      <c r="G4127" s="15">
        <v>3</v>
      </c>
      <c r="H4127" s="16" t="s">
        <v>24</v>
      </c>
      <c r="I4127" s="15">
        <f t="shared" si="256"/>
        <v>3</v>
      </c>
      <c r="J4127" s="15" t="s">
        <v>14</v>
      </c>
      <c r="K4127" s="15"/>
      <c r="L4127" s="17" t="s">
        <v>14</v>
      </c>
      <c r="M4127" s="15">
        <f t="shared" si="257"/>
        <v>0</v>
      </c>
      <c r="N4127" s="25">
        <f t="shared" si="258"/>
        <v>3</v>
      </c>
      <c r="O4127"/>
      <c r="P4127"/>
    </row>
    <row r="4128" spans="1:16" x14ac:dyDescent="0.2">
      <c r="A4128" s="13">
        <v>8660</v>
      </c>
      <c r="B4128" s="13">
        <v>233615</v>
      </c>
      <c r="C4128" s="5">
        <v>1E-4</v>
      </c>
      <c r="D4128" s="14">
        <v>56767462.399954103</v>
      </c>
      <c r="E4128" s="14">
        <f t="shared" si="259"/>
        <v>5676.7462399954102</v>
      </c>
      <c r="F4128" s="15" t="s">
        <v>12</v>
      </c>
      <c r="G4128" s="15">
        <v>2</v>
      </c>
      <c r="H4128" s="16" t="s">
        <v>19</v>
      </c>
      <c r="I4128" s="15">
        <f t="shared" si="256"/>
        <v>0</v>
      </c>
      <c r="J4128" s="15" t="s">
        <v>14</v>
      </c>
      <c r="K4128" s="15"/>
      <c r="L4128" s="17" t="s">
        <v>14</v>
      </c>
      <c r="M4128" s="15">
        <f t="shared" si="257"/>
        <v>0</v>
      </c>
      <c r="N4128" s="25">
        <f t="shared" si="258"/>
        <v>0</v>
      </c>
      <c r="O4128"/>
      <c r="P4128"/>
    </row>
    <row r="4129" spans="1:16" x14ac:dyDescent="0.2">
      <c r="A4129" s="13">
        <v>8660</v>
      </c>
      <c r="B4129" s="13">
        <v>233620</v>
      </c>
      <c r="C4129" s="5">
        <v>1E-4</v>
      </c>
      <c r="D4129" s="14">
        <v>7640553.6922961604</v>
      </c>
      <c r="E4129" s="14">
        <f t="shared" si="259"/>
        <v>764.05536922961608</v>
      </c>
      <c r="F4129" s="15" t="s">
        <v>12</v>
      </c>
      <c r="G4129" s="15">
        <v>1</v>
      </c>
      <c r="H4129" s="16" t="s">
        <v>23</v>
      </c>
      <c r="I4129" s="15">
        <f t="shared" si="256"/>
        <v>1</v>
      </c>
      <c r="J4129" s="15" t="s">
        <v>14</v>
      </c>
      <c r="K4129" s="15"/>
      <c r="L4129" s="17" t="s">
        <v>14</v>
      </c>
      <c r="M4129" s="15">
        <f t="shared" si="257"/>
        <v>0</v>
      </c>
      <c r="N4129" s="25">
        <f t="shared" si="258"/>
        <v>1</v>
      </c>
      <c r="O4129"/>
      <c r="P4129"/>
    </row>
    <row r="4130" spans="1:16" x14ac:dyDescent="0.2">
      <c r="A4130" s="13">
        <v>8660</v>
      </c>
      <c r="B4130" s="13">
        <v>233625</v>
      </c>
      <c r="C4130" s="5">
        <v>1E-4</v>
      </c>
      <c r="D4130" s="14">
        <v>895623047.30333495</v>
      </c>
      <c r="E4130" s="14">
        <f t="shared" si="259"/>
        <v>89562.304730333504</v>
      </c>
      <c r="F4130" s="15" t="s">
        <v>12</v>
      </c>
      <c r="G4130" s="15">
        <v>3</v>
      </c>
      <c r="H4130" s="16" t="s">
        <v>24</v>
      </c>
      <c r="I4130" s="15">
        <f t="shared" si="256"/>
        <v>3</v>
      </c>
      <c r="J4130" s="15" t="s">
        <v>14</v>
      </c>
      <c r="K4130" s="15"/>
      <c r="L4130" s="17" t="s">
        <v>14</v>
      </c>
      <c r="M4130" s="15">
        <f t="shared" si="257"/>
        <v>0</v>
      </c>
      <c r="N4130" s="25">
        <f t="shared" si="258"/>
        <v>3</v>
      </c>
      <c r="O4130"/>
      <c r="P4130"/>
    </row>
    <row r="4131" spans="1:16" x14ac:dyDescent="0.2">
      <c r="A4131" s="13">
        <v>8661</v>
      </c>
      <c r="B4131" s="13">
        <v>233644</v>
      </c>
      <c r="C4131" s="5">
        <v>1E-4</v>
      </c>
      <c r="D4131" s="14">
        <v>231641803.88816699</v>
      </c>
      <c r="E4131" s="14">
        <f t="shared" si="259"/>
        <v>23164.180388816701</v>
      </c>
      <c r="F4131" s="15" t="s">
        <v>12</v>
      </c>
      <c r="G4131" s="15">
        <v>3</v>
      </c>
      <c r="H4131" s="16" t="s">
        <v>22</v>
      </c>
      <c r="I4131" s="15">
        <f t="shared" si="256"/>
        <v>3</v>
      </c>
      <c r="J4131" s="15" t="s">
        <v>14</v>
      </c>
      <c r="K4131" s="15"/>
      <c r="L4131" s="17" t="s">
        <v>14</v>
      </c>
      <c r="M4131" s="15">
        <f t="shared" si="257"/>
        <v>0</v>
      </c>
      <c r="N4131" s="25">
        <f t="shared" si="258"/>
        <v>3</v>
      </c>
      <c r="O4131"/>
      <c r="P4131"/>
    </row>
    <row r="4132" spans="1:16" x14ac:dyDescent="0.2">
      <c r="A4132" s="13">
        <v>8664</v>
      </c>
      <c r="B4132" s="13">
        <v>233735</v>
      </c>
      <c r="C4132" s="5">
        <v>1E-4</v>
      </c>
      <c r="D4132" s="14">
        <v>410461696.87050003</v>
      </c>
      <c r="E4132" s="14">
        <f t="shared" si="259"/>
        <v>41046.169687050002</v>
      </c>
      <c r="F4132" s="15" t="s">
        <v>12</v>
      </c>
      <c r="G4132" s="15">
        <v>2</v>
      </c>
      <c r="H4132" s="16" t="s">
        <v>24</v>
      </c>
      <c r="I4132" s="15">
        <f t="shared" si="256"/>
        <v>2</v>
      </c>
      <c r="J4132" s="15" t="s">
        <v>14</v>
      </c>
      <c r="K4132" s="15"/>
      <c r="L4132" s="17" t="s">
        <v>14</v>
      </c>
      <c r="M4132" s="15">
        <f t="shared" si="257"/>
        <v>0</v>
      </c>
      <c r="N4132" s="25">
        <f t="shared" si="258"/>
        <v>2</v>
      </c>
      <c r="O4132"/>
      <c r="P4132"/>
    </row>
    <row r="4133" spans="1:16" x14ac:dyDescent="0.2">
      <c r="A4133" s="13">
        <v>8664</v>
      </c>
      <c r="B4133" s="13">
        <v>233748</v>
      </c>
      <c r="C4133" s="5">
        <v>1E-4</v>
      </c>
      <c r="D4133" s="14">
        <v>275744638.71368498</v>
      </c>
      <c r="E4133" s="14">
        <f t="shared" si="259"/>
        <v>27574.463871368498</v>
      </c>
      <c r="F4133" s="15" t="s">
        <v>12</v>
      </c>
      <c r="G4133" s="15">
        <v>1</v>
      </c>
      <c r="H4133" s="16" t="s">
        <v>15</v>
      </c>
      <c r="I4133" s="15">
        <f t="shared" si="256"/>
        <v>1</v>
      </c>
      <c r="J4133" s="15" t="s">
        <v>14</v>
      </c>
      <c r="K4133" s="15"/>
      <c r="L4133" s="17" t="s">
        <v>14</v>
      </c>
      <c r="M4133" s="15">
        <f t="shared" si="257"/>
        <v>0</v>
      </c>
      <c r="N4133" s="25">
        <f t="shared" si="258"/>
        <v>1</v>
      </c>
      <c r="O4133"/>
      <c r="P4133"/>
    </row>
    <row r="4134" spans="1:16" x14ac:dyDescent="0.2">
      <c r="A4134" s="13">
        <v>8665</v>
      </c>
      <c r="B4134" s="13">
        <v>233775</v>
      </c>
      <c r="C4134" s="5">
        <v>1E-4</v>
      </c>
      <c r="D4134" s="14">
        <v>2739871869.88446</v>
      </c>
      <c r="E4134" s="14">
        <f t="shared" si="259"/>
        <v>273987.18698844599</v>
      </c>
      <c r="F4134" s="15" t="s">
        <v>12</v>
      </c>
      <c r="G4134" s="15">
        <v>3</v>
      </c>
      <c r="H4134" s="16" t="s">
        <v>17</v>
      </c>
      <c r="I4134" s="15">
        <f t="shared" si="256"/>
        <v>3</v>
      </c>
      <c r="J4134" s="15" t="s">
        <v>14</v>
      </c>
      <c r="K4134" s="15"/>
      <c r="L4134" s="17" t="s">
        <v>14</v>
      </c>
      <c r="M4134" s="15">
        <f t="shared" si="257"/>
        <v>0</v>
      </c>
      <c r="N4134" s="25">
        <f t="shared" si="258"/>
        <v>3</v>
      </c>
      <c r="O4134"/>
      <c r="P4134"/>
    </row>
    <row r="4135" spans="1:16" x14ac:dyDescent="0.2">
      <c r="A4135" s="13">
        <v>8666</v>
      </c>
      <c r="B4135" s="13">
        <v>233791</v>
      </c>
      <c r="C4135" s="5">
        <v>1E-4</v>
      </c>
      <c r="D4135" s="14">
        <v>213525130.99941501</v>
      </c>
      <c r="E4135" s="14">
        <f t="shared" si="259"/>
        <v>21352.513099941501</v>
      </c>
      <c r="F4135" s="15" t="s">
        <v>12</v>
      </c>
      <c r="G4135" s="15">
        <v>4</v>
      </c>
      <c r="H4135" s="16" t="s">
        <v>21</v>
      </c>
      <c r="I4135" s="15">
        <f t="shared" si="256"/>
        <v>4</v>
      </c>
      <c r="J4135" s="15" t="s">
        <v>14</v>
      </c>
      <c r="K4135" s="15"/>
      <c r="L4135" s="17" t="s">
        <v>14</v>
      </c>
      <c r="M4135" s="15">
        <f t="shared" si="257"/>
        <v>0</v>
      </c>
      <c r="N4135" s="25">
        <f t="shared" si="258"/>
        <v>4</v>
      </c>
      <c r="O4135"/>
      <c r="P4135"/>
    </row>
    <row r="4136" spans="1:16" x14ac:dyDescent="0.2">
      <c r="A4136" s="13">
        <v>8667</v>
      </c>
      <c r="B4136" s="13">
        <v>233811</v>
      </c>
      <c r="C4136" s="5">
        <v>1E-4</v>
      </c>
      <c r="D4136" s="14">
        <v>120261955.05148099</v>
      </c>
      <c r="E4136" s="14">
        <f t="shared" si="259"/>
        <v>12026.1955051481</v>
      </c>
      <c r="F4136" s="15" t="s">
        <v>12</v>
      </c>
      <c r="G4136" s="15">
        <v>1</v>
      </c>
      <c r="H4136" s="16" t="s">
        <v>13</v>
      </c>
      <c r="I4136" s="15">
        <f t="shared" si="256"/>
        <v>1</v>
      </c>
      <c r="J4136" s="15" t="s">
        <v>14</v>
      </c>
      <c r="K4136" s="15"/>
      <c r="L4136" s="17" t="s">
        <v>14</v>
      </c>
      <c r="M4136" s="15">
        <f t="shared" si="257"/>
        <v>0</v>
      </c>
      <c r="N4136" s="25">
        <f t="shared" si="258"/>
        <v>1</v>
      </c>
      <c r="O4136"/>
      <c r="P4136"/>
    </row>
    <row r="4137" spans="1:16" x14ac:dyDescent="0.2">
      <c r="A4137" s="13">
        <v>8667</v>
      </c>
      <c r="B4137" s="13">
        <v>233820</v>
      </c>
      <c r="C4137" s="5">
        <v>1E-4</v>
      </c>
      <c r="D4137" s="14">
        <v>90464932.289123699</v>
      </c>
      <c r="E4137" s="14">
        <f t="shared" si="259"/>
        <v>9046.4932289123699</v>
      </c>
      <c r="F4137" s="15" t="s">
        <v>12</v>
      </c>
      <c r="G4137" s="15">
        <v>1</v>
      </c>
      <c r="H4137" s="16" t="s">
        <v>20</v>
      </c>
      <c r="I4137" s="15">
        <f t="shared" si="256"/>
        <v>1</v>
      </c>
      <c r="J4137" s="15" t="s">
        <v>14</v>
      </c>
      <c r="K4137" s="15"/>
      <c r="L4137" s="17" t="s">
        <v>14</v>
      </c>
      <c r="M4137" s="15">
        <f t="shared" si="257"/>
        <v>0</v>
      </c>
      <c r="N4137" s="25">
        <f t="shared" si="258"/>
        <v>1</v>
      </c>
      <c r="O4137"/>
      <c r="P4137"/>
    </row>
    <row r="4138" spans="1:16" x14ac:dyDescent="0.2">
      <c r="A4138" s="13">
        <v>8668</v>
      </c>
      <c r="B4138" s="13">
        <v>233837</v>
      </c>
      <c r="C4138" s="5">
        <v>1E-4</v>
      </c>
      <c r="D4138" s="14">
        <v>76623971.411931604</v>
      </c>
      <c r="E4138" s="14">
        <f t="shared" si="259"/>
        <v>7662.3971411931607</v>
      </c>
      <c r="F4138" s="15" t="s">
        <v>12</v>
      </c>
      <c r="G4138" s="15">
        <v>3</v>
      </c>
      <c r="H4138" s="16" t="s">
        <v>16</v>
      </c>
      <c r="I4138" s="15">
        <f t="shared" si="256"/>
        <v>3</v>
      </c>
      <c r="J4138" s="15" t="s">
        <v>14</v>
      </c>
      <c r="K4138" s="15"/>
      <c r="L4138" s="17" t="s">
        <v>14</v>
      </c>
      <c r="M4138" s="15">
        <f t="shared" si="257"/>
        <v>0</v>
      </c>
      <c r="N4138" s="25">
        <f t="shared" si="258"/>
        <v>3</v>
      </c>
      <c r="O4138"/>
      <c r="P4138"/>
    </row>
    <row r="4139" spans="1:16" x14ac:dyDescent="0.2">
      <c r="A4139" s="13">
        <v>8672</v>
      </c>
      <c r="B4139" s="13">
        <v>233953</v>
      </c>
      <c r="C4139" s="5">
        <v>1E-4</v>
      </c>
      <c r="D4139" s="14">
        <v>8468787.7900711391</v>
      </c>
      <c r="E4139" s="14">
        <f t="shared" si="259"/>
        <v>846.87877900711396</v>
      </c>
      <c r="F4139" s="15" t="s">
        <v>12</v>
      </c>
      <c r="G4139" s="15">
        <v>1</v>
      </c>
      <c r="H4139" s="16" t="s">
        <v>33</v>
      </c>
      <c r="I4139" s="15">
        <f t="shared" si="256"/>
        <v>1</v>
      </c>
      <c r="J4139" s="15" t="s">
        <v>14</v>
      </c>
      <c r="K4139" s="15"/>
      <c r="L4139" s="17" t="s">
        <v>14</v>
      </c>
      <c r="M4139" s="15">
        <f t="shared" si="257"/>
        <v>0</v>
      </c>
      <c r="N4139" s="25">
        <f t="shared" si="258"/>
        <v>1</v>
      </c>
      <c r="O4139"/>
      <c r="P4139"/>
    </row>
    <row r="4140" spans="1:16" x14ac:dyDescent="0.2">
      <c r="A4140" s="13">
        <v>8672</v>
      </c>
      <c r="B4140" s="13">
        <v>233965</v>
      </c>
      <c r="C4140" s="5">
        <v>1E-4</v>
      </c>
      <c r="D4140" s="14">
        <v>43467406.876667596</v>
      </c>
      <c r="E4140" s="14">
        <f t="shared" si="259"/>
        <v>4346.7406876667601</v>
      </c>
      <c r="F4140" s="15" t="s">
        <v>12</v>
      </c>
      <c r="G4140" s="15">
        <v>1</v>
      </c>
      <c r="H4140" s="16" t="s">
        <v>13</v>
      </c>
      <c r="I4140" s="15">
        <f t="shared" si="256"/>
        <v>1</v>
      </c>
      <c r="J4140" s="15" t="s">
        <v>14</v>
      </c>
      <c r="K4140" s="15"/>
      <c r="L4140" s="17" t="s">
        <v>14</v>
      </c>
      <c r="M4140" s="15">
        <f t="shared" si="257"/>
        <v>0</v>
      </c>
      <c r="N4140" s="25">
        <f t="shared" si="258"/>
        <v>1</v>
      </c>
      <c r="O4140"/>
      <c r="P4140"/>
    </row>
    <row r="4141" spans="1:16" x14ac:dyDescent="0.2">
      <c r="A4141" s="13">
        <v>8672</v>
      </c>
      <c r="B4141" s="13">
        <v>233968</v>
      </c>
      <c r="C4141" s="5">
        <v>1E-4</v>
      </c>
      <c r="D4141" s="14">
        <v>46451569.059478097</v>
      </c>
      <c r="E4141" s="14">
        <f t="shared" si="259"/>
        <v>4645.1569059478097</v>
      </c>
      <c r="F4141" s="15" t="s">
        <v>12</v>
      </c>
      <c r="G4141" s="15">
        <v>1</v>
      </c>
      <c r="H4141" s="16" t="s">
        <v>17</v>
      </c>
      <c r="I4141" s="15">
        <f t="shared" si="256"/>
        <v>1</v>
      </c>
      <c r="J4141" s="15" t="s">
        <v>14</v>
      </c>
      <c r="K4141" s="15"/>
      <c r="L4141" s="17" t="s">
        <v>14</v>
      </c>
      <c r="M4141" s="15">
        <f t="shared" si="257"/>
        <v>0</v>
      </c>
      <c r="N4141" s="25">
        <f t="shared" si="258"/>
        <v>1</v>
      </c>
      <c r="O4141"/>
      <c r="P4141"/>
    </row>
    <row r="4142" spans="1:16" x14ac:dyDescent="0.2">
      <c r="A4142" s="13">
        <v>8673</v>
      </c>
      <c r="B4142" s="13">
        <v>233978</v>
      </c>
      <c r="C4142" s="5">
        <v>1E-4</v>
      </c>
      <c r="D4142" s="14">
        <v>3942507948.2403998</v>
      </c>
      <c r="E4142" s="14">
        <f t="shared" si="259"/>
        <v>394250.79482404003</v>
      </c>
      <c r="F4142" s="15" t="s">
        <v>12</v>
      </c>
      <c r="G4142" s="15">
        <v>3</v>
      </c>
      <c r="H4142" s="16" t="s">
        <v>30</v>
      </c>
      <c r="I4142" s="15">
        <f t="shared" si="256"/>
        <v>0</v>
      </c>
      <c r="J4142" s="15" t="s">
        <v>12</v>
      </c>
      <c r="K4142" s="15">
        <v>4</v>
      </c>
      <c r="L4142" s="17" t="s">
        <v>16</v>
      </c>
      <c r="M4142" s="15">
        <f t="shared" si="257"/>
        <v>4</v>
      </c>
      <c r="N4142" s="25">
        <f t="shared" si="258"/>
        <v>4</v>
      </c>
      <c r="O4142"/>
      <c r="P4142"/>
    </row>
    <row r="4143" spans="1:16" x14ac:dyDescent="0.2">
      <c r="A4143" s="13">
        <v>8675</v>
      </c>
      <c r="B4143" s="13">
        <v>234046</v>
      </c>
      <c r="C4143" s="5">
        <v>1E-4</v>
      </c>
      <c r="D4143" s="14">
        <v>275123590.07719898</v>
      </c>
      <c r="E4143" s="14">
        <f t="shared" si="259"/>
        <v>27512.359007719901</v>
      </c>
      <c r="F4143" s="15" t="s">
        <v>12</v>
      </c>
      <c r="G4143" s="15">
        <v>1</v>
      </c>
      <c r="H4143" s="16" t="s">
        <v>15</v>
      </c>
      <c r="I4143" s="15">
        <f t="shared" si="256"/>
        <v>1</v>
      </c>
      <c r="J4143" s="15" t="s">
        <v>14</v>
      </c>
      <c r="K4143" s="15"/>
      <c r="L4143" s="17" t="s">
        <v>14</v>
      </c>
      <c r="M4143" s="15">
        <f t="shared" si="257"/>
        <v>0</v>
      </c>
      <c r="N4143" s="25">
        <f t="shared" si="258"/>
        <v>1</v>
      </c>
      <c r="O4143"/>
      <c r="P4143"/>
    </row>
    <row r="4144" spans="1:16" x14ac:dyDescent="0.2">
      <c r="A4144" s="13">
        <v>8680</v>
      </c>
      <c r="B4144" s="13">
        <v>234171</v>
      </c>
      <c r="C4144" s="5">
        <v>1E-4</v>
      </c>
      <c r="D4144" s="14">
        <v>72535549.250085503</v>
      </c>
      <c r="E4144" s="14">
        <f t="shared" si="259"/>
        <v>7253.5549250085505</v>
      </c>
      <c r="F4144" s="15" t="s">
        <v>12</v>
      </c>
      <c r="G4144" s="15">
        <v>2</v>
      </c>
      <c r="H4144" s="16" t="s">
        <v>18</v>
      </c>
      <c r="I4144" s="15">
        <f t="shared" si="256"/>
        <v>2</v>
      </c>
      <c r="J4144" s="15" t="s">
        <v>14</v>
      </c>
      <c r="K4144" s="15"/>
      <c r="L4144" s="17" t="s">
        <v>14</v>
      </c>
      <c r="M4144" s="15">
        <f t="shared" si="257"/>
        <v>0</v>
      </c>
      <c r="N4144" s="25">
        <f t="shared" si="258"/>
        <v>2</v>
      </c>
      <c r="O4144"/>
      <c r="P4144"/>
    </row>
    <row r="4145" spans="1:16" x14ac:dyDescent="0.2">
      <c r="A4145" s="13">
        <v>8682</v>
      </c>
      <c r="B4145" s="13">
        <v>234215</v>
      </c>
      <c r="C4145" s="5">
        <v>1E-4</v>
      </c>
      <c r="D4145" s="14">
        <v>387561192.648386</v>
      </c>
      <c r="E4145" s="14">
        <f t="shared" si="259"/>
        <v>38756.119264838599</v>
      </c>
      <c r="F4145" s="15" t="s">
        <v>12</v>
      </c>
      <c r="G4145" s="15">
        <v>3</v>
      </c>
      <c r="H4145" s="16" t="s">
        <v>23</v>
      </c>
      <c r="I4145" s="15">
        <f t="shared" si="256"/>
        <v>3</v>
      </c>
      <c r="J4145" s="15" t="s">
        <v>14</v>
      </c>
      <c r="K4145" s="15"/>
      <c r="L4145" s="17" t="s">
        <v>14</v>
      </c>
      <c r="M4145" s="15">
        <f t="shared" si="257"/>
        <v>0</v>
      </c>
      <c r="N4145" s="25">
        <f t="shared" si="258"/>
        <v>3</v>
      </c>
      <c r="O4145"/>
      <c r="P4145"/>
    </row>
    <row r="4146" spans="1:16" x14ac:dyDescent="0.2">
      <c r="A4146" s="13">
        <v>8686</v>
      </c>
      <c r="B4146" s="13">
        <v>234342</v>
      </c>
      <c r="C4146" s="5">
        <v>1E-4</v>
      </c>
      <c r="D4146" s="14">
        <v>275040546.46259499</v>
      </c>
      <c r="E4146" s="14">
        <f t="shared" si="259"/>
        <v>27504.054646259501</v>
      </c>
      <c r="F4146" s="15" t="s">
        <v>12</v>
      </c>
      <c r="G4146" s="15">
        <v>2</v>
      </c>
      <c r="H4146" s="16" t="s">
        <v>18</v>
      </c>
      <c r="I4146" s="15">
        <f t="shared" si="256"/>
        <v>2</v>
      </c>
      <c r="J4146" s="15" t="s">
        <v>14</v>
      </c>
      <c r="K4146" s="15"/>
      <c r="L4146" s="17" t="s">
        <v>14</v>
      </c>
      <c r="M4146" s="15">
        <f t="shared" si="257"/>
        <v>0</v>
      </c>
      <c r="N4146" s="25">
        <f t="shared" si="258"/>
        <v>2</v>
      </c>
      <c r="O4146"/>
      <c r="P4146"/>
    </row>
    <row r="4147" spans="1:16" x14ac:dyDescent="0.2">
      <c r="A4147" s="13">
        <v>8688</v>
      </c>
      <c r="B4147" s="13">
        <v>234382</v>
      </c>
      <c r="C4147" s="5">
        <v>1E-4</v>
      </c>
      <c r="D4147" s="14">
        <v>6645723.4308369802</v>
      </c>
      <c r="E4147" s="14">
        <f t="shared" si="259"/>
        <v>664.572343083698</v>
      </c>
      <c r="F4147" s="15" t="s">
        <v>12</v>
      </c>
      <c r="G4147" s="15">
        <v>2</v>
      </c>
      <c r="H4147" s="16" t="s">
        <v>20</v>
      </c>
      <c r="I4147" s="15">
        <f t="shared" si="256"/>
        <v>2</v>
      </c>
      <c r="J4147" s="15" t="s">
        <v>14</v>
      </c>
      <c r="K4147" s="15"/>
      <c r="L4147" s="17" t="s">
        <v>14</v>
      </c>
      <c r="M4147" s="15">
        <f t="shared" si="257"/>
        <v>0</v>
      </c>
      <c r="N4147" s="25">
        <f t="shared" si="258"/>
        <v>2</v>
      </c>
      <c r="O4147"/>
      <c r="P4147"/>
    </row>
    <row r="4148" spans="1:16" x14ac:dyDescent="0.2">
      <c r="A4148" s="13">
        <v>8688</v>
      </c>
      <c r="B4148" s="13">
        <v>234387</v>
      </c>
      <c r="C4148" s="5">
        <v>1E-4</v>
      </c>
      <c r="D4148" s="14">
        <v>908530000.86886704</v>
      </c>
      <c r="E4148" s="14">
        <f t="shared" si="259"/>
        <v>90853.000086886706</v>
      </c>
      <c r="F4148" s="15" t="s">
        <v>12</v>
      </c>
      <c r="G4148" s="15">
        <v>3</v>
      </c>
      <c r="H4148" s="16" t="s">
        <v>17</v>
      </c>
      <c r="I4148" s="15">
        <f t="shared" si="256"/>
        <v>3</v>
      </c>
      <c r="J4148" s="15" t="s">
        <v>14</v>
      </c>
      <c r="K4148" s="15"/>
      <c r="L4148" s="17" t="s">
        <v>14</v>
      </c>
      <c r="M4148" s="15">
        <f t="shared" si="257"/>
        <v>0</v>
      </c>
      <c r="N4148" s="25">
        <f t="shared" si="258"/>
        <v>3</v>
      </c>
      <c r="O4148"/>
      <c r="P4148"/>
    </row>
    <row r="4149" spans="1:16" x14ac:dyDescent="0.2">
      <c r="A4149" s="13">
        <v>8689</v>
      </c>
      <c r="B4149" s="13">
        <v>234432</v>
      </c>
      <c r="C4149" s="5">
        <v>1E-4</v>
      </c>
      <c r="D4149" s="14">
        <v>38379509.726197802</v>
      </c>
      <c r="E4149" s="14">
        <f t="shared" si="259"/>
        <v>3837.9509726197803</v>
      </c>
      <c r="F4149" s="15" t="s">
        <v>12</v>
      </c>
      <c r="G4149" s="15">
        <v>1</v>
      </c>
      <c r="H4149" s="16" t="s">
        <v>15</v>
      </c>
      <c r="I4149" s="15">
        <f t="shared" si="256"/>
        <v>1</v>
      </c>
      <c r="J4149" s="15" t="s">
        <v>14</v>
      </c>
      <c r="K4149" s="15"/>
      <c r="L4149" s="17" t="s">
        <v>14</v>
      </c>
      <c r="M4149" s="15">
        <f t="shared" si="257"/>
        <v>0</v>
      </c>
      <c r="N4149" s="25">
        <f t="shared" si="258"/>
        <v>1</v>
      </c>
      <c r="O4149"/>
      <c r="P4149"/>
    </row>
    <row r="4150" spans="1:16" x14ac:dyDescent="0.2">
      <c r="A4150" s="13">
        <v>8691</v>
      </c>
      <c r="B4150" s="13">
        <v>234493</v>
      </c>
      <c r="C4150" s="5">
        <v>1E-4</v>
      </c>
      <c r="D4150" s="14">
        <v>181004010.73970801</v>
      </c>
      <c r="E4150" s="14">
        <f t="shared" si="259"/>
        <v>18100.401073970803</v>
      </c>
      <c r="F4150" s="15" t="s">
        <v>12</v>
      </c>
      <c r="G4150" s="15">
        <v>3</v>
      </c>
      <c r="H4150" s="16" t="s">
        <v>20</v>
      </c>
      <c r="I4150" s="15">
        <f t="shared" si="256"/>
        <v>3</v>
      </c>
      <c r="J4150" s="15" t="s">
        <v>14</v>
      </c>
      <c r="K4150" s="15"/>
      <c r="L4150" s="17" t="s">
        <v>14</v>
      </c>
      <c r="M4150" s="15">
        <f t="shared" si="257"/>
        <v>0</v>
      </c>
      <c r="N4150" s="25">
        <f t="shared" si="258"/>
        <v>3</v>
      </c>
      <c r="O4150"/>
      <c r="P4150"/>
    </row>
    <row r="4151" spans="1:16" x14ac:dyDescent="0.2">
      <c r="A4151" s="13">
        <v>8693</v>
      </c>
      <c r="B4151" s="13">
        <v>234539</v>
      </c>
      <c r="C4151" s="5">
        <v>1E-4</v>
      </c>
      <c r="D4151" s="14">
        <v>8638336.4716642909</v>
      </c>
      <c r="E4151" s="14">
        <f t="shared" si="259"/>
        <v>863.83364716642916</v>
      </c>
      <c r="F4151" s="15" t="s">
        <v>12</v>
      </c>
      <c r="G4151" s="15">
        <v>3</v>
      </c>
      <c r="H4151" s="16" t="s">
        <v>20</v>
      </c>
      <c r="I4151" s="15">
        <f t="shared" si="256"/>
        <v>3</v>
      </c>
      <c r="J4151" s="15" t="s">
        <v>14</v>
      </c>
      <c r="K4151" s="15"/>
      <c r="L4151" s="17" t="s">
        <v>14</v>
      </c>
      <c r="M4151" s="15">
        <f t="shared" si="257"/>
        <v>0</v>
      </c>
      <c r="N4151" s="25">
        <f t="shared" si="258"/>
        <v>3</v>
      </c>
      <c r="O4151"/>
      <c r="P4151"/>
    </row>
    <row r="4152" spans="1:16" x14ac:dyDescent="0.2">
      <c r="A4152" s="13">
        <v>8693</v>
      </c>
      <c r="B4152" s="13">
        <v>234546</v>
      </c>
      <c r="C4152" s="5">
        <v>1E-4</v>
      </c>
      <c r="D4152" s="14">
        <v>56956321.054122403</v>
      </c>
      <c r="E4152" s="14">
        <f t="shared" si="259"/>
        <v>5695.6321054122409</v>
      </c>
      <c r="F4152" s="15" t="s">
        <v>12</v>
      </c>
      <c r="G4152" s="15">
        <v>1</v>
      </c>
      <c r="H4152" s="16" t="s">
        <v>23</v>
      </c>
      <c r="I4152" s="15">
        <f t="shared" si="256"/>
        <v>1</v>
      </c>
      <c r="J4152" s="15" t="s">
        <v>14</v>
      </c>
      <c r="K4152" s="15"/>
      <c r="L4152" s="17" t="s">
        <v>14</v>
      </c>
      <c r="M4152" s="15">
        <f t="shared" si="257"/>
        <v>0</v>
      </c>
      <c r="N4152" s="25">
        <f t="shared" si="258"/>
        <v>1</v>
      </c>
      <c r="O4152"/>
      <c r="P4152"/>
    </row>
    <row r="4153" spans="1:16" x14ac:dyDescent="0.2">
      <c r="A4153" s="13">
        <v>8694</v>
      </c>
      <c r="B4153" s="13">
        <v>234564</v>
      </c>
      <c r="C4153" s="5">
        <v>1E-4</v>
      </c>
      <c r="D4153" s="14">
        <v>1163731025.2130101</v>
      </c>
      <c r="E4153" s="14">
        <f t="shared" si="259"/>
        <v>116373.10252130101</v>
      </c>
      <c r="F4153" s="15" t="s">
        <v>12</v>
      </c>
      <c r="G4153" s="15">
        <v>3</v>
      </c>
      <c r="H4153" s="16" t="s">
        <v>24</v>
      </c>
      <c r="I4153" s="15">
        <f t="shared" si="256"/>
        <v>3</v>
      </c>
      <c r="J4153" s="15" t="s">
        <v>14</v>
      </c>
      <c r="K4153" s="15"/>
      <c r="L4153" s="17" t="s">
        <v>14</v>
      </c>
      <c r="M4153" s="15">
        <f t="shared" si="257"/>
        <v>0</v>
      </c>
      <c r="N4153" s="25">
        <f t="shared" si="258"/>
        <v>3</v>
      </c>
      <c r="O4153"/>
      <c r="P4153"/>
    </row>
    <row r="4154" spans="1:16" x14ac:dyDescent="0.2">
      <c r="A4154" s="13">
        <v>8695</v>
      </c>
      <c r="B4154" s="13">
        <v>234591</v>
      </c>
      <c r="C4154" s="5">
        <v>1E-4</v>
      </c>
      <c r="D4154" s="14">
        <v>115881821.941277</v>
      </c>
      <c r="E4154" s="14">
        <f t="shared" si="259"/>
        <v>11588.182194127699</v>
      </c>
      <c r="F4154" s="15" t="s">
        <v>12</v>
      </c>
      <c r="G4154" s="15">
        <v>1</v>
      </c>
      <c r="H4154" s="16" t="s">
        <v>13</v>
      </c>
      <c r="I4154" s="15">
        <f t="shared" si="256"/>
        <v>1</v>
      </c>
      <c r="J4154" s="15" t="s">
        <v>14</v>
      </c>
      <c r="K4154" s="15"/>
      <c r="L4154" s="17" t="s">
        <v>14</v>
      </c>
      <c r="M4154" s="15">
        <f t="shared" si="257"/>
        <v>0</v>
      </c>
      <c r="N4154" s="25">
        <f t="shared" si="258"/>
        <v>1</v>
      </c>
      <c r="O4154"/>
      <c r="P4154"/>
    </row>
    <row r="4155" spans="1:16" x14ac:dyDescent="0.2">
      <c r="A4155" s="13">
        <v>8696</v>
      </c>
      <c r="B4155" s="13">
        <v>234616</v>
      </c>
      <c r="C4155" s="5">
        <v>1E-4</v>
      </c>
      <c r="D4155" s="14">
        <v>396593458.49279398</v>
      </c>
      <c r="E4155" s="14">
        <f t="shared" si="259"/>
        <v>39659.345849279402</v>
      </c>
      <c r="F4155" s="15" t="s">
        <v>12</v>
      </c>
      <c r="G4155" s="15">
        <v>3</v>
      </c>
      <c r="H4155" s="16" t="s">
        <v>20</v>
      </c>
      <c r="I4155" s="15">
        <f t="shared" si="256"/>
        <v>3</v>
      </c>
      <c r="J4155" s="15" t="s">
        <v>14</v>
      </c>
      <c r="K4155" s="15"/>
      <c r="L4155" s="17" t="s">
        <v>14</v>
      </c>
      <c r="M4155" s="15">
        <f t="shared" si="257"/>
        <v>0</v>
      </c>
      <c r="N4155" s="25">
        <f t="shared" si="258"/>
        <v>3</v>
      </c>
      <c r="O4155"/>
      <c r="P4155"/>
    </row>
    <row r="4156" spans="1:16" x14ac:dyDescent="0.2">
      <c r="A4156" s="13">
        <v>8697</v>
      </c>
      <c r="B4156" s="13">
        <v>234651</v>
      </c>
      <c r="C4156" s="5">
        <v>1E-4</v>
      </c>
      <c r="D4156" s="14">
        <v>71685760.203076795</v>
      </c>
      <c r="E4156" s="14">
        <f t="shared" si="259"/>
        <v>7168.5760203076798</v>
      </c>
      <c r="F4156" s="15" t="s">
        <v>12</v>
      </c>
      <c r="G4156" s="15">
        <v>3</v>
      </c>
      <c r="H4156" s="16" t="s">
        <v>20</v>
      </c>
      <c r="I4156" s="15">
        <f t="shared" si="256"/>
        <v>3</v>
      </c>
      <c r="J4156" s="15" t="s">
        <v>14</v>
      </c>
      <c r="K4156" s="15"/>
      <c r="L4156" s="17" t="s">
        <v>14</v>
      </c>
      <c r="M4156" s="15">
        <f t="shared" si="257"/>
        <v>0</v>
      </c>
      <c r="N4156" s="25">
        <f t="shared" si="258"/>
        <v>3</v>
      </c>
      <c r="O4156"/>
      <c r="P4156"/>
    </row>
    <row r="4157" spans="1:16" x14ac:dyDescent="0.2">
      <c r="A4157" s="13">
        <v>8701</v>
      </c>
      <c r="B4157" s="13">
        <v>234753</v>
      </c>
      <c r="C4157" s="5">
        <v>1E-4</v>
      </c>
      <c r="D4157" s="14">
        <v>4946490.8726749001</v>
      </c>
      <c r="E4157" s="14">
        <f t="shared" si="259"/>
        <v>494.64908726749002</v>
      </c>
      <c r="F4157" s="15" t="s">
        <v>12</v>
      </c>
      <c r="G4157" s="15">
        <v>2</v>
      </c>
      <c r="H4157" s="16" t="s">
        <v>20</v>
      </c>
      <c r="I4157" s="15">
        <f t="shared" si="256"/>
        <v>2</v>
      </c>
      <c r="J4157" s="15" t="s">
        <v>14</v>
      </c>
      <c r="K4157" s="15"/>
      <c r="L4157" s="17" t="s">
        <v>14</v>
      </c>
      <c r="M4157" s="15">
        <f t="shared" si="257"/>
        <v>0</v>
      </c>
      <c r="N4157" s="25">
        <f t="shared" si="258"/>
        <v>2</v>
      </c>
      <c r="O4157"/>
      <c r="P4157"/>
    </row>
    <row r="4158" spans="1:16" x14ac:dyDescent="0.2">
      <c r="A4158" s="13">
        <v>8703</v>
      </c>
      <c r="B4158" s="13">
        <v>234795</v>
      </c>
      <c r="C4158" s="5">
        <v>1E-4</v>
      </c>
      <c r="D4158" s="14">
        <v>56957228.695220403</v>
      </c>
      <c r="E4158" s="14">
        <f t="shared" si="259"/>
        <v>5695.722869522041</v>
      </c>
      <c r="F4158" s="15" t="s">
        <v>12</v>
      </c>
      <c r="G4158" s="15">
        <v>1</v>
      </c>
      <c r="H4158" s="16" t="s">
        <v>33</v>
      </c>
      <c r="I4158" s="15">
        <f t="shared" si="256"/>
        <v>1</v>
      </c>
      <c r="J4158" s="15" t="s">
        <v>14</v>
      </c>
      <c r="K4158" s="15"/>
      <c r="L4158" s="17" t="s">
        <v>14</v>
      </c>
      <c r="M4158" s="15">
        <f t="shared" si="257"/>
        <v>0</v>
      </c>
      <c r="N4158" s="25">
        <f t="shared" si="258"/>
        <v>1</v>
      </c>
      <c r="O4158"/>
      <c r="P4158"/>
    </row>
    <row r="4159" spans="1:16" x14ac:dyDescent="0.2">
      <c r="A4159" s="13">
        <v>8705</v>
      </c>
      <c r="B4159" s="13">
        <v>234842</v>
      </c>
      <c r="C4159" s="5">
        <v>1E-4</v>
      </c>
      <c r="D4159" s="14">
        <v>205048338.644642</v>
      </c>
      <c r="E4159" s="14">
        <f t="shared" si="259"/>
        <v>20504.833864464199</v>
      </c>
      <c r="F4159" s="15" t="s">
        <v>12</v>
      </c>
      <c r="G4159" s="15">
        <v>4</v>
      </c>
      <c r="H4159" s="16" t="s">
        <v>19</v>
      </c>
      <c r="I4159" s="15">
        <f t="shared" si="256"/>
        <v>0</v>
      </c>
      <c r="J4159" s="15" t="s">
        <v>14</v>
      </c>
      <c r="K4159" s="15"/>
      <c r="L4159" s="17" t="s">
        <v>14</v>
      </c>
      <c r="M4159" s="15">
        <f t="shared" si="257"/>
        <v>0</v>
      </c>
      <c r="N4159" s="25">
        <f t="shared" si="258"/>
        <v>0</v>
      </c>
      <c r="O4159"/>
      <c r="P4159"/>
    </row>
    <row r="4160" spans="1:16" x14ac:dyDescent="0.2">
      <c r="A4160" s="13">
        <v>8705</v>
      </c>
      <c r="B4160" s="13">
        <v>234844</v>
      </c>
      <c r="C4160" s="5">
        <v>1E-4</v>
      </c>
      <c r="D4160" s="14">
        <v>6462709.6912953602</v>
      </c>
      <c r="E4160" s="14">
        <f t="shared" si="259"/>
        <v>646.27096912953607</v>
      </c>
      <c r="F4160" s="15" t="s">
        <v>12</v>
      </c>
      <c r="G4160" s="15">
        <v>1</v>
      </c>
      <c r="H4160" s="16" t="s">
        <v>20</v>
      </c>
      <c r="I4160" s="15">
        <f t="shared" si="256"/>
        <v>1</v>
      </c>
      <c r="J4160" s="15" t="s">
        <v>14</v>
      </c>
      <c r="K4160" s="15"/>
      <c r="L4160" s="17" t="s">
        <v>14</v>
      </c>
      <c r="M4160" s="15">
        <f t="shared" si="257"/>
        <v>0</v>
      </c>
      <c r="N4160" s="25">
        <f t="shared" si="258"/>
        <v>1</v>
      </c>
      <c r="O4160"/>
      <c r="P4160"/>
    </row>
    <row r="4161" spans="1:16" x14ac:dyDescent="0.2">
      <c r="A4161" s="13">
        <v>8711</v>
      </c>
      <c r="B4161" s="13">
        <v>234987</v>
      </c>
      <c r="C4161" s="5">
        <v>1E-4</v>
      </c>
      <c r="D4161" s="14">
        <v>156149830.261522</v>
      </c>
      <c r="E4161" s="14">
        <f t="shared" si="259"/>
        <v>15614.9830261522</v>
      </c>
      <c r="F4161" s="15" t="s">
        <v>12</v>
      </c>
      <c r="G4161" s="15">
        <v>1</v>
      </c>
      <c r="H4161" s="16" t="s">
        <v>13</v>
      </c>
      <c r="I4161" s="15">
        <f t="shared" si="256"/>
        <v>1</v>
      </c>
      <c r="J4161" s="15" t="s">
        <v>14</v>
      </c>
      <c r="K4161" s="15"/>
      <c r="L4161" s="17" t="s">
        <v>14</v>
      </c>
      <c r="M4161" s="15">
        <f t="shared" si="257"/>
        <v>0</v>
      </c>
      <c r="N4161" s="25">
        <f t="shared" si="258"/>
        <v>1</v>
      </c>
      <c r="O4161"/>
      <c r="P4161"/>
    </row>
    <row r="4162" spans="1:16" x14ac:dyDescent="0.2">
      <c r="A4162" s="13">
        <v>8711</v>
      </c>
      <c r="B4162" s="13">
        <v>234999</v>
      </c>
      <c r="C4162" s="5">
        <v>1E-4</v>
      </c>
      <c r="D4162" s="14">
        <v>96270074.526823297</v>
      </c>
      <c r="E4162" s="14">
        <f t="shared" si="259"/>
        <v>9627.00745268233</v>
      </c>
      <c r="F4162" s="15" t="s">
        <v>12</v>
      </c>
      <c r="G4162" s="15">
        <v>1</v>
      </c>
      <c r="H4162" s="16" t="s">
        <v>33</v>
      </c>
      <c r="I4162" s="15">
        <f t="shared" si="256"/>
        <v>1</v>
      </c>
      <c r="J4162" s="15" t="s">
        <v>14</v>
      </c>
      <c r="K4162" s="15"/>
      <c r="L4162" s="17" t="s">
        <v>14</v>
      </c>
      <c r="M4162" s="15">
        <f t="shared" si="257"/>
        <v>0</v>
      </c>
      <c r="N4162" s="25">
        <f t="shared" si="258"/>
        <v>1</v>
      </c>
      <c r="O4162"/>
      <c r="P4162"/>
    </row>
    <row r="4163" spans="1:16" x14ac:dyDescent="0.2">
      <c r="A4163" s="13">
        <v>8713</v>
      </c>
      <c r="B4163" s="13">
        <v>235037</v>
      </c>
      <c r="C4163" s="5">
        <v>1E-4</v>
      </c>
      <c r="D4163" s="14">
        <v>7158210.6483892901</v>
      </c>
      <c r="E4163" s="14">
        <f t="shared" si="259"/>
        <v>715.82106483892903</v>
      </c>
      <c r="F4163" s="15" t="s">
        <v>12</v>
      </c>
      <c r="G4163" s="15">
        <v>1</v>
      </c>
      <c r="H4163" s="16" t="s">
        <v>18</v>
      </c>
      <c r="I4163" s="15">
        <f t="shared" si="256"/>
        <v>1</v>
      </c>
      <c r="J4163" s="15" t="s">
        <v>14</v>
      </c>
      <c r="K4163" s="15"/>
      <c r="L4163" s="17" t="s">
        <v>14</v>
      </c>
      <c r="M4163" s="15">
        <f t="shared" si="257"/>
        <v>0</v>
      </c>
      <c r="N4163" s="25">
        <f t="shared" si="258"/>
        <v>1</v>
      </c>
      <c r="O4163"/>
      <c r="P4163"/>
    </row>
    <row r="4164" spans="1:16" x14ac:dyDescent="0.2">
      <c r="A4164" s="13">
        <v>8713</v>
      </c>
      <c r="B4164" s="13">
        <v>235056</v>
      </c>
      <c r="C4164" s="5">
        <v>1E-4</v>
      </c>
      <c r="D4164" s="14">
        <v>221690788.876782</v>
      </c>
      <c r="E4164" s="14">
        <f t="shared" si="259"/>
        <v>22169.078887678203</v>
      </c>
      <c r="F4164" s="15" t="s">
        <v>12</v>
      </c>
      <c r="G4164" s="15">
        <v>1</v>
      </c>
      <c r="H4164" s="16" t="s">
        <v>24</v>
      </c>
      <c r="I4164" s="15">
        <f t="shared" si="256"/>
        <v>1</v>
      </c>
      <c r="J4164" s="15" t="s">
        <v>14</v>
      </c>
      <c r="K4164" s="15"/>
      <c r="L4164" s="17" t="s">
        <v>14</v>
      </c>
      <c r="M4164" s="15">
        <f t="shared" si="257"/>
        <v>0</v>
      </c>
      <c r="N4164" s="25">
        <f t="shared" si="258"/>
        <v>1</v>
      </c>
      <c r="O4164"/>
      <c r="P4164"/>
    </row>
    <row r="4165" spans="1:16" x14ac:dyDescent="0.2">
      <c r="A4165" s="13">
        <v>8713</v>
      </c>
      <c r="B4165" s="13">
        <v>235063</v>
      </c>
      <c r="C4165" s="5">
        <v>1E-4</v>
      </c>
      <c r="D4165" s="14">
        <v>2051902463.50282</v>
      </c>
      <c r="E4165" s="14">
        <f t="shared" si="259"/>
        <v>205190.24635028202</v>
      </c>
      <c r="F4165" s="15" t="s">
        <v>12</v>
      </c>
      <c r="G4165" s="15">
        <v>2</v>
      </c>
      <c r="H4165" s="16" t="s">
        <v>13</v>
      </c>
      <c r="I4165" s="15">
        <f t="shared" si="256"/>
        <v>2</v>
      </c>
      <c r="J4165" s="15" t="s">
        <v>14</v>
      </c>
      <c r="K4165" s="15"/>
      <c r="L4165" s="17" t="s">
        <v>14</v>
      </c>
      <c r="M4165" s="15">
        <f t="shared" si="257"/>
        <v>0</v>
      </c>
      <c r="N4165" s="25">
        <f t="shared" si="258"/>
        <v>2</v>
      </c>
      <c r="O4165"/>
      <c r="P4165"/>
    </row>
    <row r="4166" spans="1:16" x14ac:dyDescent="0.2">
      <c r="A4166" s="13">
        <v>8714</v>
      </c>
      <c r="B4166" s="13">
        <v>235099</v>
      </c>
      <c r="C4166" s="5">
        <v>1E-4</v>
      </c>
      <c r="D4166" s="14">
        <v>3939574907.0451598</v>
      </c>
      <c r="E4166" s="14">
        <f t="shared" si="259"/>
        <v>393957.49070451601</v>
      </c>
      <c r="F4166" s="15" t="s">
        <v>12</v>
      </c>
      <c r="G4166" s="15">
        <v>3</v>
      </c>
      <c r="H4166" s="16" t="s">
        <v>17</v>
      </c>
      <c r="I4166" s="15">
        <f t="shared" ref="I4166:I4229" si="260">IF(LEFT(H4166,5)="US TX",G4166,0)</f>
        <v>3</v>
      </c>
      <c r="J4166" s="15" t="s">
        <v>14</v>
      </c>
      <c r="K4166" s="15"/>
      <c r="L4166" s="17" t="s">
        <v>14</v>
      </c>
      <c r="M4166" s="15">
        <f t="shared" ref="M4166:M4229" si="261">IF(I4166=0,IF(LEFT(L4166,5)="US TX",K4166,0),0)</f>
        <v>0</v>
      </c>
      <c r="N4166" s="25">
        <f t="shared" ref="N4166:N4229" si="262">MAX(I4166,M4166)</f>
        <v>3</v>
      </c>
      <c r="O4166"/>
      <c r="P4166"/>
    </row>
    <row r="4167" spans="1:16" x14ac:dyDescent="0.2">
      <c r="A4167" s="13">
        <v>8715</v>
      </c>
      <c r="B4167" s="13">
        <v>235129</v>
      </c>
      <c r="C4167" s="5">
        <v>1E-4</v>
      </c>
      <c r="D4167" s="14">
        <v>342686700.72682101</v>
      </c>
      <c r="E4167" s="14">
        <f t="shared" si="259"/>
        <v>34268.6700726821</v>
      </c>
      <c r="F4167" s="15" t="s">
        <v>12</v>
      </c>
      <c r="G4167" s="15">
        <v>3</v>
      </c>
      <c r="H4167" s="16" t="s">
        <v>20</v>
      </c>
      <c r="I4167" s="15">
        <f t="shared" si="260"/>
        <v>3</v>
      </c>
      <c r="J4167" s="15" t="s">
        <v>14</v>
      </c>
      <c r="K4167" s="15"/>
      <c r="L4167" s="17" t="s">
        <v>14</v>
      </c>
      <c r="M4167" s="15">
        <f t="shared" si="261"/>
        <v>0</v>
      </c>
      <c r="N4167" s="25">
        <f t="shared" si="262"/>
        <v>3</v>
      </c>
      <c r="O4167"/>
      <c r="P4167"/>
    </row>
    <row r="4168" spans="1:16" x14ac:dyDescent="0.2">
      <c r="A4168" s="13">
        <v>8718</v>
      </c>
      <c r="B4168" s="13">
        <v>235213</v>
      </c>
      <c r="C4168" s="5">
        <v>1E-4</v>
      </c>
      <c r="D4168" s="14">
        <v>559947715.71758795</v>
      </c>
      <c r="E4168" s="14">
        <f t="shared" ref="E4168:E4231" si="263">C4168*D4168</f>
        <v>55994.7715717588</v>
      </c>
      <c r="F4168" s="15" t="s">
        <v>12</v>
      </c>
      <c r="G4168" s="15">
        <v>2</v>
      </c>
      <c r="H4168" s="16" t="s">
        <v>17</v>
      </c>
      <c r="I4168" s="15">
        <f t="shared" si="260"/>
        <v>2</v>
      </c>
      <c r="J4168" s="15" t="s">
        <v>14</v>
      </c>
      <c r="K4168" s="15"/>
      <c r="L4168" s="17" t="s">
        <v>14</v>
      </c>
      <c r="M4168" s="15">
        <f t="shared" si="261"/>
        <v>0</v>
      </c>
      <c r="N4168" s="25">
        <f t="shared" si="262"/>
        <v>2</v>
      </c>
      <c r="O4168"/>
      <c r="P4168"/>
    </row>
    <row r="4169" spans="1:16" x14ac:dyDescent="0.2">
      <c r="A4169" s="13">
        <v>8718</v>
      </c>
      <c r="B4169" s="13">
        <v>235219</v>
      </c>
      <c r="C4169" s="5">
        <v>1E-4</v>
      </c>
      <c r="D4169" s="14">
        <v>189495.58112862601</v>
      </c>
      <c r="E4169" s="14">
        <f t="shared" si="263"/>
        <v>18.949558112862601</v>
      </c>
      <c r="F4169" s="15" t="s">
        <v>12</v>
      </c>
      <c r="G4169" s="15">
        <v>1</v>
      </c>
      <c r="H4169" s="16" t="s">
        <v>22</v>
      </c>
      <c r="I4169" s="15">
        <f t="shared" si="260"/>
        <v>1</v>
      </c>
      <c r="J4169" s="15" t="s">
        <v>14</v>
      </c>
      <c r="K4169" s="15"/>
      <c r="L4169" s="17" t="s">
        <v>14</v>
      </c>
      <c r="M4169" s="15">
        <f t="shared" si="261"/>
        <v>0</v>
      </c>
      <c r="N4169" s="25">
        <f t="shared" si="262"/>
        <v>1</v>
      </c>
      <c r="O4169"/>
      <c r="P4169"/>
    </row>
    <row r="4170" spans="1:16" x14ac:dyDescent="0.2">
      <c r="A4170" s="13">
        <v>8722</v>
      </c>
      <c r="B4170" s="13">
        <v>235311</v>
      </c>
      <c r="C4170" s="5">
        <v>1E-4</v>
      </c>
      <c r="D4170" s="14">
        <v>8265860.3320865398</v>
      </c>
      <c r="E4170" s="14">
        <f t="shared" si="263"/>
        <v>826.58603320865404</v>
      </c>
      <c r="F4170" s="15" t="s">
        <v>12</v>
      </c>
      <c r="G4170" s="15">
        <v>1</v>
      </c>
      <c r="H4170" s="16" t="s">
        <v>18</v>
      </c>
      <c r="I4170" s="15">
        <f t="shared" si="260"/>
        <v>1</v>
      </c>
      <c r="J4170" s="15" t="s">
        <v>14</v>
      </c>
      <c r="K4170" s="15"/>
      <c r="L4170" s="17" t="s">
        <v>14</v>
      </c>
      <c r="M4170" s="15">
        <f t="shared" si="261"/>
        <v>0</v>
      </c>
      <c r="N4170" s="25">
        <f t="shared" si="262"/>
        <v>1</v>
      </c>
      <c r="O4170"/>
      <c r="P4170"/>
    </row>
    <row r="4171" spans="1:16" x14ac:dyDescent="0.2">
      <c r="A4171" s="13">
        <v>8722</v>
      </c>
      <c r="B4171" s="13">
        <v>235313</v>
      </c>
      <c r="C4171" s="5">
        <v>1E-4</v>
      </c>
      <c r="D4171" s="14">
        <v>233991638.44395199</v>
      </c>
      <c r="E4171" s="14">
        <f t="shared" si="263"/>
        <v>23399.1638443952</v>
      </c>
      <c r="F4171" s="15" t="s">
        <v>12</v>
      </c>
      <c r="G4171" s="15">
        <v>2</v>
      </c>
      <c r="H4171" s="16" t="s">
        <v>21</v>
      </c>
      <c r="I4171" s="15">
        <f t="shared" si="260"/>
        <v>2</v>
      </c>
      <c r="J4171" s="15" t="s">
        <v>14</v>
      </c>
      <c r="K4171" s="15"/>
      <c r="L4171" s="17" t="s">
        <v>14</v>
      </c>
      <c r="M4171" s="15">
        <f t="shared" si="261"/>
        <v>0</v>
      </c>
      <c r="N4171" s="25">
        <f t="shared" si="262"/>
        <v>2</v>
      </c>
      <c r="O4171"/>
      <c r="P4171"/>
    </row>
    <row r="4172" spans="1:16" x14ac:dyDescent="0.2">
      <c r="A4172" s="13">
        <v>8726</v>
      </c>
      <c r="B4172" s="13">
        <v>235411</v>
      </c>
      <c r="C4172" s="5">
        <v>1E-4</v>
      </c>
      <c r="D4172" s="14">
        <v>25808007.5806209</v>
      </c>
      <c r="E4172" s="14">
        <f t="shared" si="263"/>
        <v>2580.8007580620902</v>
      </c>
      <c r="F4172" s="15" t="s">
        <v>12</v>
      </c>
      <c r="G4172" s="15">
        <v>3</v>
      </c>
      <c r="H4172" s="16" t="s">
        <v>20</v>
      </c>
      <c r="I4172" s="15">
        <f t="shared" si="260"/>
        <v>3</v>
      </c>
      <c r="J4172" s="15" t="s">
        <v>14</v>
      </c>
      <c r="K4172" s="15"/>
      <c r="L4172" s="17" t="s">
        <v>14</v>
      </c>
      <c r="M4172" s="15">
        <f t="shared" si="261"/>
        <v>0</v>
      </c>
      <c r="N4172" s="25">
        <f t="shared" si="262"/>
        <v>3</v>
      </c>
      <c r="O4172"/>
      <c r="P4172"/>
    </row>
    <row r="4173" spans="1:16" x14ac:dyDescent="0.2">
      <c r="A4173" s="13">
        <v>8726</v>
      </c>
      <c r="B4173" s="13">
        <v>235416</v>
      </c>
      <c r="C4173" s="5">
        <v>1E-4</v>
      </c>
      <c r="D4173" s="14">
        <v>164405268.68567199</v>
      </c>
      <c r="E4173" s="14">
        <f t="shared" si="263"/>
        <v>16440.526868567198</v>
      </c>
      <c r="F4173" s="15" t="s">
        <v>12</v>
      </c>
      <c r="G4173" s="15">
        <v>1</v>
      </c>
      <c r="H4173" s="16" t="s">
        <v>24</v>
      </c>
      <c r="I4173" s="15">
        <f t="shared" si="260"/>
        <v>1</v>
      </c>
      <c r="J4173" s="15" t="s">
        <v>14</v>
      </c>
      <c r="K4173" s="15"/>
      <c r="L4173" s="17" t="s">
        <v>14</v>
      </c>
      <c r="M4173" s="15">
        <f t="shared" si="261"/>
        <v>0</v>
      </c>
      <c r="N4173" s="25">
        <f t="shared" si="262"/>
        <v>1</v>
      </c>
      <c r="O4173"/>
      <c r="P4173"/>
    </row>
    <row r="4174" spans="1:16" x14ac:dyDescent="0.2">
      <c r="A4174" s="13">
        <v>8726</v>
      </c>
      <c r="B4174" s="13">
        <v>235427</v>
      </c>
      <c r="C4174" s="5">
        <v>1E-4</v>
      </c>
      <c r="D4174" s="14">
        <v>184750705.14093</v>
      </c>
      <c r="E4174" s="14">
        <f t="shared" si="263"/>
        <v>18475.070514093</v>
      </c>
      <c r="F4174" s="15" t="s">
        <v>12</v>
      </c>
      <c r="G4174" s="15">
        <v>1</v>
      </c>
      <c r="H4174" s="16" t="s">
        <v>24</v>
      </c>
      <c r="I4174" s="15">
        <f t="shared" si="260"/>
        <v>1</v>
      </c>
      <c r="J4174" s="15" t="s">
        <v>14</v>
      </c>
      <c r="K4174" s="15"/>
      <c r="L4174" s="17" t="s">
        <v>14</v>
      </c>
      <c r="M4174" s="15">
        <f t="shared" si="261"/>
        <v>0</v>
      </c>
      <c r="N4174" s="25">
        <f t="shared" si="262"/>
        <v>1</v>
      </c>
      <c r="O4174"/>
      <c r="P4174"/>
    </row>
    <row r="4175" spans="1:16" x14ac:dyDescent="0.2">
      <c r="A4175" s="13">
        <v>8729</v>
      </c>
      <c r="B4175" s="13">
        <v>235514</v>
      </c>
      <c r="C4175" s="5">
        <v>1E-4</v>
      </c>
      <c r="D4175" s="14">
        <v>288800818.77465498</v>
      </c>
      <c r="E4175" s="14">
        <f t="shared" si="263"/>
        <v>28880.081877465498</v>
      </c>
      <c r="F4175" s="15" t="s">
        <v>12</v>
      </c>
      <c r="G4175" s="15">
        <v>1</v>
      </c>
      <c r="H4175" s="16" t="s">
        <v>17</v>
      </c>
      <c r="I4175" s="15">
        <f t="shared" si="260"/>
        <v>1</v>
      </c>
      <c r="J4175" s="15" t="s">
        <v>14</v>
      </c>
      <c r="K4175" s="15"/>
      <c r="L4175" s="17" t="s">
        <v>14</v>
      </c>
      <c r="M4175" s="15">
        <f t="shared" si="261"/>
        <v>0</v>
      </c>
      <c r="N4175" s="25">
        <f t="shared" si="262"/>
        <v>1</v>
      </c>
      <c r="O4175"/>
      <c r="P4175"/>
    </row>
    <row r="4176" spans="1:16" x14ac:dyDescent="0.2">
      <c r="A4176" s="13">
        <v>8729</v>
      </c>
      <c r="B4176" s="13">
        <v>235523</v>
      </c>
      <c r="C4176" s="5">
        <v>1E-4</v>
      </c>
      <c r="D4176" s="14">
        <v>24283003.508533601</v>
      </c>
      <c r="E4176" s="14">
        <f t="shared" si="263"/>
        <v>2428.3003508533602</v>
      </c>
      <c r="F4176" s="15" t="s">
        <v>12</v>
      </c>
      <c r="G4176" s="15">
        <v>1</v>
      </c>
      <c r="H4176" s="16" t="s">
        <v>22</v>
      </c>
      <c r="I4176" s="15">
        <f t="shared" si="260"/>
        <v>1</v>
      </c>
      <c r="J4176" s="15" t="s">
        <v>14</v>
      </c>
      <c r="K4176" s="15"/>
      <c r="L4176" s="17" t="s">
        <v>14</v>
      </c>
      <c r="M4176" s="15">
        <f t="shared" si="261"/>
        <v>0</v>
      </c>
      <c r="N4176" s="25">
        <f t="shared" si="262"/>
        <v>1</v>
      </c>
      <c r="O4176"/>
      <c r="P4176"/>
    </row>
    <row r="4177" spans="1:16" x14ac:dyDescent="0.2">
      <c r="A4177" s="13">
        <v>8732</v>
      </c>
      <c r="B4177" s="13">
        <v>235617</v>
      </c>
      <c r="C4177" s="5">
        <v>1E-4</v>
      </c>
      <c r="D4177" s="14">
        <v>120444154.523403</v>
      </c>
      <c r="E4177" s="14">
        <f t="shared" si="263"/>
        <v>12044.415452340301</v>
      </c>
      <c r="F4177" s="15" t="s">
        <v>12</v>
      </c>
      <c r="G4177" s="15">
        <v>1</v>
      </c>
      <c r="H4177" s="16" t="s">
        <v>15</v>
      </c>
      <c r="I4177" s="15">
        <f t="shared" si="260"/>
        <v>1</v>
      </c>
      <c r="J4177" s="15" t="s">
        <v>14</v>
      </c>
      <c r="K4177" s="15"/>
      <c r="L4177" s="17" t="s">
        <v>14</v>
      </c>
      <c r="M4177" s="15">
        <f t="shared" si="261"/>
        <v>0</v>
      </c>
      <c r="N4177" s="25">
        <f t="shared" si="262"/>
        <v>1</v>
      </c>
      <c r="O4177"/>
      <c r="P4177"/>
    </row>
    <row r="4178" spans="1:16" x14ac:dyDescent="0.2">
      <c r="A4178" s="13">
        <v>8737</v>
      </c>
      <c r="B4178" s="13">
        <v>235729</v>
      </c>
      <c r="C4178" s="5">
        <v>1E-4</v>
      </c>
      <c r="D4178" s="14">
        <v>87345149.827373594</v>
      </c>
      <c r="E4178" s="14">
        <f t="shared" si="263"/>
        <v>8734.5149827373607</v>
      </c>
      <c r="F4178" s="15" t="s">
        <v>12</v>
      </c>
      <c r="G4178" s="15">
        <v>2</v>
      </c>
      <c r="H4178" s="16" t="s">
        <v>16</v>
      </c>
      <c r="I4178" s="15">
        <f t="shared" si="260"/>
        <v>2</v>
      </c>
      <c r="J4178" s="15" t="s">
        <v>14</v>
      </c>
      <c r="K4178" s="15"/>
      <c r="L4178" s="17" t="s">
        <v>14</v>
      </c>
      <c r="M4178" s="15">
        <f t="shared" si="261"/>
        <v>0</v>
      </c>
      <c r="N4178" s="25">
        <f t="shared" si="262"/>
        <v>2</v>
      </c>
      <c r="O4178"/>
      <c r="P4178"/>
    </row>
    <row r="4179" spans="1:16" x14ac:dyDescent="0.2">
      <c r="A4179" s="13">
        <v>8737</v>
      </c>
      <c r="B4179" s="13">
        <v>235736</v>
      </c>
      <c r="C4179" s="5">
        <v>1E-4</v>
      </c>
      <c r="D4179" s="14">
        <v>62381069.866588399</v>
      </c>
      <c r="E4179" s="14">
        <f t="shared" si="263"/>
        <v>6238.1069866588405</v>
      </c>
      <c r="F4179" s="15" t="s">
        <v>12</v>
      </c>
      <c r="G4179" s="15">
        <v>4</v>
      </c>
      <c r="H4179" s="16" t="s">
        <v>19</v>
      </c>
      <c r="I4179" s="15">
        <f t="shared" si="260"/>
        <v>0</v>
      </c>
      <c r="J4179" s="15" t="s">
        <v>14</v>
      </c>
      <c r="K4179" s="15"/>
      <c r="L4179" s="17" t="s">
        <v>14</v>
      </c>
      <c r="M4179" s="15">
        <f t="shared" si="261"/>
        <v>0</v>
      </c>
      <c r="N4179" s="25">
        <f t="shared" si="262"/>
        <v>0</v>
      </c>
      <c r="O4179"/>
      <c r="P4179"/>
    </row>
    <row r="4180" spans="1:16" x14ac:dyDescent="0.2">
      <c r="A4180" s="13">
        <v>8738</v>
      </c>
      <c r="B4180" s="13">
        <v>235772</v>
      </c>
      <c r="C4180" s="5">
        <v>1E-4</v>
      </c>
      <c r="D4180" s="14">
        <v>1012176689.86378</v>
      </c>
      <c r="E4180" s="14">
        <f t="shared" si="263"/>
        <v>101217.668986378</v>
      </c>
      <c r="F4180" s="15" t="s">
        <v>12</v>
      </c>
      <c r="G4180" s="15">
        <v>2</v>
      </c>
      <c r="H4180" s="16" t="s">
        <v>17</v>
      </c>
      <c r="I4180" s="15">
        <f t="shared" si="260"/>
        <v>2</v>
      </c>
      <c r="J4180" s="15" t="s">
        <v>14</v>
      </c>
      <c r="K4180" s="15"/>
      <c r="L4180" s="17" t="s">
        <v>14</v>
      </c>
      <c r="M4180" s="15">
        <f t="shared" si="261"/>
        <v>0</v>
      </c>
      <c r="N4180" s="25">
        <f t="shared" si="262"/>
        <v>2</v>
      </c>
      <c r="O4180"/>
      <c r="P4180"/>
    </row>
    <row r="4181" spans="1:16" x14ac:dyDescent="0.2">
      <c r="A4181" s="13">
        <v>8739</v>
      </c>
      <c r="B4181" s="13">
        <v>235788</v>
      </c>
      <c r="C4181" s="5">
        <v>1E-4</v>
      </c>
      <c r="D4181" s="14">
        <v>30757.704863377599</v>
      </c>
      <c r="E4181" s="14">
        <f t="shared" si="263"/>
        <v>3.0757704863377602</v>
      </c>
      <c r="F4181" s="15" t="s">
        <v>12</v>
      </c>
      <c r="G4181" s="15">
        <v>1</v>
      </c>
      <c r="H4181" s="16" t="s">
        <v>39</v>
      </c>
      <c r="I4181" s="15">
        <f t="shared" si="260"/>
        <v>0</v>
      </c>
      <c r="J4181" s="15" t="s">
        <v>14</v>
      </c>
      <c r="K4181" s="15"/>
      <c r="L4181" s="17" t="s">
        <v>14</v>
      </c>
      <c r="M4181" s="15">
        <f t="shared" si="261"/>
        <v>0</v>
      </c>
      <c r="N4181" s="25">
        <f t="shared" si="262"/>
        <v>0</v>
      </c>
      <c r="O4181"/>
      <c r="P4181"/>
    </row>
    <row r="4182" spans="1:16" x14ac:dyDescent="0.2">
      <c r="A4182" s="13">
        <v>8740</v>
      </c>
      <c r="B4182" s="13">
        <v>235816</v>
      </c>
      <c r="C4182" s="5">
        <v>1E-4</v>
      </c>
      <c r="D4182" s="14">
        <v>258925218.07337299</v>
      </c>
      <c r="E4182" s="14">
        <f t="shared" si="263"/>
        <v>25892.5218073373</v>
      </c>
      <c r="F4182" s="15" t="s">
        <v>12</v>
      </c>
      <c r="G4182" s="15">
        <v>2</v>
      </c>
      <c r="H4182" s="16" t="s">
        <v>16</v>
      </c>
      <c r="I4182" s="15">
        <f t="shared" si="260"/>
        <v>2</v>
      </c>
      <c r="J4182" s="15" t="s">
        <v>14</v>
      </c>
      <c r="K4182" s="15"/>
      <c r="L4182" s="17" t="s">
        <v>14</v>
      </c>
      <c r="M4182" s="15">
        <f t="shared" si="261"/>
        <v>0</v>
      </c>
      <c r="N4182" s="25">
        <f t="shared" si="262"/>
        <v>2</v>
      </c>
      <c r="O4182"/>
      <c r="P4182"/>
    </row>
    <row r="4183" spans="1:16" x14ac:dyDescent="0.2">
      <c r="A4183" s="13">
        <v>8740</v>
      </c>
      <c r="B4183" s="13">
        <v>235831</v>
      </c>
      <c r="C4183" s="5">
        <v>1E-4</v>
      </c>
      <c r="D4183" s="14">
        <v>4367022.9445258696</v>
      </c>
      <c r="E4183" s="14">
        <f t="shared" si="263"/>
        <v>436.70229445258695</v>
      </c>
      <c r="F4183" s="15" t="s">
        <v>12</v>
      </c>
      <c r="G4183" s="15">
        <v>1</v>
      </c>
      <c r="H4183" s="16" t="s">
        <v>20</v>
      </c>
      <c r="I4183" s="15">
        <f t="shared" si="260"/>
        <v>1</v>
      </c>
      <c r="J4183" s="15" t="s">
        <v>14</v>
      </c>
      <c r="K4183" s="15"/>
      <c r="L4183" s="17" t="s">
        <v>14</v>
      </c>
      <c r="M4183" s="15">
        <f t="shared" si="261"/>
        <v>0</v>
      </c>
      <c r="N4183" s="25">
        <f t="shared" si="262"/>
        <v>1</v>
      </c>
      <c r="O4183"/>
      <c r="P4183"/>
    </row>
    <row r="4184" spans="1:16" x14ac:dyDescent="0.2">
      <c r="A4184" s="13">
        <v>8742</v>
      </c>
      <c r="B4184" s="13">
        <v>235890</v>
      </c>
      <c r="C4184" s="5">
        <v>1E-4</v>
      </c>
      <c r="D4184" s="14">
        <v>98208474.134156004</v>
      </c>
      <c r="E4184" s="14">
        <f t="shared" si="263"/>
        <v>9820.8474134156004</v>
      </c>
      <c r="F4184" s="15" t="s">
        <v>12</v>
      </c>
      <c r="G4184" s="15">
        <v>1</v>
      </c>
      <c r="H4184" s="16" t="s">
        <v>20</v>
      </c>
      <c r="I4184" s="15">
        <f t="shared" si="260"/>
        <v>1</v>
      </c>
      <c r="J4184" s="15" t="s">
        <v>14</v>
      </c>
      <c r="K4184" s="15"/>
      <c r="L4184" s="17" t="s">
        <v>14</v>
      </c>
      <c r="M4184" s="15">
        <f t="shared" si="261"/>
        <v>0</v>
      </c>
      <c r="N4184" s="25">
        <f t="shared" si="262"/>
        <v>1</v>
      </c>
      <c r="O4184"/>
      <c r="P4184"/>
    </row>
    <row r="4185" spans="1:16" x14ac:dyDescent="0.2">
      <c r="A4185" s="13">
        <v>8742</v>
      </c>
      <c r="B4185" s="13">
        <v>235893</v>
      </c>
      <c r="C4185" s="5">
        <v>1E-4</v>
      </c>
      <c r="D4185" s="14">
        <v>395936464.26283503</v>
      </c>
      <c r="E4185" s="14">
        <f t="shared" si="263"/>
        <v>39593.646426283507</v>
      </c>
      <c r="F4185" s="15" t="s">
        <v>12</v>
      </c>
      <c r="G4185" s="15">
        <v>2</v>
      </c>
      <c r="H4185" s="16" t="s">
        <v>24</v>
      </c>
      <c r="I4185" s="15">
        <f t="shared" si="260"/>
        <v>2</v>
      </c>
      <c r="J4185" s="15" t="s">
        <v>14</v>
      </c>
      <c r="K4185" s="15"/>
      <c r="L4185" s="17" t="s">
        <v>14</v>
      </c>
      <c r="M4185" s="15">
        <f t="shared" si="261"/>
        <v>0</v>
      </c>
      <c r="N4185" s="25">
        <f t="shared" si="262"/>
        <v>2</v>
      </c>
      <c r="O4185"/>
      <c r="P4185"/>
    </row>
    <row r="4186" spans="1:16" x14ac:dyDescent="0.2">
      <c r="A4186" s="13">
        <v>8743</v>
      </c>
      <c r="B4186" s="13">
        <v>235903</v>
      </c>
      <c r="C4186" s="5">
        <v>1E-4</v>
      </c>
      <c r="D4186" s="14">
        <v>753449057.91514802</v>
      </c>
      <c r="E4186" s="14">
        <f t="shared" si="263"/>
        <v>75344.905791514801</v>
      </c>
      <c r="F4186" s="15" t="s">
        <v>12</v>
      </c>
      <c r="G4186" s="15">
        <v>3</v>
      </c>
      <c r="H4186" s="16" t="s">
        <v>17</v>
      </c>
      <c r="I4186" s="15">
        <f t="shared" si="260"/>
        <v>3</v>
      </c>
      <c r="J4186" s="15" t="s">
        <v>14</v>
      </c>
      <c r="K4186" s="15"/>
      <c r="L4186" s="17" t="s">
        <v>14</v>
      </c>
      <c r="M4186" s="15">
        <f t="shared" si="261"/>
        <v>0</v>
      </c>
      <c r="N4186" s="25">
        <f t="shared" si="262"/>
        <v>3</v>
      </c>
      <c r="O4186"/>
      <c r="P4186"/>
    </row>
    <row r="4187" spans="1:16" x14ac:dyDescent="0.2">
      <c r="A4187" s="13">
        <v>8744</v>
      </c>
      <c r="B4187" s="13">
        <v>235939</v>
      </c>
      <c r="C4187" s="5">
        <v>1E-4</v>
      </c>
      <c r="D4187" s="14">
        <v>11759901.8252318</v>
      </c>
      <c r="E4187" s="14">
        <f t="shared" si="263"/>
        <v>1175.99018252318</v>
      </c>
      <c r="F4187" s="15" t="s">
        <v>12</v>
      </c>
      <c r="G4187" s="15">
        <v>1</v>
      </c>
      <c r="H4187" s="16" t="s">
        <v>18</v>
      </c>
      <c r="I4187" s="15">
        <f t="shared" si="260"/>
        <v>1</v>
      </c>
      <c r="J4187" s="15" t="s">
        <v>14</v>
      </c>
      <c r="K4187" s="15"/>
      <c r="L4187" s="17" t="s">
        <v>14</v>
      </c>
      <c r="M4187" s="15">
        <f t="shared" si="261"/>
        <v>0</v>
      </c>
      <c r="N4187" s="25">
        <f t="shared" si="262"/>
        <v>1</v>
      </c>
      <c r="O4187"/>
      <c r="P4187"/>
    </row>
    <row r="4188" spans="1:16" x14ac:dyDescent="0.2">
      <c r="A4188" s="13">
        <v>8744</v>
      </c>
      <c r="B4188" s="13">
        <v>235962</v>
      </c>
      <c r="C4188" s="5">
        <v>1E-4</v>
      </c>
      <c r="D4188" s="14">
        <v>1091772861.7995</v>
      </c>
      <c r="E4188" s="14">
        <f t="shared" si="263"/>
        <v>109177.28617995001</v>
      </c>
      <c r="F4188" s="15" t="s">
        <v>12</v>
      </c>
      <c r="G4188" s="15">
        <v>2</v>
      </c>
      <c r="H4188" s="16" t="s">
        <v>24</v>
      </c>
      <c r="I4188" s="15">
        <f t="shared" si="260"/>
        <v>2</v>
      </c>
      <c r="J4188" s="15" t="s">
        <v>14</v>
      </c>
      <c r="K4188" s="15"/>
      <c r="L4188" s="17" t="s">
        <v>14</v>
      </c>
      <c r="M4188" s="15">
        <f t="shared" si="261"/>
        <v>0</v>
      </c>
      <c r="N4188" s="25">
        <f t="shared" si="262"/>
        <v>2</v>
      </c>
      <c r="O4188"/>
      <c r="P4188"/>
    </row>
    <row r="4189" spans="1:16" x14ac:dyDescent="0.2">
      <c r="A4189" s="13">
        <v>8745</v>
      </c>
      <c r="B4189" s="13">
        <v>235979</v>
      </c>
      <c r="C4189" s="5">
        <v>1E-4</v>
      </c>
      <c r="D4189" s="14">
        <v>323567837.44591898</v>
      </c>
      <c r="E4189" s="14">
        <f t="shared" si="263"/>
        <v>32356.783744591899</v>
      </c>
      <c r="F4189" s="15" t="s">
        <v>12</v>
      </c>
      <c r="G4189" s="15">
        <v>4</v>
      </c>
      <c r="H4189" s="16" t="s">
        <v>15</v>
      </c>
      <c r="I4189" s="15">
        <f t="shared" si="260"/>
        <v>4</v>
      </c>
      <c r="J4189" s="15" t="s">
        <v>14</v>
      </c>
      <c r="K4189" s="15"/>
      <c r="L4189" s="17" t="s">
        <v>14</v>
      </c>
      <c r="M4189" s="15">
        <f t="shared" si="261"/>
        <v>0</v>
      </c>
      <c r="N4189" s="25">
        <f t="shared" si="262"/>
        <v>4</v>
      </c>
      <c r="O4189"/>
      <c r="P4189"/>
    </row>
    <row r="4190" spans="1:16" x14ac:dyDescent="0.2">
      <c r="A4190" s="13">
        <v>8746</v>
      </c>
      <c r="B4190" s="13">
        <v>236018</v>
      </c>
      <c r="C4190" s="5">
        <v>1E-4</v>
      </c>
      <c r="D4190" s="14">
        <v>643773975.40602303</v>
      </c>
      <c r="E4190" s="14">
        <f t="shared" si="263"/>
        <v>64377.397540602309</v>
      </c>
      <c r="F4190" s="15" t="s">
        <v>12</v>
      </c>
      <c r="G4190" s="15">
        <v>1</v>
      </c>
      <c r="H4190" s="16" t="s">
        <v>13</v>
      </c>
      <c r="I4190" s="15">
        <f t="shared" si="260"/>
        <v>1</v>
      </c>
      <c r="J4190" s="15" t="s">
        <v>14</v>
      </c>
      <c r="K4190" s="15"/>
      <c r="L4190" s="17" t="s">
        <v>14</v>
      </c>
      <c r="M4190" s="15">
        <f t="shared" si="261"/>
        <v>0</v>
      </c>
      <c r="N4190" s="25">
        <f t="shared" si="262"/>
        <v>1</v>
      </c>
      <c r="O4190"/>
      <c r="P4190"/>
    </row>
    <row r="4191" spans="1:16" x14ac:dyDescent="0.2">
      <c r="A4191" s="13">
        <v>8746</v>
      </c>
      <c r="B4191" s="13">
        <v>236029</v>
      </c>
      <c r="C4191" s="5">
        <v>1E-4</v>
      </c>
      <c r="D4191" s="14">
        <v>40501176.3720387</v>
      </c>
      <c r="E4191" s="14">
        <f t="shared" si="263"/>
        <v>4050.1176372038703</v>
      </c>
      <c r="F4191" s="15" t="s">
        <v>12</v>
      </c>
      <c r="G4191" s="15">
        <v>1</v>
      </c>
      <c r="H4191" s="16" t="s">
        <v>20</v>
      </c>
      <c r="I4191" s="15">
        <f t="shared" si="260"/>
        <v>1</v>
      </c>
      <c r="J4191" s="15" t="s">
        <v>14</v>
      </c>
      <c r="K4191" s="15"/>
      <c r="L4191" s="17" t="s">
        <v>14</v>
      </c>
      <c r="M4191" s="15">
        <f t="shared" si="261"/>
        <v>0</v>
      </c>
      <c r="N4191" s="25">
        <f t="shared" si="262"/>
        <v>1</v>
      </c>
      <c r="O4191"/>
      <c r="P4191"/>
    </row>
    <row r="4192" spans="1:16" x14ac:dyDescent="0.2">
      <c r="A4192" s="13">
        <v>8748</v>
      </c>
      <c r="B4192" s="13">
        <v>236078</v>
      </c>
      <c r="C4192" s="5">
        <v>1E-4</v>
      </c>
      <c r="D4192" s="14">
        <v>62084937.5722702</v>
      </c>
      <c r="E4192" s="14">
        <f t="shared" si="263"/>
        <v>6208.4937572270201</v>
      </c>
      <c r="F4192" s="15" t="s">
        <v>12</v>
      </c>
      <c r="G4192" s="15">
        <v>1</v>
      </c>
      <c r="H4192" s="16" t="s">
        <v>20</v>
      </c>
      <c r="I4192" s="15">
        <f t="shared" si="260"/>
        <v>1</v>
      </c>
      <c r="J4192" s="15" t="s">
        <v>14</v>
      </c>
      <c r="K4192" s="15"/>
      <c r="L4192" s="17" t="s">
        <v>14</v>
      </c>
      <c r="M4192" s="15">
        <f t="shared" si="261"/>
        <v>0</v>
      </c>
      <c r="N4192" s="25">
        <f t="shared" si="262"/>
        <v>1</v>
      </c>
      <c r="O4192"/>
      <c r="P4192"/>
    </row>
    <row r="4193" spans="1:16" x14ac:dyDescent="0.2">
      <c r="A4193" s="13">
        <v>8756</v>
      </c>
      <c r="B4193" s="13">
        <v>236292</v>
      </c>
      <c r="C4193" s="5">
        <v>1E-4</v>
      </c>
      <c r="D4193" s="14">
        <v>130952946.685221</v>
      </c>
      <c r="E4193" s="14">
        <f t="shared" si="263"/>
        <v>13095.294668522101</v>
      </c>
      <c r="F4193" s="15" t="s">
        <v>12</v>
      </c>
      <c r="G4193" s="15">
        <v>2</v>
      </c>
      <c r="H4193" s="16" t="s">
        <v>23</v>
      </c>
      <c r="I4193" s="15">
        <f t="shared" si="260"/>
        <v>2</v>
      </c>
      <c r="J4193" s="15" t="s">
        <v>14</v>
      </c>
      <c r="K4193" s="15"/>
      <c r="L4193" s="17" t="s">
        <v>14</v>
      </c>
      <c r="M4193" s="15">
        <f t="shared" si="261"/>
        <v>0</v>
      </c>
      <c r="N4193" s="25">
        <f t="shared" si="262"/>
        <v>2</v>
      </c>
      <c r="O4193"/>
      <c r="P4193"/>
    </row>
    <row r="4194" spans="1:16" x14ac:dyDescent="0.2">
      <c r="A4194" s="13">
        <v>8757</v>
      </c>
      <c r="B4194" s="13">
        <v>236325</v>
      </c>
      <c r="C4194" s="5">
        <v>1E-4</v>
      </c>
      <c r="D4194" s="14">
        <v>209462755.43274099</v>
      </c>
      <c r="E4194" s="14">
        <f t="shared" si="263"/>
        <v>20946.2755432741</v>
      </c>
      <c r="F4194" s="15" t="s">
        <v>12</v>
      </c>
      <c r="G4194" s="15">
        <v>1</v>
      </c>
      <c r="H4194" s="16" t="s">
        <v>18</v>
      </c>
      <c r="I4194" s="15">
        <f t="shared" si="260"/>
        <v>1</v>
      </c>
      <c r="J4194" s="15" t="s">
        <v>14</v>
      </c>
      <c r="K4194" s="15"/>
      <c r="L4194" s="17" t="s">
        <v>14</v>
      </c>
      <c r="M4194" s="15">
        <f t="shared" si="261"/>
        <v>0</v>
      </c>
      <c r="N4194" s="25">
        <f t="shared" si="262"/>
        <v>1</v>
      </c>
      <c r="O4194"/>
      <c r="P4194"/>
    </row>
    <row r="4195" spans="1:16" x14ac:dyDescent="0.2">
      <c r="A4195" s="13">
        <v>8758</v>
      </c>
      <c r="B4195" s="13">
        <v>236343</v>
      </c>
      <c r="C4195" s="5">
        <v>1E-4</v>
      </c>
      <c r="D4195" s="14">
        <v>653054879.96221495</v>
      </c>
      <c r="E4195" s="14">
        <f t="shared" si="263"/>
        <v>65305.487996221498</v>
      </c>
      <c r="F4195" s="15" t="s">
        <v>12</v>
      </c>
      <c r="G4195" s="15">
        <v>3</v>
      </c>
      <c r="H4195" s="16" t="s">
        <v>20</v>
      </c>
      <c r="I4195" s="15">
        <f t="shared" si="260"/>
        <v>3</v>
      </c>
      <c r="J4195" s="15" t="s">
        <v>14</v>
      </c>
      <c r="K4195" s="15"/>
      <c r="L4195" s="17" t="s">
        <v>14</v>
      </c>
      <c r="M4195" s="15">
        <f t="shared" si="261"/>
        <v>0</v>
      </c>
      <c r="N4195" s="25">
        <f t="shared" si="262"/>
        <v>3</v>
      </c>
      <c r="O4195"/>
      <c r="P4195"/>
    </row>
    <row r="4196" spans="1:16" x14ac:dyDescent="0.2">
      <c r="A4196" s="13">
        <v>8760</v>
      </c>
      <c r="B4196" s="13">
        <v>236421</v>
      </c>
      <c r="C4196" s="5">
        <v>1E-4</v>
      </c>
      <c r="D4196" s="14">
        <v>355382859.19526601</v>
      </c>
      <c r="E4196" s="14">
        <f t="shared" si="263"/>
        <v>35538.285919526599</v>
      </c>
      <c r="F4196" s="15" t="s">
        <v>12</v>
      </c>
      <c r="G4196" s="15">
        <v>3</v>
      </c>
      <c r="H4196" s="16" t="s">
        <v>22</v>
      </c>
      <c r="I4196" s="15">
        <f t="shared" si="260"/>
        <v>3</v>
      </c>
      <c r="J4196" s="15" t="s">
        <v>14</v>
      </c>
      <c r="K4196" s="15"/>
      <c r="L4196" s="17" t="s">
        <v>14</v>
      </c>
      <c r="M4196" s="15">
        <f t="shared" si="261"/>
        <v>0</v>
      </c>
      <c r="N4196" s="25">
        <f t="shared" si="262"/>
        <v>3</v>
      </c>
      <c r="O4196"/>
      <c r="P4196"/>
    </row>
    <row r="4197" spans="1:16" x14ac:dyDescent="0.2">
      <c r="A4197" s="13">
        <v>8766</v>
      </c>
      <c r="B4197" s="13">
        <v>236586</v>
      </c>
      <c r="C4197" s="5">
        <v>1E-4</v>
      </c>
      <c r="D4197" s="14">
        <v>19444041.716154698</v>
      </c>
      <c r="E4197" s="14">
        <f t="shared" si="263"/>
        <v>1944.40417161547</v>
      </c>
      <c r="F4197" s="15" t="s">
        <v>12</v>
      </c>
      <c r="G4197" s="15">
        <v>1</v>
      </c>
      <c r="H4197" s="16" t="s">
        <v>33</v>
      </c>
      <c r="I4197" s="15">
        <f t="shared" si="260"/>
        <v>1</v>
      </c>
      <c r="J4197" s="15" t="s">
        <v>14</v>
      </c>
      <c r="K4197" s="15"/>
      <c r="L4197" s="17" t="s">
        <v>14</v>
      </c>
      <c r="M4197" s="15">
        <f t="shared" si="261"/>
        <v>0</v>
      </c>
      <c r="N4197" s="25">
        <f t="shared" si="262"/>
        <v>1</v>
      </c>
      <c r="O4197"/>
      <c r="P4197"/>
    </row>
    <row r="4198" spans="1:16" x14ac:dyDescent="0.2">
      <c r="A4198" s="13">
        <v>8773</v>
      </c>
      <c r="B4198" s="13">
        <v>236771</v>
      </c>
      <c r="C4198" s="5">
        <v>1E-4</v>
      </c>
      <c r="D4198" s="14">
        <v>1287652570.6930101</v>
      </c>
      <c r="E4198" s="14">
        <f t="shared" si="263"/>
        <v>128765.25706930102</v>
      </c>
      <c r="F4198" s="15" t="s">
        <v>12</v>
      </c>
      <c r="G4198" s="15">
        <v>3</v>
      </c>
      <c r="H4198" s="16" t="s">
        <v>21</v>
      </c>
      <c r="I4198" s="15">
        <f t="shared" si="260"/>
        <v>3</v>
      </c>
      <c r="J4198" s="15" t="s">
        <v>14</v>
      </c>
      <c r="K4198" s="15"/>
      <c r="L4198" s="17" t="s">
        <v>14</v>
      </c>
      <c r="M4198" s="15">
        <f t="shared" si="261"/>
        <v>0</v>
      </c>
      <c r="N4198" s="25">
        <f t="shared" si="262"/>
        <v>3</v>
      </c>
      <c r="O4198"/>
      <c r="P4198"/>
    </row>
    <row r="4199" spans="1:16" x14ac:dyDescent="0.2">
      <c r="A4199" s="13">
        <v>8774</v>
      </c>
      <c r="B4199" s="13">
        <v>236790</v>
      </c>
      <c r="C4199" s="5">
        <v>1E-4</v>
      </c>
      <c r="D4199" s="14">
        <v>71942982.057721496</v>
      </c>
      <c r="E4199" s="14">
        <f t="shared" si="263"/>
        <v>7194.2982057721501</v>
      </c>
      <c r="F4199" s="15" t="s">
        <v>12</v>
      </c>
      <c r="G4199" s="15">
        <v>2</v>
      </c>
      <c r="H4199" s="16" t="s">
        <v>16</v>
      </c>
      <c r="I4199" s="15">
        <f t="shared" si="260"/>
        <v>2</v>
      </c>
      <c r="J4199" s="15" t="s">
        <v>14</v>
      </c>
      <c r="K4199" s="15"/>
      <c r="L4199" s="17" t="s">
        <v>14</v>
      </c>
      <c r="M4199" s="15">
        <f t="shared" si="261"/>
        <v>0</v>
      </c>
      <c r="N4199" s="25">
        <f t="shared" si="262"/>
        <v>2</v>
      </c>
      <c r="O4199"/>
      <c r="P4199"/>
    </row>
    <row r="4200" spans="1:16" x14ac:dyDescent="0.2">
      <c r="A4200" s="13">
        <v>8774</v>
      </c>
      <c r="B4200" s="13">
        <v>236800</v>
      </c>
      <c r="C4200" s="5">
        <v>1E-4</v>
      </c>
      <c r="D4200" s="14">
        <v>134699795.33921599</v>
      </c>
      <c r="E4200" s="14">
        <f t="shared" si="263"/>
        <v>13469.9795339216</v>
      </c>
      <c r="F4200" s="15" t="s">
        <v>12</v>
      </c>
      <c r="G4200" s="15">
        <v>1</v>
      </c>
      <c r="H4200" s="16" t="s">
        <v>17</v>
      </c>
      <c r="I4200" s="15">
        <f t="shared" si="260"/>
        <v>1</v>
      </c>
      <c r="J4200" s="15" t="s">
        <v>14</v>
      </c>
      <c r="K4200" s="15"/>
      <c r="L4200" s="17" t="s">
        <v>14</v>
      </c>
      <c r="M4200" s="15">
        <f t="shared" si="261"/>
        <v>0</v>
      </c>
      <c r="N4200" s="25">
        <f t="shared" si="262"/>
        <v>1</v>
      </c>
      <c r="O4200"/>
      <c r="P4200"/>
    </row>
    <row r="4201" spans="1:16" x14ac:dyDescent="0.2">
      <c r="A4201" s="13">
        <v>8777</v>
      </c>
      <c r="B4201" s="13">
        <v>236891</v>
      </c>
      <c r="C4201" s="5">
        <v>1E-4</v>
      </c>
      <c r="D4201" s="14">
        <v>64018482.171042897</v>
      </c>
      <c r="E4201" s="14">
        <f t="shared" si="263"/>
        <v>6401.8482171042897</v>
      </c>
      <c r="F4201" s="15" t="s">
        <v>12</v>
      </c>
      <c r="G4201" s="15">
        <v>1</v>
      </c>
      <c r="H4201" s="16" t="s">
        <v>20</v>
      </c>
      <c r="I4201" s="15">
        <f t="shared" si="260"/>
        <v>1</v>
      </c>
      <c r="J4201" s="15" t="s">
        <v>14</v>
      </c>
      <c r="K4201" s="15"/>
      <c r="L4201" s="17" t="s">
        <v>14</v>
      </c>
      <c r="M4201" s="15">
        <f t="shared" si="261"/>
        <v>0</v>
      </c>
      <c r="N4201" s="25">
        <f t="shared" si="262"/>
        <v>1</v>
      </c>
      <c r="O4201"/>
      <c r="P4201"/>
    </row>
    <row r="4202" spans="1:16" x14ac:dyDescent="0.2">
      <c r="A4202" s="13">
        <v>8780</v>
      </c>
      <c r="B4202" s="13">
        <v>236955</v>
      </c>
      <c r="C4202" s="5">
        <v>1E-4</v>
      </c>
      <c r="D4202" s="14">
        <v>2644031.6768338</v>
      </c>
      <c r="E4202" s="14">
        <f t="shared" si="263"/>
        <v>264.40316768337999</v>
      </c>
      <c r="F4202" s="15" t="s">
        <v>12</v>
      </c>
      <c r="G4202" s="15">
        <v>1</v>
      </c>
      <c r="H4202" s="16" t="s">
        <v>16</v>
      </c>
      <c r="I4202" s="15">
        <f t="shared" si="260"/>
        <v>1</v>
      </c>
      <c r="J4202" s="15" t="s">
        <v>14</v>
      </c>
      <c r="K4202" s="15"/>
      <c r="L4202" s="17" t="s">
        <v>14</v>
      </c>
      <c r="M4202" s="15">
        <f t="shared" si="261"/>
        <v>0</v>
      </c>
      <c r="N4202" s="25">
        <f t="shared" si="262"/>
        <v>1</v>
      </c>
      <c r="O4202"/>
      <c r="P4202"/>
    </row>
    <row r="4203" spans="1:16" x14ac:dyDescent="0.2">
      <c r="A4203" s="13">
        <v>8780</v>
      </c>
      <c r="B4203" s="13">
        <v>236958</v>
      </c>
      <c r="C4203" s="5">
        <v>1E-4</v>
      </c>
      <c r="D4203" s="14">
        <v>13346973.8278074</v>
      </c>
      <c r="E4203" s="14">
        <f t="shared" si="263"/>
        <v>1334.6973827807401</v>
      </c>
      <c r="F4203" s="15" t="s">
        <v>12</v>
      </c>
      <c r="G4203" s="15">
        <v>4</v>
      </c>
      <c r="H4203" s="16" t="s">
        <v>34</v>
      </c>
      <c r="I4203" s="15">
        <f t="shared" si="260"/>
        <v>0</v>
      </c>
      <c r="J4203" s="15" t="s">
        <v>14</v>
      </c>
      <c r="K4203" s="15"/>
      <c r="L4203" s="17" t="s">
        <v>14</v>
      </c>
      <c r="M4203" s="15">
        <f t="shared" si="261"/>
        <v>0</v>
      </c>
      <c r="N4203" s="25">
        <f t="shared" si="262"/>
        <v>0</v>
      </c>
      <c r="O4203"/>
      <c r="P4203"/>
    </row>
    <row r="4204" spans="1:16" x14ac:dyDescent="0.2">
      <c r="A4204" s="13">
        <v>8781</v>
      </c>
      <c r="B4204" s="13">
        <v>237000</v>
      </c>
      <c r="C4204" s="5">
        <v>1E-4</v>
      </c>
      <c r="D4204" s="14">
        <v>162555396.85381699</v>
      </c>
      <c r="E4204" s="14">
        <f t="shared" si="263"/>
        <v>16255.5396853817</v>
      </c>
      <c r="F4204" s="15" t="s">
        <v>12</v>
      </c>
      <c r="G4204" s="15">
        <v>3</v>
      </c>
      <c r="H4204" s="16" t="s">
        <v>16</v>
      </c>
      <c r="I4204" s="15">
        <f t="shared" si="260"/>
        <v>3</v>
      </c>
      <c r="J4204" s="15" t="s">
        <v>14</v>
      </c>
      <c r="K4204" s="15"/>
      <c r="L4204" s="17" t="s">
        <v>14</v>
      </c>
      <c r="M4204" s="15">
        <f t="shared" si="261"/>
        <v>0</v>
      </c>
      <c r="N4204" s="25">
        <f t="shared" si="262"/>
        <v>3</v>
      </c>
      <c r="O4204"/>
      <c r="P4204"/>
    </row>
    <row r="4205" spans="1:16" x14ac:dyDescent="0.2">
      <c r="A4205" s="13">
        <v>8783</v>
      </c>
      <c r="B4205" s="13">
        <v>237042</v>
      </c>
      <c r="C4205" s="5">
        <v>1E-4</v>
      </c>
      <c r="D4205" s="14">
        <v>42513557.941813096</v>
      </c>
      <c r="E4205" s="14">
        <f t="shared" si="263"/>
        <v>4251.3557941813096</v>
      </c>
      <c r="F4205" s="15" t="s">
        <v>12</v>
      </c>
      <c r="G4205" s="15">
        <v>3</v>
      </c>
      <c r="H4205" s="16" t="s">
        <v>18</v>
      </c>
      <c r="I4205" s="15">
        <f t="shared" si="260"/>
        <v>3</v>
      </c>
      <c r="J4205" s="15" t="s">
        <v>14</v>
      </c>
      <c r="K4205" s="15"/>
      <c r="L4205" s="17" t="s">
        <v>14</v>
      </c>
      <c r="M4205" s="15">
        <f t="shared" si="261"/>
        <v>0</v>
      </c>
      <c r="N4205" s="25">
        <f t="shared" si="262"/>
        <v>3</v>
      </c>
      <c r="O4205"/>
      <c r="P4205"/>
    </row>
    <row r="4206" spans="1:16" x14ac:dyDescent="0.2">
      <c r="A4206" s="13">
        <v>8783</v>
      </c>
      <c r="B4206" s="13">
        <v>237051</v>
      </c>
      <c r="C4206" s="5">
        <v>1E-4</v>
      </c>
      <c r="D4206" s="14">
        <v>6552293892.9001102</v>
      </c>
      <c r="E4206" s="14">
        <f t="shared" si="263"/>
        <v>655229.38929001102</v>
      </c>
      <c r="F4206" s="15" t="s">
        <v>12</v>
      </c>
      <c r="G4206" s="15">
        <v>3</v>
      </c>
      <c r="H4206" s="16" t="s">
        <v>13</v>
      </c>
      <c r="I4206" s="15">
        <f t="shared" si="260"/>
        <v>3</v>
      </c>
      <c r="J4206" s="15" t="s">
        <v>14</v>
      </c>
      <c r="K4206" s="15"/>
      <c r="L4206" s="17" t="s">
        <v>14</v>
      </c>
      <c r="M4206" s="15">
        <f t="shared" si="261"/>
        <v>0</v>
      </c>
      <c r="N4206" s="25">
        <f t="shared" si="262"/>
        <v>3</v>
      </c>
      <c r="O4206"/>
      <c r="P4206"/>
    </row>
    <row r="4207" spans="1:16" x14ac:dyDescent="0.2">
      <c r="A4207" s="13">
        <v>8783</v>
      </c>
      <c r="B4207" s="13">
        <v>237055</v>
      </c>
      <c r="C4207" s="5">
        <v>1E-4</v>
      </c>
      <c r="D4207" s="14">
        <v>156018788.03310901</v>
      </c>
      <c r="E4207" s="14">
        <f t="shared" si="263"/>
        <v>15601.878803310901</v>
      </c>
      <c r="F4207" s="15" t="s">
        <v>12</v>
      </c>
      <c r="G4207" s="15">
        <v>1</v>
      </c>
      <c r="H4207" s="16" t="s">
        <v>17</v>
      </c>
      <c r="I4207" s="15">
        <f t="shared" si="260"/>
        <v>1</v>
      </c>
      <c r="J4207" s="15" t="s">
        <v>14</v>
      </c>
      <c r="K4207" s="15"/>
      <c r="L4207" s="17" t="s">
        <v>14</v>
      </c>
      <c r="M4207" s="15">
        <f t="shared" si="261"/>
        <v>0</v>
      </c>
      <c r="N4207" s="25">
        <f t="shared" si="262"/>
        <v>1</v>
      </c>
      <c r="O4207"/>
      <c r="P4207"/>
    </row>
    <row r="4208" spans="1:16" x14ac:dyDescent="0.2">
      <c r="A4208" s="13">
        <v>8783</v>
      </c>
      <c r="B4208" s="13">
        <v>237057</v>
      </c>
      <c r="C4208" s="5">
        <v>1E-4</v>
      </c>
      <c r="D4208" s="14">
        <v>6480751.80207125</v>
      </c>
      <c r="E4208" s="14">
        <f t="shared" si="263"/>
        <v>648.07518020712507</v>
      </c>
      <c r="F4208" s="15" t="s">
        <v>12</v>
      </c>
      <c r="G4208" s="15">
        <v>3</v>
      </c>
      <c r="H4208" s="16" t="s">
        <v>20</v>
      </c>
      <c r="I4208" s="15">
        <f t="shared" si="260"/>
        <v>3</v>
      </c>
      <c r="J4208" s="15" t="s">
        <v>14</v>
      </c>
      <c r="K4208" s="15"/>
      <c r="L4208" s="17" t="s">
        <v>14</v>
      </c>
      <c r="M4208" s="15">
        <f t="shared" si="261"/>
        <v>0</v>
      </c>
      <c r="N4208" s="25">
        <f t="shared" si="262"/>
        <v>3</v>
      </c>
      <c r="O4208"/>
      <c r="P4208"/>
    </row>
    <row r="4209" spans="1:16" x14ac:dyDescent="0.2">
      <c r="A4209" s="13">
        <v>8788</v>
      </c>
      <c r="B4209" s="13">
        <v>237173</v>
      </c>
      <c r="C4209" s="5">
        <v>1E-4</v>
      </c>
      <c r="D4209" s="14">
        <v>880605.43478616304</v>
      </c>
      <c r="E4209" s="14">
        <f t="shared" si="263"/>
        <v>88.06054347861631</v>
      </c>
      <c r="F4209" s="15" t="s">
        <v>12</v>
      </c>
      <c r="G4209" s="15">
        <v>2</v>
      </c>
      <c r="H4209" s="16" t="s">
        <v>29</v>
      </c>
      <c r="I4209" s="15">
        <f t="shared" si="260"/>
        <v>0</v>
      </c>
      <c r="J4209" s="15" t="s">
        <v>14</v>
      </c>
      <c r="K4209" s="15"/>
      <c r="L4209" s="17" t="s">
        <v>14</v>
      </c>
      <c r="M4209" s="15">
        <f t="shared" si="261"/>
        <v>0</v>
      </c>
      <c r="N4209" s="25">
        <f t="shared" si="262"/>
        <v>0</v>
      </c>
      <c r="O4209"/>
      <c r="P4209"/>
    </row>
    <row r="4210" spans="1:16" x14ac:dyDescent="0.2">
      <c r="A4210" s="13">
        <v>8788</v>
      </c>
      <c r="B4210" s="13">
        <v>237180</v>
      </c>
      <c r="C4210" s="5">
        <v>1E-4</v>
      </c>
      <c r="D4210" s="14">
        <v>280297837.92518198</v>
      </c>
      <c r="E4210" s="14">
        <f t="shared" si="263"/>
        <v>28029.783792518199</v>
      </c>
      <c r="F4210" s="15" t="s">
        <v>12</v>
      </c>
      <c r="G4210" s="15">
        <v>4</v>
      </c>
      <c r="H4210" s="16" t="s">
        <v>19</v>
      </c>
      <c r="I4210" s="15">
        <f t="shared" si="260"/>
        <v>0</v>
      </c>
      <c r="J4210" s="15" t="s">
        <v>14</v>
      </c>
      <c r="K4210" s="15"/>
      <c r="L4210" s="17" t="s">
        <v>14</v>
      </c>
      <c r="M4210" s="15">
        <f t="shared" si="261"/>
        <v>0</v>
      </c>
      <c r="N4210" s="25">
        <f t="shared" si="262"/>
        <v>0</v>
      </c>
      <c r="O4210"/>
      <c r="P4210"/>
    </row>
    <row r="4211" spans="1:16" x14ac:dyDescent="0.2">
      <c r="A4211" s="13">
        <v>8791</v>
      </c>
      <c r="B4211" s="13">
        <v>237254</v>
      </c>
      <c r="C4211" s="5">
        <v>1E-4</v>
      </c>
      <c r="D4211" s="14">
        <v>27008912.252002899</v>
      </c>
      <c r="E4211" s="14">
        <f t="shared" si="263"/>
        <v>2700.8912252002901</v>
      </c>
      <c r="F4211" s="15" t="s">
        <v>12</v>
      </c>
      <c r="G4211" s="15">
        <v>1</v>
      </c>
      <c r="H4211" s="16" t="s">
        <v>18</v>
      </c>
      <c r="I4211" s="15">
        <f t="shared" si="260"/>
        <v>1</v>
      </c>
      <c r="J4211" s="15" t="s">
        <v>14</v>
      </c>
      <c r="K4211" s="15"/>
      <c r="L4211" s="17" t="s">
        <v>14</v>
      </c>
      <c r="M4211" s="15">
        <f t="shared" si="261"/>
        <v>0</v>
      </c>
      <c r="N4211" s="25">
        <f t="shared" si="262"/>
        <v>1</v>
      </c>
      <c r="O4211"/>
      <c r="P4211"/>
    </row>
    <row r="4212" spans="1:16" x14ac:dyDescent="0.2">
      <c r="A4212" s="13">
        <v>8791</v>
      </c>
      <c r="B4212" s="13">
        <v>237263</v>
      </c>
      <c r="C4212" s="5">
        <v>1E-4</v>
      </c>
      <c r="D4212" s="14">
        <v>155596411.781616</v>
      </c>
      <c r="E4212" s="14">
        <f t="shared" si="263"/>
        <v>15559.641178161601</v>
      </c>
      <c r="F4212" s="15" t="s">
        <v>12</v>
      </c>
      <c r="G4212" s="15">
        <v>2</v>
      </c>
      <c r="H4212" s="16" t="s">
        <v>17</v>
      </c>
      <c r="I4212" s="15">
        <f t="shared" si="260"/>
        <v>2</v>
      </c>
      <c r="J4212" s="15" t="s">
        <v>14</v>
      </c>
      <c r="K4212" s="15"/>
      <c r="L4212" s="17" t="s">
        <v>14</v>
      </c>
      <c r="M4212" s="15">
        <f t="shared" si="261"/>
        <v>0</v>
      </c>
      <c r="N4212" s="25">
        <f t="shared" si="262"/>
        <v>2</v>
      </c>
      <c r="O4212"/>
      <c r="P4212"/>
    </row>
    <row r="4213" spans="1:16" x14ac:dyDescent="0.2">
      <c r="A4213" s="13">
        <v>8792</v>
      </c>
      <c r="B4213" s="13">
        <v>237287</v>
      </c>
      <c r="C4213" s="5">
        <v>1E-4</v>
      </c>
      <c r="D4213" s="14">
        <v>29786527.678860798</v>
      </c>
      <c r="E4213" s="14">
        <f t="shared" si="263"/>
        <v>2978.6527678860798</v>
      </c>
      <c r="F4213" s="15" t="s">
        <v>12</v>
      </c>
      <c r="G4213" s="15">
        <v>1</v>
      </c>
      <c r="H4213" s="16" t="s">
        <v>16</v>
      </c>
      <c r="I4213" s="15">
        <f t="shared" si="260"/>
        <v>1</v>
      </c>
      <c r="J4213" s="15" t="s">
        <v>14</v>
      </c>
      <c r="K4213" s="15"/>
      <c r="L4213" s="17" t="s">
        <v>14</v>
      </c>
      <c r="M4213" s="15">
        <f t="shared" si="261"/>
        <v>0</v>
      </c>
      <c r="N4213" s="25">
        <f t="shared" si="262"/>
        <v>1</v>
      </c>
      <c r="O4213"/>
      <c r="P4213"/>
    </row>
    <row r="4214" spans="1:16" x14ac:dyDescent="0.2">
      <c r="A4214" s="13">
        <v>8793</v>
      </c>
      <c r="B4214" s="13">
        <v>237321</v>
      </c>
      <c r="C4214" s="5">
        <v>1E-4</v>
      </c>
      <c r="D4214" s="14">
        <v>502638416.56983602</v>
      </c>
      <c r="E4214" s="14">
        <f t="shared" si="263"/>
        <v>50263.841656983604</v>
      </c>
      <c r="F4214" s="15" t="s">
        <v>12</v>
      </c>
      <c r="G4214" s="15">
        <v>1</v>
      </c>
      <c r="H4214" s="16" t="s">
        <v>13</v>
      </c>
      <c r="I4214" s="15">
        <f t="shared" si="260"/>
        <v>1</v>
      </c>
      <c r="J4214" s="15" t="s">
        <v>14</v>
      </c>
      <c r="K4214" s="15"/>
      <c r="L4214" s="17" t="s">
        <v>14</v>
      </c>
      <c r="M4214" s="15">
        <f t="shared" si="261"/>
        <v>0</v>
      </c>
      <c r="N4214" s="25">
        <f t="shared" si="262"/>
        <v>1</v>
      </c>
      <c r="O4214"/>
      <c r="P4214"/>
    </row>
    <row r="4215" spans="1:16" x14ac:dyDescent="0.2">
      <c r="A4215" s="13">
        <v>8794</v>
      </c>
      <c r="B4215" s="13">
        <v>237347</v>
      </c>
      <c r="C4215" s="5">
        <v>1E-4</v>
      </c>
      <c r="D4215" s="14">
        <v>7717570.0040723402</v>
      </c>
      <c r="E4215" s="14">
        <f t="shared" si="263"/>
        <v>771.75700040723405</v>
      </c>
      <c r="F4215" s="15" t="s">
        <v>12</v>
      </c>
      <c r="G4215" s="15">
        <v>1</v>
      </c>
      <c r="H4215" s="16" t="s">
        <v>13</v>
      </c>
      <c r="I4215" s="15">
        <f t="shared" si="260"/>
        <v>1</v>
      </c>
      <c r="J4215" s="15" t="s">
        <v>14</v>
      </c>
      <c r="K4215" s="15"/>
      <c r="L4215" s="17" t="s">
        <v>14</v>
      </c>
      <c r="M4215" s="15">
        <f t="shared" si="261"/>
        <v>0</v>
      </c>
      <c r="N4215" s="25">
        <f t="shared" si="262"/>
        <v>1</v>
      </c>
      <c r="O4215"/>
      <c r="P4215"/>
    </row>
    <row r="4216" spans="1:16" x14ac:dyDescent="0.2">
      <c r="A4216" s="13">
        <v>8796</v>
      </c>
      <c r="B4216" s="13">
        <v>237402</v>
      </c>
      <c r="C4216" s="5">
        <v>1E-4</v>
      </c>
      <c r="D4216" s="14">
        <v>616595505.21011806</v>
      </c>
      <c r="E4216" s="14">
        <f t="shared" si="263"/>
        <v>61659.550521011806</v>
      </c>
      <c r="F4216" s="15" t="s">
        <v>12</v>
      </c>
      <c r="G4216" s="15">
        <v>3</v>
      </c>
      <c r="H4216" s="16" t="s">
        <v>15</v>
      </c>
      <c r="I4216" s="15">
        <f t="shared" si="260"/>
        <v>3</v>
      </c>
      <c r="J4216" s="15" t="s">
        <v>14</v>
      </c>
      <c r="K4216" s="15"/>
      <c r="L4216" s="17" t="s">
        <v>14</v>
      </c>
      <c r="M4216" s="15">
        <f t="shared" si="261"/>
        <v>0</v>
      </c>
      <c r="N4216" s="25">
        <f t="shared" si="262"/>
        <v>3</v>
      </c>
      <c r="O4216"/>
      <c r="P4216"/>
    </row>
    <row r="4217" spans="1:16" x14ac:dyDescent="0.2">
      <c r="A4217" s="13">
        <v>8799</v>
      </c>
      <c r="B4217" s="13">
        <v>237505</v>
      </c>
      <c r="C4217" s="5">
        <v>1E-4</v>
      </c>
      <c r="D4217" s="14">
        <v>1063005.2273097199</v>
      </c>
      <c r="E4217" s="14">
        <f t="shared" si="263"/>
        <v>106.30052273097199</v>
      </c>
      <c r="F4217" s="15" t="s">
        <v>12</v>
      </c>
      <c r="G4217" s="15">
        <v>2</v>
      </c>
      <c r="H4217" s="16" t="s">
        <v>19</v>
      </c>
      <c r="I4217" s="15">
        <f t="shared" si="260"/>
        <v>0</v>
      </c>
      <c r="J4217" s="15" t="s">
        <v>14</v>
      </c>
      <c r="K4217" s="15"/>
      <c r="L4217" s="17" t="s">
        <v>14</v>
      </c>
      <c r="M4217" s="15">
        <f t="shared" si="261"/>
        <v>0</v>
      </c>
      <c r="N4217" s="25">
        <f t="shared" si="262"/>
        <v>0</v>
      </c>
      <c r="O4217"/>
      <c r="P4217"/>
    </row>
    <row r="4218" spans="1:16" x14ac:dyDescent="0.2">
      <c r="A4218" s="13">
        <v>8801</v>
      </c>
      <c r="B4218" s="13">
        <v>237547</v>
      </c>
      <c r="C4218" s="5">
        <v>1E-4</v>
      </c>
      <c r="D4218" s="14">
        <v>14130445.910051201</v>
      </c>
      <c r="E4218" s="14">
        <f t="shared" si="263"/>
        <v>1413.0445910051201</v>
      </c>
      <c r="F4218" s="15" t="s">
        <v>12</v>
      </c>
      <c r="G4218" s="15">
        <v>1</v>
      </c>
      <c r="H4218" s="16" t="s">
        <v>18</v>
      </c>
      <c r="I4218" s="15">
        <f t="shared" si="260"/>
        <v>1</v>
      </c>
      <c r="J4218" s="15" t="s">
        <v>14</v>
      </c>
      <c r="K4218" s="15"/>
      <c r="L4218" s="17" t="s">
        <v>14</v>
      </c>
      <c r="M4218" s="15">
        <f t="shared" si="261"/>
        <v>0</v>
      </c>
      <c r="N4218" s="25">
        <f t="shared" si="262"/>
        <v>1</v>
      </c>
      <c r="O4218"/>
      <c r="P4218"/>
    </row>
    <row r="4219" spans="1:16" x14ac:dyDescent="0.2">
      <c r="A4219" s="13">
        <v>8803</v>
      </c>
      <c r="B4219" s="13">
        <v>237606</v>
      </c>
      <c r="C4219" s="5">
        <v>1E-4</v>
      </c>
      <c r="D4219" s="14">
        <v>7485717.5901154196</v>
      </c>
      <c r="E4219" s="14">
        <f t="shared" si="263"/>
        <v>748.57175901154199</v>
      </c>
      <c r="F4219" s="15" t="s">
        <v>12</v>
      </c>
      <c r="G4219" s="15">
        <v>1</v>
      </c>
      <c r="H4219" s="16" t="s">
        <v>19</v>
      </c>
      <c r="I4219" s="15">
        <f t="shared" si="260"/>
        <v>0</v>
      </c>
      <c r="J4219" s="15" t="s">
        <v>14</v>
      </c>
      <c r="K4219" s="15"/>
      <c r="L4219" s="17" t="s">
        <v>14</v>
      </c>
      <c r="M4219" s="15">
        <f t="shared" si="261"/>
        <v>0</v>
      </c>
      <c r="N4219" s="25">
        <f t="shared" si="262"/>
        <v>0</v>
      </c>
      <c r="O4219"/>
      <c r="P4219"/>
    </row>
    <row r="4220" spans="1:16" x14ac:dyDescent="0.2">
      <c r="A4220" s="13">
        <v>8808</v>
      </c>
      <c r="B4220" s="13">
        <v>237732</v>
      </c>
      <c r="C4220" s="5">
        <v>1E-4</v>
      </c>
      <c r="D4220" s="14">
        <v>5018680.5767265204</v>
      </c>
      <c r="E4220" s="14">
        <f t="shared" si="263"/>
        <v>501.86805767265207</v>
      </c>
      <c r="F4220" s="15" t="s">
        <v>12</v>
      </c>
      <c r="G4220" s="15">
        <v>1</v>
      </c>
      <c r="H4220" s="16" t="s">
        <v>16</v>
      </c>
      <c r="I4220" s="15">
        <f t="shared" si="260"/>
        <v>1</v>
      </c>
      <c r="J4220" s="15" t="s">
        <v>14</v>
      </c>
      <c r="K4220" s="15"/>
      <c r="L4220" s="17" t="s">
        <v>14</v>
      </c>
      <c r="M4220" s="15">
        <f t="shared" si="261"/>
        <v>0</v>
      </c>
      <c r="N4220" s="25">
        <f t="shared" si="262"/>
        <v>1</v>
      </c>
      <c r="O4220"/>
      <c r="P4220"/>
    </row>
    <row r="4221" spans="1:16" x14ac:dyDescent="0.2">
      <c r="A4221" s="13">
        <v>8808</v>
      </c>
      <c r="B4221" s="13">
        <v>237746</v>
      </c>
      <c r="C4221" s="5">
        <v>1E-4</v>
      </c>
      <c r="D4221" s="14">
        <v>2190615799.6138601</v>
      </c>
      <c r="E4221" s="14">
        <f t="shared" si="263"/>
        <v>219061.57996138601</v>
      </c>
      <c r="F4221" s="15" t="s">
        <v>12</v>
      </c>
      <c r="G4221" s="15">
        <v>3</v>
      </c>
      <c r="H4221" s="16" t="s">
        <v>17</v>
      </c>
      <c r="I4221" s="15">
        <f t="shared" si="260"/>
        <v>3</v>
      </c>
      <c r="J4221" s="15" t="s">
        <v>14</v>
      </c>
      <c r="K4221" s="15"/>
      <c r="L4221" s="17" t="s">
        <v>14</v>
      </c>
      <c r="M4221" s="15">
        <f t="shared" si="261"/>
        <v>0</v>
      </c>
      <c r="N4221" s="25">
        <f t="shared" si="262"/>
        <v>3</v>
      </c>
      <c r="O4221"/>
      <c r="P4221"/>
    </row>
    <row r="4222" spans="1:16" x14ac:dyDescent="0.2">
      <c r="A4222" s="13">
        <v>8813</v>
      </c>
      <c r="B4222" s="13">
        <v>237868</v>
      </c>
      <c r="C4222" s="5">
        <v>1E-4</v>
      </c>
      <c r="D4222" s="14">
        <v>8583138.2832681406</v>
      </c>
      <c r="E4222" s="14">
        <f t="shared" si="263"/>
        <v>858.31382832681413</v>
      </c>
      <c r="F4222" s="15" t="s">
        <v>12</v>
      </c>
      <c r="G4222" s="15">
        <v>2</v>
      </c>
      <c r="H4222" s="16" t="s">
        <v>31</v>
      </c>
      <c r="I4222" s="15">
        <f t="shared" si="260"/>
        <v>0</v>
      </c>
      <c r="J4222" s="15" t="s">
        <v>14</v>
      </c>
      <c r="K4222" s="15"/>
      <c r="L4222" s="17" t="s">
        <v>14</v>
      </c>
      <c r="M4222" s="15">
        <f t="shared" si="261"/>
        <v>0</v>
      </c>
      <c r="N4222" s="25">
        <f t="shared" si="262"/>
        <v>0</v>
      </c>
      <c r="O4222"/>
      <c r="P4222"/>
    </row>
    <row r="4223" spans="1:16" x14ac:dyDescent="0.2">
      <c r="A4223" s="13">
        <v>8814</v>
      </c>
      <c r="B4223" s="13">
        <v>237890</v>
      </c>
      <c r="C4223" s="5">
        <v>1E-4</v>
      </c>
      <c r="D4223" s="14">
        <v>5107613.2826140504</v>
      </c>
      <c r="E4223" s="14">
        <f t="shared" si="263"/>
        <v>510.76132826140508</v>
      </c>
      <c r="F4223" s="15" t="s">
        <v>12</v>
      </c>
      <c r="G4223" s="15">
        <v>3</v>
      </c>
      <c r="H4223" s="16" t="s">
        <v>28</v>
      </c>
      <c r="I4223" s="15">
        <f t="shared" si="260"/>
        <v>0</v>
      </c>
      <c r="J4223" s="15" t="s">
        <v>12</v>
      </c>
      <c r="K4223" s="15">
        <v>1</v>
      </c>
      <c r="L4223" s="17" t="s">
        <v>19</v>
      </c>
      <c r="M4223" s="15">
        <f t="shared" si="261"/>
        <v>0</v>
      </c>
      <c r="N4223" s="25">
        <f t="shared" si="262"/>
        <v>0</v>
      </c>
      <c r="O4223"/>
      <c r="P4223"/>
    </row>
    <row r="4224" spans="1:16" x14ac:dyDescent="0.2">
      <c r="A4224" s="13">
        <v>8815</v>
      </c>
      <c r="B4224" s="13">
        <v>237940</v>
      </c>
      <c r="C4224" s="5">
        <v>1E-4</v>
      </c>
      <c r="D4224" s="14">
        <v>621027182.16032302</v>
      </c>
      <c r="E4224" s="14">
        <f t="shared" si="263"/>
        <v>62102.718216032306</v>
      </c>
      <c r="F4224" s="15" t="s">
        <v>12</v>
      </c>
      <c r="G4224" s="15">
        <v>1</v>
      </c>
      <c r="H4224" s="16" t="s">
        <v>15</v>
      </c>
      <c r="I4224" s="15">
        <f t="shared" si="260"/>
        <v>1</v>
      </c>
      <c r="J4224" s="15" t="s">
        <v>14</v>
      </c>
      <c r="K4224" s="15"/>
      <c r="L4224" s="17" t="s">
        <v>14</v>
      </c>
      <c r="M4224" s="15">
        <f t="shared" si="261"/>
        <v>0</v>
      </c>
      <c r="N4224" s="25">
        <f t="shared" si="262"/>
        <v>1</v>
      </c>
      <c r="O4224"/>
      <c r="P4224"/>
    </row>
    <row r="4225" spans="1:16" x14ac:dyDescent="0.2">
      <c r="A4225" s="13">
        <v>8818</v>
      </c>
      <c r="B4225" s="13">
        <v>238005</v>
      </c>
      <c r="C4225" s="5">
        <v>1E-4</v>
      </c>
      <c r="D4225" s="14">
        <v>1397411758.05021</v>
      </c>
      <c r="E4225" s="14">
        <f t="shared" si="263"/>
        <v>139741.17580502102</v>
      </c>
      <c r="F4225" s="15" t="s">
        <v>12</v>
      </c>
      <c r="G4225" s="15">
        <v>3</v>
      </c>
      <c r="H4225" s="16" t="s">
        <v>22</v>
      </c>
      <c r="I4225" s="15">
        <f t="shared" si="260"/>
        <v>3</v>
      </c>
      <c r="J4225" s="15" t="s">
        <v>14</v>
      </c>
      <c r="K4225" s="15"/>
      <c r="L4225" s="17" t="s">
        <v>14</v>
      </c>
      <c r="M4225" s="15">
        <f t="shared" si="261"/>
        <v>0</v>
      </c>
      <c r="N4225" s="25">
        <f t="shared" si="262"/>
        <v>3</v>
      </c>
      <c r="O4225"/>
      <c r="P4225"/>
    </row>
    <row r="4226" spans="1:16" x14ac:dyDescent="0.2">
      <c r="A4226" s="13">
        <v>8821</v>
      </c>
      <c r="B4226" s="13">
        <v>238085</v>
      </c>
      <c r="C4226" s="5">
        <v>1E-4</v>
      </c>
      <c r="D4226" s="14">
        <v>7833253.7717197398</v>
      </c>
      <c r="E4226" s="14">
        <f t="shared" si="263"/>
        <v>783.32537717197397</v>
      </c>
      <c r="F4226" s="15" t="s">
        <v>12</v>
      </c>
      <c r="G4226" s="15">
        <v>1</v>
      </c>
      <c r="H4226" s="16" t="s">
        <v>15</v>
      </c>
      <c r="I4226" s="15">
        <f t="shared" si="260"/>
        <v>1</v>
      </c>
      <c r="J4226" s="15" t="s">
        <v>14</v>
      </c>
      <c r="K4226" s="15"/>
      <c r="L4226" s="17" t="s">
        <v>14</v>
      </c>
      <c r="M4226" s="15">
        <f t="shared" si="261"/>
        <v>0</v>
      </c>
      <c r="N4226" s="25">
        <f t="shared" si="262"/>
        <v>1</v>
      </c>
      <c r="O4226"/>
      <c r="P4226"/>
    </row>
    <row r="4227" spans="1:16" x14ac:dyDescent="0.2">
      <c r="A4227" s="13">
        <v>8823</v>
      </c>
      <c r="B4227" s="13">
        <v>238159</v>
      </c>
      <c r="C4227" s="5">
        <v>1E-4</v>
      </c>
      <c r="D4227" s="14">
        <v>17574291.959888201</v>
      </c>
      <c r="E4227" s="14">
        <f t="shared" si="263"/>
        <v>1757.4291959888203</v>
      </c>
      <c r="F4227" s="15" t="s">
        <v>12</v>
      </c>
      <c r="G4227" s="15">
        <v>1</v>
      </c>
      <c r="H4227" s="16" t="s">
        <v>15</v>
      </c>
      <c r="I4227" s="15">
        <f t="shared" si="260"/>
        <v>1</v>
      </c>
      <c r="J4227" s="15" t="s">
        <v>14</v>
      </c>
      <c r="K4227" s="15"/>
      <c r="L4227" s="17" t="s">
        <v>14</v>
      </c>
      <c r="M4227" s="15">
        <f t="shared" si="261"/>
        <v>0</v>
      </c>
      <c r="N4227" s="25">
        <f t="shared" si="262"/>
        <v>1</v>
      </c>
      <c r="O4227"/>
      <c r="P4227"/>
    </row>
    <row r="4228" spans="1:16" x14ac:dyDescent="0.2">
      <c r="A4228" s="13">
        <v>8824</v>
      </c>
      <c r="B4228" s="13">
        <v>238180</v>
      </c>
      <c r="C4228" s="5">
        <v>1E-4</v>
      </c>
      <c r="D4228" s="14">
        <v>2516763.9481843002</v>
      </c>
      <c r="E4228" s="14">
        <f t="shared" si="263"/>
        <v>251.67639481843003</v>
      </c>
      <c r="F4228" s="15" t="s">
        <v>12</v>
      </c>
      <c r="G4228" s="15">
        <v>3</v>
      </c>
      <c r="H4228" s="16" t="s">
        <v>51</v>
      </c>
      <c r="I4228" s="15">
        <f t="shared" si="260"/>
        <v>0</v>
      </c>
      <c r="J4228" s="15" t="s">
        <v>14</v>
      </c>
      <c r="K4228" s="15"/>
      <c r="L4228" s="17" t="s">
        <v>14</v>
      </c>
      <c r="M4228" s="15">
        <f t="shared" si="261"/>
        <v>0</v>
      </c>
      <c r="N4228" s="25">
        <f t="shared" si="262"/>
        <v>0</v>
      </c>
      <c r="O4228"/>
      <c r="P4228"/>
    </row>
    <row r="4229" spans="1:16" x14ac:dyDescent="0.2">
      <c r="A4229" s="13">
        <v>8825</v>
      </c>
      <c r="B4229" s="13">
        <v>238208</v>
      </c>
      <c r="C4229" s="5">
        <v>1E-4</v>
      </c>
      <c r="D4229" s="14">
        <v>941577651.80664504</v>
      </c>
      <c r="E4229" s="14">
        <f t="shared" si="263"/>
        <v>94157.765180664515</v>
      </c>
      <c r="F4229" s="15" t="s">
        <v>12</v>
      </c>
      <c r="G4229" s="15">
        <v>1</v>
      </c>
      <c r="H4229" s="16" t="s">
        <v>21</v>
      </c>
      <c r="I4229" s="15">
        <f t="shared" si="260"/>
        <v>1</v>
      </c>
      <c r="J4229" s="15" t="s">
        <v>14</v>
      </c>
      <c r="K4229" s="15"/>
      <c r="L4229" s="17" t="s">
        <v>14</v>
      </c>
      <c r="M4229" s="15">
        <f t="shared" si="261"/>
        <v>0</v>
      </c>
      <c r="N4229" s="25">
        <f t="shared" si="262"/>
        <v>1</v>
      </c>
      <c r="O4229"/>
      <c r="P4229"/>
    </row>
    <row r="4230" spans="1:16" x14ac:dyDescent="0.2">
      <c r="A4230" s="13">
        <v>8832</v>
      </c>
      <c r="B4230" s="13">
        <v>238392</v>
      </c>
      <c r="C4230" s="5">
        <v>1E-4</v>
      </c>
      <c r="D4230" s="14">
        <v>38880960.450954899</v>
      </c>
      <c r="E4230" s="14">
        <f t="shared" si="263"/>
        <v>3888.0960450954899</v>
      </c>
      <c r="F4230" s="15" t="s">
        <v>12</v>
      </c>
      <c r="G4230" s="15">
        <v>1</v>
      </c>
      <c r="H4230" s="16" t="s">
        <v>17</v>
      </c>
      <c r="I4230" s="15">
        <f t="shared" ref="I4230:I4293" si="264">IF(LEFT(H4230,5)="US TX",G4230,0)</f>
        <v>1</v>
      </c>
      <c r="J4230" s="15" t="s">
        <v>14</v>
      </c>
      <c r="K4230" s="15"/>
      <c r="L4230" s="17" t="s">
        <v>14</v>
      </c>
      <c r="M4230" s="15">
        <f t="shared" ref="M4230:M4293" si="265">IF(I4230=0,IF(LEFT(L4230,5)="US TX",K4230,0),0)</f>
        <v>0</v>
      </c>
      <c r="N4230" s="25">
        <f t="shared" ref="N4230:N4293" si="266">MAX(I4230,M4230)</f>
        <v>1</v>
      </c>
      <c r="O4230"/>
      <c r="P4230"/>
    </row>
    <row r="4231" spans="1:16" x14ac:dyDescent="0.2">
      <c r="A4231" s="13">
        <v>8838</v>
      </c>
      <c r="B4231" s="13">
        <v>238568</v>
      </c>
      <c r="C4231" s="5">
        <v>1E-4</v>
      </c>
      <c r="D4231" s="14">
        <v>142949846.694601</v>
      </c>
      <c r="E4231" s="14">
        <f t="shared" si="263"/>
        <v>14294.9846694601</v>
      </c>
      <c r="F4231" s="15" t="s">
        <v>12</v>
      </c>
      <c r="G4231" s="15">
        <v>1</v>
      </c>
      <c r="H4231" s="16" t="s">
        <v>28</v>
      </c>
      <c r="I4231" s="15">
        <f t="shared" si="264"/>
        <v>0</v>
      </c>
      <c r="J4231" s="15" t="s">
        <v>12</v>
      </c>
      <c r="K4231" s="15">
        <v>2</v>
      </c>
      <c r="L4231" s="17" t="s">
        <v>19</v>
      </c>
      <c r="M4231" s="15">
        <f t="shared" si="265"/>
        <v>0</v>
      </c>
      <c r="N4231" s="25">
        <f t="shared" si="266"/>
        <v>0</v>
      </c>
      <c r="O4231"/>
      <c r="P4231"/>
    </row>
    <row r="4232" spans="1:16" x14ac:dyDescent="0.2">
      <c r="A4232" s="13">
        <v>8838</v>
      </c>
      <c r="B4232" s="13">
        <v>238571</v>
      </c>
      <c r="C4232" s="5">
        <v>1E-4</v>
      </c>
      <c r="D4232" s="14">
        <v>479894.39433972299</v>
      </c>
      <c r="E4232" s="14">
        <f t="shared" ref="E4232:E4295" si="267">C4232*D4232</f>
        <v>47.989439433972301</v>
      </c>
      <c r="F4232" s="15" t="s">
        <v>12</v>
      </c>
      <c r="G4232" s="15">
        <v>1</v>
      </c>
      <c r="H4232" s="16" t="s">
        <v>46</v>
      </c>
      <c r="I4232" s="15">
        <f t="shared" si="264"/>
        <v>0</v>
      </c>
      <c r="J4232" s="15" t="s">
        <v>14</v>
      </c>
      <c r="K4232" s="15"/>
      <c r="L4232" s="17" t="s">
        <v>14</v>
      </c>
      <c r="M4232" s="15">
        <f t="shared" si="265"/>
        <v>0</v>
      </c>
      <c r="N4232" s="25">
        <f t="shared" si="266"/>
        <v>0</v>
      </c>
      <c r="O4232"/>
      <c r="P4232"/>
    </row>
    <row r="4233" spans="1:16" x14ac:dyDescent="0.2">
      <c r="A4233" s="13">
        <v>8846</v>
      </c>
      <c r="B4233" s="13">
        <v>238719</v>
      </c>
      <c r="C4233" s="5">
        <v>1E-4</v>
      </c>
      <c r="D4233" s="14">
        <v>199500903.03540999</v>
      </c>
      <c r="E4233" s="14">
        <f t="shared" si="267"/>
        <v>19950.090303541001</v>
      </c>
      <c r="F4233" s="15" t="s">
        <v>12</v>
      </c>
      <c r="G4233" s="15">
        <v>3</v>
      </c>
      <c r="H4233" s="16" t="s">
        <v>16</v>
      </c>
      <c r="I4233" s="15">
        <f t="shared" si="264"/>
        <v>3</v>
      </c>
      <c r="J4233" s="15" t="s">
        <v>14</v>
      </c>
      <c r="K4233" s="15"/>
      <c r="L4233" s="17" t="s">
        <v>14</v>
      </c>
      <c r="M4233" s="15">
        <f t="shared" si="265"/>
        <v>0</v>
      </c>
      <c r="N4233" s="25">
        <f t="shared" si="266"/>
        <v>3</v>
      </c>
      <c r="O4233"/>
      <c r="P4233"/>
    </row>
    <row r="4234" spans="1:16" x14ac:dyDescent="0.2">
      <c r="A4234" s="13">
        <v>8849</v>
      </c>
      <c r="B4234" s="13">
        <v>238816</v>
      </c>
      <c r="C4234" s="5">
        <v>1E-4</v>
      </c>
      <c r="D4234" s="14">
        <v>1191.80830139611</v>
      </c>
      <c r="E4234" s="14">
        <f t="shared" si="267"/>
        <v>0.119180830139611</v>
      </c>
      <c r="F4234" s="15" t="s">
        <v>12</v>
      </c>
      <c r="G4234" s="15">
        <v>1</v>
      </c>
      <c r="H4234" s="16" t="s">
        <v>19</v>
      </c>
      <c r="I4234" s="15">
        <f t="shared" si="264"/>
        <v>0</v>
      </c>
      <c r="J4234" s="15" t="s">
        <v>14</v>
      </c>
      <c r="K4234" s="15"/>
      <c r="L4234" s="17" t="s">
        <v>14</v>
      </c>
      <c r="M4234" s="15">
        <f t="shared" si="265"/>
        <v>0</v>
      </c>
      <c r="N4234" s="25">
        <f t="shared" si="266"/>
        <v>0</v>
      </c>
      <c r="O4234"/>
      <c r="P4234"/>
    </row>
    <row r="4235" spans="1:16" x14ac:dyDescent="0.2">
      <c r="A4235" s="13">
        <v>8852</v>
      </c>
      <c r="B4235" s="13">
        <v>238907</v>
      </c>
      <c r="C4235" s="5">
        <v>1E-4</v>
      </c>
      <c r="D4235" s="14">
        <v>1587160915.5713601</v>
      </c>
      <c r="E4235" s="14">
        <f t="shared" si="267"/>
        <v>158716.09155713601</v>
      </c>
      <c r="F4235" s="15" t="s">
        <v>12</v>
      </c>
      <c r="G4235" s="15">
        <v>2</v>
      </c>
      <c r="H4235" s="16" t="s">
        <v>13</v>
      </c>
      <c r="I4235" s="15">
        <f t="shared" si="264"/>
        <v>2</v>
      </c>
      <c r="J4235" s="15" t="s">
        <v>14</v>
      </c>
      <c r="K4235" s="15"/>
      <c r="L4235" s="17" t="s">
        <v>14</v>
      </c>
      <c r="M4235" s="15">
        <f t="shared" si="265"/>
        <v>0</v>
      </c>
      <c r="N4235" s="25">
        <f t="shared" si="266"/>
        <v>2</v>
      </c>
      <c r="O4235"/>
      <c r="P4235"/>
    </row>
    <row r="4236" spans="1:16" x14ac:dyDescent="0.2">
      <c r="A4236" s="13">
        <v>8856</v>
      </c>
      <c r="B4236" s="13">
        <v>239017</v>
      </c>
      <c r="C4236" s="5">
        <v>1E-4</v>
      </c>
      <c r="D4236" s="14">
        <v>1589512.81559259</v>
      </c>
      <c r="E4236" s="14">
        <f t="shared" si="267"/>
        <v>158.951281559259</v>
      </c>
      <c r="F4236" s="15" t="s">
        <v>12</v>
      </c>
      <c r="G4236" s="15">
        <v>1</v>
      </c>
      <c r="H4236" s="16" t="s">
        <v>20</v>
      </c>
      <c r="I4236" s="15">
        <f t="shared" si="264"/>
        <v>1</v>
      </c>
      <c r="J4236" s="15" t="s">
        <v>14</v>
      </c>
      <c r="K4236" s="15"/>
      <c r="L4236" s="17" t="s">
        <v>14</v>
      </c>
      <c r="M4236" s="15">
        <f t="shared" si="265"/>
        <v>0</v>
      </c>
      <c r="N4236" s="25">
        <f t="shared" si="266"/>
        <v>1</v>
      </c>
      <c r="O4236"/>
      <c r="P4236"/>
    </row>
    <row r="4237" spans="1:16" x14ac:dyDescent="0.2">
      <c r="A4237" s="13">
        <v>8859</v>
      </c>
      <c r="B4237" s="13">
        <v>239105</v>
      </c>
      <c r="C4237" s="5">
        <v>1E-4</v>
      </c>
      <c r="D4237" s="14">
        <v>177149678.38945299</v>
      </c>
      <c r="E4237" s="14">
        <f t="shared" si="267"/>
        <v>17714.9678389453</v>
      </c>
      <c r="F4237" s="15" t="s">
        <v>12</v>
      </c>
      <c r="G4237" s="15">
        <v>3</v>
      </c>
      <c r="H4237" s="16" t="s">
        <v>20</v>
      </c>
      <c r="I4237" s="15">
        <f t="shared" si="264"/>
        <v>3</v>
      </c>
      <c r="J4237" s="15" t="s">
        <v>14</v>
      </c>
      <c r="K4237" s="15"/>
      <c r="L4237" s="17" t="s">
        <v>14</v>
      </c>
      <c r="M4237" s="15">
        <f t="shared" si="265"/>
        <v>0</v>
      </c>
      <c r="N4237" s="25">
        <f t="shared" si="266"/>
        <v>3</v>
      </c>
      <c r="O4237"/>
      <c r="P4237"/>
    </row>
    <row r="4238" spans="1:16" x14ac:dyDescent="0.2">
      <c r="A4238" s="13">
        <v>8860</v>
      </c>
      <c r="B4238" s="13">
        <v>239118</v>
      </c>
      <c r="C4238" s="5">
        <v>1E-4</v>
      </c>
      <c r="D4238" s="14">
        <v>392104448.44139397</v>
      </c>
      <c r="E4238" s="14">
        <f t="shared" si="267"/>
        <v>39210.444844139398</v>
      </c>
      <c r="F4238" s="15" t="s">
        <v>12</v>
      </c>
      <c r="G4238" s="15">
        <v>2</v>
      </c>
      <c r="H4238" s="16" t="s">
        <v>15</v>
      </c>
      <c r="I4238" s="15">
        <f t="shared" si="264"/>
        <v>2</v>
      </c>
      <c r="J4238" s="15" t="s">
        <v>14</v>
      </c>
      <c r="K4238" s="15"/>
      <c r="L4238" s="17" t="s">
        <v>14</v>
      </c>
      <c r="M4238" s="15">
        <f t="shared" si="265"/>
        <v>0</v>
      </c>
      <c r="N4238" s="25">
        <f t="shared" si="266"/>
        <v>2</v>
      </c>
      <c r="O4238"/>
      <c r="P4238"/>
    </row>
    <row r="4239" spans="1:16" x14ac:dyDescent="0.2">
      <c r="A4239" s="13">
        <v>8866</v>
      </c>
      <c r="B4239" s="13">
        <v>239275</v>
      </c>
      <c r="C4239" s="5">
        <v>1E-4</v>
      </c>
      <c r="D4239" s="14">
        <v>427023258.67721701</v>
      </c>
      <c r="E4239" s="14">
        <f t="shared" si="267"/>
        <v>42702.325867721702</v>
      </c>
      <c r="F4239" s="15" t="s">
        <v>12</v>
      </c>
      <c r="G4239" s="15">
        <v>3</v>
      </c>
      <c r="H4239" s="16" t="s">
        <v>15</v>
      </c>
      <c r="I4239" s="15">
        <f t="shared" si="264"/>
        <v>3</v>
      </c>
      <c r="J4239" s="15" t="s">
        <v>14</v>
      </c>
      <c r="K4239" s="15"/>
      <c r="L4239" s="17" t="s">
        <v>14</v>
      </c>
      <c r="M4239" s="15">
        <f t="shared" si="265"/>
        <v>0</v>
      </c>
      <c r="N4239" s="25">
        <f t="shared" si="266"/>
        <v>3</v>
      </c>
      <c r="O4239"/>
      <c r="P4239"/>
    </row>
    <row r="4240" spans="1:16" x14ac:dyDescent="0.2">
      <c r="A4240" s="13">
        <v>8866</v>
      </c>
      <c r="B4240" s="13">
        <v>239287</v>
      </c>
      <c r="C4240" s="5">
        <v>1E-4</v>
      </c>
      <c r="D4240" s="14">
        <v>71358112.858926699</v>
      </c>
      <c r="E4240" s="14">
        <f t="shared" si="267"/>
        <v>7135.8112858926706</v>
      </c>
      <c r="F4240" s="15" t="s">
        <v>12</v>
      </c>
      <c r="G4240" s="15">
        <v>1</v>
      </c>
      <c r="H4240" s="16" t="s">
        <v>16</v>
      </c>
      <c r="I4240" s="15">
        <f t="shared" si="264"/>
        <v>1</v>
      </c>
      <c r="J4240" s="15" t="s">
        <v>14</v>
      </c>
      <c r="K4240" s="15"/>
      <c r="L4240" s="17" t="s">
        <v>14</v>
      </c>
      <c r="M4240" s="15">
        <f t="shared" si="265"/>
        <v>0</v>
      </c>
      <c r="N4240" s="25">
        <f t="shared" si="266"/>
        <v>1</v>
      </c>
      <c r="O4240"/>
      <c r="P4240"/>
    </row>
    <row r="4241" spans="1:16" x14ac:dyDescent="0.2">
      <c r="A4241" s="13">
        <v>8867</v>
      </c>
      <c r="B4241" s="13">
        <v>239308</v>
      </c>
      <c r="C4241" s="5">
        <v>1E-4</v>
      </c>
      <c r="D4241" s="14">
        <v>659917644.54043102</v>
      </c>
      <c r="E4241" s="14">
        <f t="shared" si="267"/>
        <v>65991.764454043107</v>
      </c>
      <c r="F4241" s="15" t="s">
        <v>12</v>
      </c>
      <c r="G4241" s="15">
        <v>1</v>
      </c>
      <c r="H4241" s="16" t="s">
        <v>17</v>
      </c>
      <c r="I4241" s="15">
        <f t="shared" si="264"/>
        <v>1</v>
      </c>
      <c r="J4241" s="15" t="s">
        <v>14</v>
      </c>
      <c r="K4241" s="15"/>
      <c r="L4241" s="17" t="s">
        <v>14</v>
      </c>
      <c r="M4241" s="15">
        <f t="shared" si="265"/>
        <v>0</v>
      </c>
      <c r="N4241" s="25">
        <f t="shared" si="266"/>
        <v>1</v>
      </c>
      <c r="O4241"/>
      <c r="P4241"/>
    </row>
    <row r="4242" spans="1:16" x14ac:dyDescent="0.2">
      <c r="A4242" s="13">
        <v>8872</v>
      </c>
      <c r="B4242" s="13">
        <v>239454</v>
      </c>
      <c r="C4242" s="5">
        <v>1E-4</v>
      </c>
      <c r="D4242" s="14">
        <v>908517.50731305499</v>
      </c>
      <c r="E4242" s="14">
        <f t="shared" si="267"/>
        <v>90.851750731305501</v>
      </c>
      <c r="F4242" s="15" t="s">
        <v>12</v>
      </c>
      <c r="G4242" s="15">
        <v>3</v>
      </c>
      <c r="H4242" s="16" t="s">
        <v>36</v>
      </c>
      <c r="I4242" s="15">
        <f t="shared" si="264"/>
        <v>0</v>
      </c>
      <c r="J4242" s="15" t="s">
        <v>14</v>
      </c>
      <c r="K4242" s="15"/>
      <c r="L4242" s="17" t="s">
        <v>14</v>
      </c>
      <c r="M4242" s="15">
        <f t="shared" si="265"/>
        <v>0</v>
      </c>
      <c r="N4242" s="25">
        <f t="shared" si="266"/>
        <v>0</v>
      </c>
      <c r="O4242"/>
      <c r="P4242"/>
    </row>
    <row r="4243" spans="1:16" x14ac:dyDescent="0.2">
      <c r="A4243" s="13">
        <v>8875</v>
      </c>
      <c r="B4243" s="13">
        <v>239520</v>
      </c>
      <c r="C4243" s="5">
        <v>1E-4</v>
      </c>
      <c r="D4243" s="14">
        <v>10662673.7714484</v>
      </c>
      <c r="E4243" s="14">
        <f t="shared" si="267"/>
        <v>1066.2673771448401</v>
      </c>
      <c r="F4243" s="15" t="s">
        <v>12</v>
      </c>
      <c r="G4243" s="15">
        <v>1</v>
      </c>
      <c r="H4243" s="16" t="s">
        <v>18</v>
      </c>
      <c r="I4243" s="15">
        <f t="shared" si="264"/>
        <v>1</v>
      </c>
      <c r="J4243" s="15" t="s">
        <v>14</v>
      </c>
      <c r="K4243" s="15"/>
      <c r="L4243" s="17" t="s">
        <v>14</v>
      </c>
      <c r="M4243" s="15">
        <f t="shared" si="265"/>
        <v>0</v>
      </c>
      <c r="N4243" s="25">
        <f t="shared" si="266"/>
        <v>1</v>
      </c>
      <c r="O4243"/>
      <c r="P4243"/>
    </row>
    <row r="4244" spans="1:16" x14ac:dyDescent="0.2">
      <c r="A4244" s="13">
        <v>8875</v>
      </c>
      <c r="B4244" s="13">
        <v>239527</v>
      </c>
      <c r="C4244" s="5">
        <v>1E-4</v>
      </c>
      <c r="D4244" s="14">
        <v>2145949290.3812399</v>
      </c>
      <c r="E4244" s="14">
        <f t="shared" si="267"/>
        <v>214594.92903812401</v>
      </c>
      <c r="F4244" s="15" t="s">
        <v>12</v>
      </c>
      <c r="G4244" s="15">
        <v>3</v>
      </c>
      <c r="H4244" s="16" t="s">
        <v>17</v>
      </c>
      <c r="I4244" s="15">
        <f t="shared" si="264"/>
        <v>3</v>
      </c>
      <c r="J4244" s="15" t="s">
        <v>14</v>
      </c>
      <c r="K4244" s="15"/>
      <c r="L4244" s="17" t="s">
        <v>14</v>
      </c>
      <c r="M4244" s="15">
        <f t="shared" si="265"/>
        <v>0</v>
      </c>
      <c r="N4244" s="25">
        <f t="shared" si="266"/>
        <v>3</v>
      </c>
      <c r="O4244"/>
      <c r="P4244"/>
    </row>
    <row r="4245" spans="1:16" x14ac:dyDescent="0.2">
      <c r="A4245" s="13">
        <v>8880</v>
      </c>
      <c r="B4245" s="13">
        <v>239636</v>
      </c>
      <c r="C4245" s="5">
        <v>1E-4</v>
      </c>
      <c r="D4245" s="14">
        <v>828964564.76830697</v>
      </c>
      <c r="E4245" s="14">
        <f t="shared" si="267"/>
        <v>82896.456476830703</v>
      </c>
      <c r="F4245" s="15" t="s">
        <v>12</v>
      </c>
      <c r="G4245" s="15">
        <v>2</v>
      </c>
      <c r="H4245" s="16" t="s">
        <v>21</v>
      </c>
      <c r="I4245" s="15">
        <f t="shared" si="264"/>
        <v>2</v>
      </c>
      <c r="J4245" s="15" t="s">
        <v>14</v>
      </c>
      <c r="K4245" s="15"/>
      <c r="L4245" s="17" t="s">
        <v>14</v>
      </c>
      <c r="M4245" s="15">
        <f t="shared" si="265"/>
        <v>0</v>
      </c>
      <c r="N4245" s="25">
        <f t="shared" si="266"/>
        <v>2</v>
      </c>
      <c r="O4245"/>
      <c r="P4245"/>
    </row>
    <row r="4246" spans="1:16" x14ac:dyDescent="0.2">
      <c r="A4246" s="13">
        <v>8880</v>
      </c>
      <c r="B4246" s="13">
        <v>239638</v>
      </c>
      <c r="C4246" s="5">
        <v>1E-4</v>
      </c>
      <c r="D4246" s="14">
        <v>977429405.254076</v>
      </c>
      <c r="E4246" s="14">
        <f t="shared" si="267"/>
        <v>97742.940525407612</v>
      </c>
      <c r="F4246" s="15" t="s">
        <v>12</v>
      </c>
      <c r="G4246" s="15">
        <v>1</v>
      </c>
      <c r="H4246" s="16" t="s">
        <v>21</v>
      </c>
      <c r="I4246" s="15">
        <f t="shared" si="264"/>
        <v>1</v>
      </c>
      <c r="J4246" s="15" t="s">
        <v>14</v>
      </c>
      <c r="K4246" s="15"/>
      <c r="L4246" s="17" t="s">
        <v>14</v>
      </c>
      <c r="M4246" s="15">
        <f t="shared" si="265"/>
        <v>0</v>
      </c>
      <c r="N4246" s="25">
        <f t="shared" si="266"/>
        <v>1</v>
      </c>
      <c r="O4246"/>
      <c r="P4246"/>
    </row>
    <row r="4247" spans="1:16" x14ac:dyDescent="0.2">
      <c r="A4247" s="13">
        <v>8882</v>
      </c>
      <c r="B4247" s="13">
        <v>239691</v>
      </c>
      <c r="C4247" s="5">
        <v>1E-4</v>
      </c>
      <c r="D4247" s="14">
        <v>40817697.902755201</v>
      </c>
      <c r="E4247" s="14">
        <f t="shared" si="267"/>
        <v>4081.7697902755203</v>
      </c>
      <c r="F4247" s="15" t="s">
        <v>12</v>
      </c>
      <c r="G4247" s="15">
        <v>1</v>
      </c>
      <c r="H4247" s="16" t="s">
        <v>17</v>
      </c>
      <c r="I4247" s="15">
        <f t="shared" si="264"/>
        <v>1</v>
      </c>
      <c r="J4247" s="15" t="s">
        <v>14</v>
      </c>
      <c r="K4247" s="15"/>
      <c r="L4247" s="17" t="s">
        <v>14</v>
      </c>
      <c r="M4247" s="15">
        <f t="shared" si="265"/>
        <v>0</v>
      </c>
      <c r="N4247" s="25">
        <f t="shared" si="266"/>
        <v>1</v>
      </c>
      <c r="O4247"/>
      <c r="P4247"/>
    </row>
    <row r="4248" spans="1:16" x14ac:dyDescent="0.2">
      <c r="A4248" s="13">
        <v>8882</v>
      </c>
      <c r="B4248" s="13">
        <v>239694</v>
      </c>
      <c r="C4248" s="5">
        <v>1E-4</v>
      </c>
      <c r="D4248" s="14">
        <v>4832903699.9027205</v>
      </c>
      <c r="E4248" s="14">
        <f t="shared" si="267"/>
        <v>483290.36999027204</v>
      </c>
      <c r="F4248" s="15" t="s">
        <v>12</v>
      </c>
      <c r="G4248" s="15">
        <v>3</v>
      </c>
      <c r="H4248" s="16" t="s">
        <v>13</v>
      </c>
      <c r="I4248" s="15">
        <f t="shared" si="264"/>
        <v>3</v>
      </c>
      <c r="J4248" s="15" t="s">
        <v>14</v>
      </c>
      <c r="K4248" s="15"/>
      <c r="L4248" s="17" t="s">
        <v>14</v>
      </c>
      <c r="M4248" s="15">
        <f t="shared" si="265"/>
        <v>0</v>
      </c>
      <c r="N4248" s="25">
        <f t="shared" si="266"/>
        <v>3</v>
      </c>
      <c r="O4248"/>
      <c r="P4248"/>
    </row>
    <row r="4249" spans="1:16" x14ac:dyDescent="0.2">
      <c r="A4249" s="13">
        <v>8886</v>
      </c>
      <c r="B4249" s="13">
        <v>239800</v>
      </c>
      <c r="C4249" s="5">
        <v>1E-4</v>
      </c>
      <c r="D4249" s="14">
        <v>41161093.823508099</v>
      </c>
      <c r="E4249" s="14">
        <f t="shared" si="267"/>
        <v>4116.1093823508099</v>
      </c>
      <c r="F4249" s="15" t="s">
        <v>12</v>
      </c>
      <c r="G4249" s="15">
        <v>2</v>
      </c>
      <c r="H4249" s="16" t="s">
        <v>20</v>
      </c>
      <c r="I4249" s="15">
        <f t="shared" si="264"/>
        <v>2</v>
      </c>
      <c r="J4249" s="15" t="s">
        <v>14</v>
      </c>
      <c r="K4249" s="15"/>
      <c r="L4249" s="17" t="s">
        <v>14</v>
      </c>
      <c r="M4249" s="15">
        <f t="shared" si="265"/>
        <v>0</v>
      </c>
      <c r="N4249" s="25">
        <f t="shared" si="266"/>
        <v>2</v>
      </c>
      <c r="O4249"/>
      <c r="P4249"/>
    </row>
    <row r="4250" spans="1:16" x14ac:dyDescent="0.2">
      <c r="A4250" s="13">
        <v>8889</v>
      </c>
      <c r="B4250" s="13">
        <v>239846</v>
      </c>
      <c r="C4250" s="5">
        <v>1E-4</v>
      </c>
      <c r="D4250" s="14">
        <v>272333216.08780301</v>
      </c>
      <c r="E4250" s="14">
        <f t="shared" si="267"/>
        <v>27233.321608780301</v>
      </c>
      <c r="F4250" s="15" t="s">
        <v>12</v>
      </c>
      <c r="G4250" s="15">
        <v>3</v>
      </c>
      <c r="H4250" s="16" t="s">
        <v>16</v>
      </c>
      <c r="I4250" s="15">
        <f t="shared" si="264"/>
        <v>3</v>
      </c>
      <c r="J4250" s="15" t="s">
        <v>14</v>
      </c>
      <c r="K4250" s="15"/>
      <c r="L4250" s="17" t="s">
        <v>14</v>
      </c>
      <c r="M4250" s="15">
        <f t="shared" si="265"/>
        <v>0</v>
      </c>
      <c r="N4250" s="25">
        <f t="shared" si="266"/>
        <v>3</v>
      </c>
      <c r="O4250"/>
      <c r="P4250"/>
    </row>
    <row r="4251" spans="1:16" x14ac:dyDescent="0.2">
      <c r="A4251" s="13">
        <v>8892</v>
      </c>
      <c r="B4251" s="13">
        <v>239942</v>
      </c>
      <c r="C4251" s="5">
        <v>1E-4</v>
      </c>
      <c r="D4251" s="14">
        <v>1974628.37455508</v>
      </c>
      <c r="E4251" s="14">
        <f t="shared" si="267"/>
        <v>197.46283745550801</v>
      </c>
      <c r="F4251" s="15" t="s">
        <v>12</v>
      </c>
      <c r="G4251" s="15">
        <v>3</v>
      </c>
      <c r="H4251" s="16" t="s">
        <v>31</v>
      </c>
      <c r="I4251" s="15">
        <f t="shared" si="264"/>
        <v>0</v>
      </c>
      <c r="J4251" s="15" t="s">
        <v>14</v>
      </c>
      <c r="K4251" s="15"/>
      <c r="L4251" s="17" t="s">
        <v>14</v>
      </c>
      <c r="M4251" s="15">
        <f t="shared" si="265"/>
        <v>0</v>
      </c>
      <c r="N4251" s="25">
        <f t="shared" si="266"/>
        <v>0</v>
      </c>
      <c r="O4251"/>
      <c r="P4251"/>
    </row>
    <row r="4252" spans="1:16" x14ac:dyDescent="0.2">
      <c r="A4252" s="13">
        <v>8893</v>
      </c>
      <c r="B4252" s="13">
        <v>239954</v>
      </c>
      <c r="C4252" s="5">
        <v>1E-4</v>
      </c>
      <c r="D4252" s="14">
        <v>4195978.27032502</v>
      </c>
      <c r="E4252" s="14">
        <f t="shared" si="267"/>
        <v>419.59782703250204</v>
      </c>
      <c r="F4252" s="15" t="s">
        <v>12</v>
      </c>
      <c r="G4252" s="15">
        <v>1</v>
      </c>
      <c r="H4252" s="16" t="s">
        <v>44</v>
      </c>
      <c r="I4252" s="15">
        <f t="shared" si="264"/>
        <v>0</v>
      </c>
      <c r="J4252" s="15" t="s">
        <v>14</v>
      </c>
      <c r="K4252" s="15"/>
      <c r="L4252" s="17" t="s">
        <v>14</v>
      </c>
      <c r="M4252" s="15">
        <f t="shared" si="265"/>
        <v>0</v>
      </c>
      <c r="N4252" s="25">
        <f t="shared" si="266"/>
        <v>0</v>
      </c>
      <c r="O4252"/>
      <c r="P4252"/>
    </row>
    <row r="4253" spans="1:16" x14ac:dyDescent="0.2">
      <c r="A4253" s="13">
        <v>8895</v>
      </c>
      <c r="B4253" s="13">
        <v>240014</v>
      </c>
      <c r="C4253" s="5">
        <v>1E-4</v>
      </c>
      <c r="D4253" s="14">
        <v>18253086.140739799</v>
      </c>
      <c r="E4253" s="14">
        <f t="shared" si="267"/>
        <v>1825.3086140739799</v>
      </c>
      <c r="F4253" s="15" t="s">
        <v>12</v>
      </c>
      <c r="G4253" s="15">
        <v>1</v>
      </c>
      <c r="H4253" s="16" t="s">
        <v>21</v>
      </c>
      <c r="I4253" s="15">
        <f t="shared" si="264"/>
        <v>1</v>
      </c>
      <c r="J4253" s="15" t="s">
        <v>14</v>
      </c>
      <c r="K4253" s="15"/>
      <c r="L4253" s="17" t="s">
        <v>14</v>
      </c>
      <c r="M4253" s="15">
        <f t="shared" si="265"/>
        <v>0</v>
      </c>
      <c r="N4253" s="25">
        <f t="shared" si="266"/>
        <v>1</v>
      </c>
      <c r="O4253"/>
      <c r="P4253"/>
    </row>
    <row r="4254" spans="1:16" x14ac:dyDescent="0.2">
      <c r="A4254" s="13">
        <v>8897</v>
      </c>
      <c r="B4254" s="13">
        <v>240059</v>
      </c>
      <c r="C4254" s="5">
        <v>1E-4</v>
      </c>
      <c r="D4254" s="14">
        <v>500239947.74121702</v>
      </c>
      <c r="E4254" s="14">
        <f t="shared" si="267"/>
        <v>50023.994774121704</v>
      </c>
      <c r="F4254" s="15" t="s">
        <v>12</v>
      </c>
      <c r="G4254" s="15">
        <v>1</v>
      </c>
      <c r="H4254" s="16" t="s">
        <v>28</v>
      </c>
      <c r="I4254" s="15">
        <f t="shared" si="264"/>
        <v>0</v>
      </c>
      <c r="J4254" s="15" t="s">
        <v>12</v>
      </c>
      <c r="K4254" s="15">
        <v>4</v>
      </c>
      <c r="L4254" s="17" t="s">
        <v>19</v>
      </c>
      <c r="M4254" s="15">
        <f t="shared" si="265"/>
        <v>0</v>
      </c>
      <c r="N4254" s="25">
        <f t="shared" si="266"/>
        <v>0</v>
      </c>
      <c r="O4254"/>
      <c r="P4254"/>
    </row>
    <row r="4255" spans="1:16" x14ac:dyDescent="0.2">
      <c r="A4255" s="13">
        <v>8897</v>
      </c>
      <c r="B4255" s="13">
        <v>240074</v>
      </c>
      <c r="C4255" s="5">
        <v>1E-4</v>
      </c>
      <c r="D4255" s="14">
        <v>25896033.777329698</v>
      </c>
      <c r="E4255" s="14">
        <f t="shared" si="267"/>
        <v>2589.6033777329699</v>
      </c>
      <c r="F4255" s="15" t="s">
        <v>12</v>
      </c>
      <c r="G4255" s="15">
        <v>1</v>
      </c>
      <c r="H4255" s="16" t="s">
        <v>20</v>
      </c>
      <c r="I4255" s="15">
        <f t="shared" si="264"/>
        <v>1</v>
      </c>
      <c r="J4255" s="15" t="s">
        <v>14</v>
      </c>
      <c r="K4255" s="15"/>
      <c r="L4255" s="17" t="s">
        <v>14</v>
      </c>
      <c r="M4255" s="15">
        <f t="shared" si="265"/>
        <v>0</v>
      </c>
      <c r="N4255" s="25">
        <f t="shared" si="266"/>
        <v>1</v>
      </c>
      <c r="O4255"/>
      <c r="P4255"/>
    </row>
    <row r="4256" spans="1:16" x14ac:dyDescent="0.2">
      <c r="A4256" s="13">
        <v>8900</v>
      </c>
      <c r="B4256" s="13">
        <v>240142</v>
      </c>
      <c r="C4256" s="5">
        <v>1E-4</v>
      </c>
      <c r="D4256" s="14">
        <v>52055432.929009497</v>
      </c>
      <c r="E4256" s="14">
        <f t="shared" si="267"/>
        <v>5205.5432929009503</v>
      </c>
      <c r="F4256" s="15" t="s">
        <v>12</v>
      </c>
      <c r="G4256" s="15">
        <v>2</v>
      </c>
      <c r="H4256" s="16" t="s">
        <v>18</v>
      </c>
      <c r="I4256" s="15">
        <f t="shared" si="264"/>
        <v>2</v>
      </c>
      <c r="J4256" s="15" t="s">
        <v>14</v>
      </c>
      <c r="K4256" s="15"/>
      <c r="L4256" s="17" t="s">
        <v>14</v>
      </c>
      <c r="M4256" s="15">
        <f t="shared" si="265"/>
        <v>0</v>
      </c>
      <c r="N4256" s="25">
        <f t="shared" si="266"/>
        <v>2</v>
      </c>
      <c r="O4256"/>
      <c r="P4256"/>
    </row>
    <row r="4257" spans="1:16" x14ac:dyDescent="0.2">
      <c r="A4257" s="13">
        <v>8901</v>
      </c>
      <c r="B4257" s="13">
        <v>240172</v>
      </c>
      <c r="C4257" s="5">
        <v>1E-4</v>
      </c>
      <c r="D4257" s="14">
        <v>260598362.94313201</v>
      </c>
      <c r="E4257" s="14">
        <f t="shared" si="267"/>
        <v>26059.836294313202</v>
      </c>
      <c r="F4257" s="15" t="s">
        <v>12</v>
      </c>
      <c r="G4257" s="15">
        <v>3</v>
      </c>
      <c r="H4257" s="16" t="s">
        <v>23</v>
      </c>
      <c r="I4257" s="15">
        <f t="shared" si="264"/>
        <v>3</v>
      </c>
      <c r="J4257" s="15" t="s">
        <v>14</v>
      </c>
      <c r="K4257" s="15"/>
      <c r="L4257" s="17" t="s">
        <v>14</v>
      </c>
      <c r="M4257" s="15">
        <f t="shared" si="265"/>
        <v>0</v>
      </c>
      <c r="N4257" s="25">
        <f t="shared" si="266"/>
        <v>3</v>
      </c>
      <c r="O4257"/>
      <c r="P4257"/>
    </row>
    <row r="4258" spans="1:16" x14ac:dyDescent="0.2">
      <c r="A4258" s="13">
        <v>8905</v>
      </c>
      <c r="B4258" s="13">
        <v>240270</v>
      </c>
      <c r="C4258" s="5">
        <v>1E-4</v>
      </c>
      <c r="D4258" s="14">
        <v>3133802951.6167202</v>
      </c>
      <c r="E4258" s="14">
        <f t="shared" si="267"/>
        <v>313380.29516167205</v>
      </c>
      <c r="F4258" s="15" t="s">
        <v>12</v>
      </c>
      <c r="G4258" s="15">
        <v>3</v>
      </c>
      <c r="H4258" s="16" t="s">
        <v>13</v>
      </c>
      <c r="I4258" s="15">
        <f t="shared" si="264"/>
        <v>3</v>
      </c>
      <c r="J4258" s="15" t="s">
        <v>14</v>
      </c>
      <c r="K4258" s="15"/>
      <c r="L4258" s="17" t="s">
        <v>14</v>
      </c>
      <c r="M4258" s="15">
        <f t="shared" si="265"/>
        <v>0</v>
      </c>
      <c r="N4258" s="25">
        <f t="shared" si="266"/>
        <v>3</v>
      </c>
      <c r="O4258"/>
      <c r="P4258"/>
    </row>
    <row r="4259" spans="1:16" x14ac:dyDescent="0.2">
      <c r="A4259" s="13">
        <v>8909</v>
      </c>
      <c r="B4259" s="13">
        <v>240362</v>
      </c>
      <c r="C4259" s="5">
        <v>1E-4</v>
      </c>
      <c r="D4259" s="14">
        <v>165496426.87592199</v>
      </c>
      <c r="E4259" s="14">
        <f t="shared" si="267"/>
        <v>16549.642687592201</v>
      </c>
      <c r="F4259" s="15" t="s">
        <v>12</v>
      </c>
      <c r="G4259" s="15">
        <v>2</v>
      </c>
      <c r="H4259" s="16" t="s">
        <v>21</v>
      </c>
      <c r="I4259" s="15">
        <f t="shared" si="264"/>
        <v>2</v>
      </c>
      <c r="J4259" s="15" t="s">
        <v>14</v>
      </c>
      <c r="K4259" s="15"/>
      <c r="L4259" s="17" t="s">
        <v>14</v>
      </c>
      <c r="M4259" s="15">
        <f t="shared" si="265"/>
        <v>0</v>
      </c>
      <c r="N4259" s="25">
        <f t="shared" si="266"/>
        <v>2</v>
      </c>
      <c r="O4259"/>
      <c r="P4259"/>
    </row>
    <row r="4260" spans="1:16" x14ac:dyDescent="0.2">
      <c r="A4260" s="13">
        <v>8909</v>
      </c>
      <c r="B4260" s="13">
        <v>240375</v>
      </c>
      <c r="C4260" s="5">
        <v>1E-4</v>
      </c>
      <c r="D4260" s="14">
        <v>79509331.803831294</v>
      </c>
      <c r="E4260" s="14">
        <f t="shared" si="267"/>
        <v>7950.9331803831301</v>
      </c>
      <c r="F4260" s="15" t="s">
        <v>12</v>
      </c>
      <c r="G4260" s="15">
        <v>1</v>
      </c>
      <c r="H4260" s="16" t="s">
        <v>17</v>
      </c>
      <c r="I4260" s="15">
        <f t="shared" si="264"/>
        <v>1</v>
      </c>
      <c r="J4260" s="15" t="s">
        <v>14</v>
      </c>
      <c r="K4260" s="15"/>
      <c r="L4260" s="17" t="s">
        <v>14</v>
      </c>
      <c r="M4260" s="15">
        <f t="shared" si="265"/>
        <v>0</v>
      </c>
      <c r="N4260" s="25">
        <f t="shared" si="266"/>
        <v>1</v>
      </c>
      <c r="O4260"/>
      <c r="P4260"/>
    </row>
    <row r="4261" spans="1:16" x14ac:dyDescent="0.2">
      <c r="A4261" s="13">
        <v>8911</v>
      </c>
      <c r="B4261" s="13">
        <v>240409</v>
      </c>
      <c r="C4261" s="5">
        <v>1E-4</v>
      </c>
      <c r="D4261" s="14">
        <v>832706928.86244404</v>
      </c>
      <c r="E4261" s="14">
        <f t="shared" si="267"/>
        <v>83270.692886244404</v>
      </c>
      <c r="F4261" s="15" t="s">
        <v>12</v>
      </c>
      <c r="G4261" s="15">
        <v>3</v>
      </c>
      <c r="H4261" s="16" t="s">
        <v>15</v>
      </c>
      <c r="I4261" s="15">
        <f t="shared" si="264"/>
        <v>3</v>
      </c>
      <c r="J4261" s="15" t="s">
        <v>14</v>
      </c>
      <c r="K4261" s="15"/>
      <c r="L4261" s="17" t="s">
        <v>14</v>
      </c>
      <c r="M4261" s="15">
        <f t="shared" si="265"/>
        <v>0</v>
      </c>
      <c r="N4261" s="25">
        <f t="shared" si="266"/>
        <v>3</v>
      </c>
      <c r="O4261"/>
      <c r="P4261"/>
    </row>
    <row r="4262" spans="1:16" x14ac:dyDescent="0.2">
      <c r="A4262" s="13">
        <v>8911</v>
      </c>
      <c r="B4262" s="13">
        <v>240414</v>
      </c>
      <c r="C4262" s="5">
        <v>1E-4</v>
      </c>
      <c r="D4262" s="14">
        <v>2163928734.7526798</v>
      </c>
      <c r="E4262" s="14">
        <f t="shared" si="267"/>
        <v>216392.87347526799</v>
      </c>
      <c r="F4262" s="15" t="s">
        <v>12</v>
      </c>
      <c r="G4262" s="15">
        <v>4</v>
      </c>
      <c r="H4262" s="16" t="s">
        <v>16</v>
      </c>
      <c r="I4262" s="15">
        <f t="shared" si="264"/>
        <v>4</v>
      </c>
      <c r="J4262" s="15" t="s">
        <v>14</v>
      </c>
      <c r="K4262" s="15"/>
      <c r="L4262" s="17" t="s">
        <v>14</v>
      </c>
      <c r="M4262" s="15">
        <f t="shared" si="265"/>
        <v>0</v>
      </c>
      <c r="N4262" s="25">
        <f t="shared" si="266"/>
        <v>4</v>
      </c>
      <c r="O4262"/>
      <c r="P4262"/>
    </row>
    <row r="4263" spans="1:16" x14ac:dyDescent="0.2">
      <c r="A4263" s="13">
        <v>8911</v>
      </c>
      <c r="B4263" s="13">
        <v>240415</v>
      </c>
      <c r="C4263" s="5">
        <v>1E-4</v>
      </c>
      <c r="D4263" s="14">
        <v>571145376.63069606</v>
      </c>
      <c r="E4263" s="14">
        <f t="shared" si="267"/>
        <v>57114.537663069612</v>
      </c>
      <c r="F4263" s="15" t="s">
        <v>12</v>
      </c>
      <c r="G4263" s="15">
        <v>3</v>
      </c>
      <c r="H4263" s="16" t="s">
        <v>17</v>
      </c>
      <c r="I4263" s="15">
        <f t="shared" si="264"/>
        <v>3</v>
      </c>
      <c r="J4263" s="15" t="s">
        <v>14</v>
      </c>
      <c r="K4263" s="15"/>
      <c r="L4263" s="17" t="s">
        <v>14</v>
      </c>
      <c r="M4263" s="15">
        <f t="shared" si="265"/>
        <v>0</v>
      </c>
      <c r="N4263" s="25">
        <f t="shared" si="266"/>
        <v>3</v>
      </c>
      <c r="O4263"/>
      <c r="P4263"/>
    </row>
    <row r="4264" spans="1:16" x14ac:dyDescent="0.2">
      <c r="A4264" s="13">
        <v>8914</v>
      </c>
      <c r="B4264" s="13">
        <v>240495</v>
      </c>
      <c r="C4264" s="5">
        <v>1E-4</v>
      </c>
      <c r="D4264" s="14">
        <v>60498403.0548793</v>
      </c>
      <c r="E4264" s="14">
        <f t="shared" si="267"/>
        <v>6049.84030548793</v>
      </c>
      <c r="F4264" s="15" t="s">
        <v>12</v>
      </c>
      <c r="G4264" s="15">
        <v>1</v>
      </c>
      <c r="H4264" s="16" t="s">
        <v>20</v>
      </c>
      <c r="I4264" s="15">
        <f t="shared" si="264"/>
        <v>1</v>
      </c>
      <c r="J4264" s="15" t="s">
        <v>14</v>
      </c>
      <c r="K4264" s="15"/>
      <c r="L4264" s="17" t="s">
        <v>14</v>
      </c>
      <c r="M4264" s="15">
        <f t="shared" si="265"/>
        <v>0</v>
      </c>
      <c r="N4264" s="25">
        <f t="shared" si="266"/>
        <v>1</v>
      </c>
      <c r="O4264"/>
      <c r="P4264"/>
    </row>
    <row r="4265" spans="1:16" x14ac:dyDescent="0.2">
      <c r="A4265" s="13">
        <v>8914</v>
      </c>
      <c r="B4265" s="13">
        <v>240502</v>
      </c>
      <c r="C4265" s="5">
        <v>1E-4</v>
      </c>
      <c r="D4265" s="14">
        <v>279707511.13467503</v>
      </c>
      <c r="E4265" s="14">
        <f t="shared" si="267"/>
        <v>27970.751113467504</v>
      </c>
      <c r="F4265" s="15" t="s">
        <v>12</v>
      </c>
      <c r="G4265" s="15">
        <v>3</v>
      </c>
      <c r="H4265" s="16" t="s">
        <v>20</v>
      </c>
      <c r="I4265" s="15">
        <f t="shared" si="264"/>
        <v>3</v>
      </c>
      <c r="J4265" s="15" t="s">
        <v>14</v>
      </c>
      <c r="K4265" s="15"/>
      <c r="L4265" s="17" t="s">
        <v>14</v>
      </c>
      <c r="M4265" s="15">
        <f t="shared" si="265"/>
        <v>0</v>
      </c>
      <c r="N4265" s="25">
        <f t="shared" si="266"/>
        <v>3</v>
      </c>
      <c r="O4265"/>
      <c r="P4265"/>
    </row>
    <row r="4266" spans="1:16" x14ac:dyDescent="0.2">
      <c r="A4266" s="13">
        <v>8915</v>
      </c>
      <c r="B4266" s="13">
        <v>240525</v>
      </c>
      <c r="C4266" s="5">
        <v>1E-4</v>
      </c>
      <c r="D4266" s="14">
        <v>33358042.140232</v>
      </c>
      <c r="E4266" s="14">
        <f t="shared" si="267"/>
        <v>3335.8042140232001</v>
      </c>
      <c r="F4266" s="15" t="s">
        <v>12</v>
      </c>
      <c r="G4266" s="15">
        <v>1</v>
      </c>
      <c r="H4266" s="16" t="s">
        <v>21</v>
      </c>
      <c r="I4266" s="15">
        <f t="shared" si="264"/>
        <v>1</v>
      </c>
      <c r="J4266" s="15" t="s">
        <v>14</v>
      </c>
      <c r="K4266" s="15"/>
      <c r="L4266" s="17" t="s">
        <v>14</v>
      </c>
      <c r="M4266" s="15">
        <f t="shared" si="265"/>
        <v>0</v>
      </c>
      <c r="N4266" s="25">
        <f t="shared" si="266"/>
        <v>1</v>
      </c>
      <c r="O4266"/>
      <c r="P4266"/>
    </row>
    <row r="4267" spans="1:16" x14ac:dyDescent="0.2">
      <c r="A4267" s="13">
        <v>8922</v>
      </c>
      <c r="B4267" s="13">
        <v>240727</v>
      </c>
      <c r="C4267" s="5">
        <v>1E-4</v>
      </c>
      <c r="D4267" s="14">
        <v>58579981.621352203</v>
      </c>
      <c r="E4267" s="14">
        <f t="shared" si="267"/>
        <v>5857.9981621352208</v>
      </c>
      <c r="F4267" s="15" t="s">
        <v>12</v>
      </c>
      <c r="G4267" s="15">
        <v>1</v>
      </c>
      <c r="H4267" s="16" t="s">
        <v>16</v>
      </c>
      <c r="I4267" s="15">
        <f t="shared" si="264"/>
        <v>1</v>
      </c>
      <c r="J4267" s="15" t="s">
        <v>14</v>
      </c>
      <c r="K4267" s="15"/>
      <c r="L4267" s="17" t="s">
        <v>14</v>
      </c>
      <c r="M4267" s="15">
        <f t="shared" si="265"/>
        <v>0</v>
      </c>
      <c r="N4267" s="25">
        <f t="shared" si="266"/>
        <v>1</v>
      </c>
      <c r="O4267"/>
      <c r="P4267"/>
    </row>
    <row r="4268" spans="1:16" x14ac:dyDescent="0.2">
      <c r="A4268" s="13">
        <v>8925</v>
      </c>
      <c r="B4268" s="13">
        <v>240805</v>
      </c>
      <c r="C4268" s="5">
        <v>1E-4</v>
      </c>
      <c r="D4268" s="14">
        <v>87217988.260276794</v>
      </c>
      <c r="E4268" s="14">
        <f t="shared" si="267"/>
        <v>8721.7988260276798</v>
      </c>
      <c r="F4268" s="15" t="s">
        <v>12</v>
      </c>
      <c r="G4268" s="15">
        <v>2</v>
      </c>
      <c r="H4268" s="16" t="s">
        <v>21</v>
      </c>
      <c r="I4268" s="15">
        <f t="shared" si="264"/>
        <v>2</v>
      </c>
      <c r="J4268" s="15" t="s">
        <v>14</v>
      </c>
      <c r="K4268" s="15"/>
      <c r="L4268" s="17" t="s">
        <v>14</v>
      </c>
      <c r="M4268" s="15">
        <f t="shared" si="265"/>
        <v>0</v>
      </c>
      <c r="N4268" s="25">
        <f t="shared" si="266"/>
        <v>2</v>
      </c>
      <c r="O4268"/>
      <c r="P4268"/>
    </row>
    <row r="4269" spans="1:16" x14ac:dyDescent="0.2">
      <c r="A4269" s="13">
        <v>8925</v>
      </c>
      <c r="B4269" s="13">
        <v>240807</v>
      </c>
      <c r="C4269" s="5">
        <v>1E-4</v>
      </c>
      <c r="D4269" s="14">
        <v>2096090758.9991</v>
      </c>
      <c r="E4269" s="14">
        <f t="shared" si="267"/>
        <v>209609.07589991001</v>
      </c>
      <c r="F4269" s="15" t="s">
        <v>12</v>
      </c>
      <c r="G4269" s="15">
        <v>3</v>
      </c>
      <c r="H4269" s="16" t="s">
        <v>17</v>
      </c>
      <c r="I4269" s="15">
        <f t="shared" si="264"/>
        <v>3</v>
      </c>
      <c r="J4269" s="15" t="s">
        <v>14</v>
      </c>
      <c r="K4269" s="15"/>
      <c r="L4269" s="17" t="s">
        <v>14</v>
      </c>
      <c r="M4269" s="15">
        <f t="shared" si="265"/>
        <v>0</v>
      </c>
      <c r="N4269" s="25">
        <f t="shared" si="266"/>
        <v>3</v>
      </c>
      <c r="O4269"/>
      <c r="P4269"/>
    </row>
    <row r="4270" spans="1:16" x14ac:dyDescent="0.2">
      <c r="A4270" s="13">
        <v>8929</v>
      </c>
      <c r="B4270" s="13">
        <v>240914</v>
      </c>
      <c r="C4270" s="5">
        <v>1E-4</v>
      </c>
      <c r="D4270" s="14">
        <v>89163.983774298598</v>
      </c>
      <c r="E4270" s="14">
        <f t="shared" si="267"/>
        <v>8.9163983774298607</v>
      </c>
      <c r="F4270" s="15" t="s">
        <v>12</v>
      </c>
      <c r="G4270" s="15">
        <v>3</v>
      </c>
      <c r="H4270" s="16" t="s">
        <v>20</v>
      </c>
      <c r="I4270" s="15">
        <f t="shared" si="264"/>
        <v>3</v>
      </c>
      <c r="J4270" s="15" t="s">
        <v>14</v>
      </c>
      <c r="K4270" s="15"/>
      <c r="L4270" s="17" t="s">
        <v>14</v>
      </c>
      <c r="M4270" s="15">
        <f t="shared" si="265"/>
        <v>0</v>
      </c>
      <c r="N4270" s="25">
        <f t="shared" si="266"/>
        <v>3</v>
      </c>
      <c r="O4270"/>
      <c r="P4270"/>
    </row>
    <row r="4271" spans="1:16" x14ac:dyDescent="0.2">
      <c r="A4271" s="13">
        <v>8930</v>
      </c>
      <c r="B4271" s="13">
        <v>240944</v>
      </c>
      <c r="C4271" s="5">
        <v>1E-4</v>
      </c>
      <c r="D4271" s="14">
        <v>436612411.77847499</v>
      </c>
      <c r="E4271" s="14">
        <f t="shared" si="267"/>
        <v>43661.2411778475</v>
      </c>
      <c r="F4271" s="15" t="s">
        <v>12</v>
      </c>
      <c r="G4271" s="15">
        <v>3</v>
      </c>
      <c r="H4271" s="16" t="s">
        <v>20</v>
      </c>
      <c r="I4271" s="15">
        <f t="shared" si="264"/>
        <v>3</v>
      </c>
      <c r="J4271" s="15" t="s">
        <v>14</v>
      </c>
      <c r="K4271" s="15"/>
      <c r="L4271" s="17" t="s">
        <v>14</v>
      </c>
      <c r="M4271" s="15">
        <f t="shared" si="265"/>
        <v>0</v>
      </c>
      <c r="N4271" s="25">
        <f t="shared" si="266"/>
        <v>3</v>
      </c>
      <c r="O4271"/>
      <c r="P4271"/>
    </row>
    <row r="4272" spans="1:16" x14ac:dyDescent="0.2">
      <c r="A4272" s="13">
        <v>8931</v>
      </c>
      <c r="B4272" s="13">
        <v>240961</v>
      </c>
      <c r="C4272" s="5">
        <v>1E-4</v>
      </c>
      <c r="D4272" s="14">
        <v>3634645788.61445</v>
      </c>
      <c r="E4272" s="14">
        <f t="shared" si="267"/>
        <v>363464.57886144501</v>
      </c>
      <c r="F4272" s="15" t="s">
        <v>12</v>
      </c>
      <c r="G4272" s="15">
        <v>3</v>
      </c>
      <c r="H4272" s="16" t="s">
        <v>17</v>
      </c>
      <c r="I4272" s="15">
        <f t="shared" si="264"/>
        <v>3</v>
      </c>
      <c r="J4272" s="15" t="s">
        <v>14</v>
      </c>
      <c r="K4272" s="15"/>
      <c r="L4272" s="17" t="s">
        <v>14</v>
      </c>
      <c r="M4272" s="15">
        <f t="shared" si="265"/>
        <v>0</v>
      </c>
      <c r="N4272" s="25">
        <f t="shared" si="266"/>
        <v>3</v>
      </c>
      <c r="O4272"/>
      <c r="P4272"/>
    </row>
    <row r="4273" spans="1:16" x14ac:dyDescent="0.2">
      <c r="A4273" s="13">
        <v>8931</v>
      </c>
      <c r="B4273" s="13">
        <v>240965</v>
      </c>
      <c r="C4273" s="5">
        <v>1E-4</v>
      </c>
      <c r="D4273" s="14">
        <v>1533388774.24968</v>
      </c>
      <c r="E4273" s="14">
        <f t="shared" si="267"/>
        <v>153338.877424968</v>
      </c>
      <c r="F4273" s="15" t="s">
        <v>12</v>
      </c>
      <c r="G4273" s="15">
        <v>3</v>
      </c>
      <c r="H4273" s="16" t="s">
        <v>13</v>
      </c>
      <c r="I4273" s="15">
        <f t="shared" si="264"/>
        <v>3</v>
      </c>
      <c r="J4273" s="15" t="s">
        <v>14</v>
      </c>
      <c r="K4273" s="15"/>
      <c r="L4273" s="17" t="s">
        <v>14</v>
      </c>
      <c r="M4273" s="15">
        <f t="shared" si="265"/>
        <v>0</v>
      </c>
      <c r="N4273" s="25">
        <f t="shared" si="266"/>
        <v>3</v>
      </c>
      <c r="O4273"/>
      <c r="P4273"/>
    </row>
    <row r="4274" spans="1:16" x14ac:dyDescent="0.2">
      <c r="A4274" s="13">
        <v>8931</v>
      </c>
      <c r="B4274" s="13">
        <v>240966</v>
      </c>
      <c r="C4274" s="5">
        <v>1E-4</v>
      </c>
      <c r="D4274" s="14">
        <v>173216428.83845299</v>
      </c>
      <c r="E4274" s="14">
        <f t="shared" si="267"/>
        <v>17321.642883845299</v>
      </c>
      <c r="F4274" s="15" t="s">
        <v>12</v>
      </c>
      <c r="G4274" s="15">
        <v>3</v>
      </c>
      <c r="H4274" s="16" t="s">
        <v>18</v>
      </c>
      <c r="I4274" s="15">
        <f t="shared" si="264"/>
        <v>3</v>
      </c>
      <c r="J4274" s="15" t="s">
        <v>14</v>
      </c>
      <c r="K4274" s="15"/>
      <c r="L4274" s="17" t="s">
        <v>14</v>
      </c>
      <c r="M4274" s="15">
        <f t="shared" si="265"/>
        <v>0</v>
      </c>
      <c r="N4274" s="25">
        <f t="shared" si="266"/>
        <v>3</v>
      </c>
      <c r="O4274"/>
      <c r="P4274"/>
    </row>
    <row r="4275" spans="1:16" x14ac:dyDescent="0.2">
      <c r="A4275" s="13">
        <v>8931</v>
      </c>
      <c r="B4275" s="13">
        <v>240975</v>
      </c>
      <c r="C4275" s="5">
        <v>1E-4</v>
      </c>
      <c r="D4275" s="14">
        <v>850269193.62205303</v>
      </c>
      <c r="E4275" s="14">
        <f t="shared" si="267"/>
        <v>85026.919362205314</v>
      </c>
      <c r="F4275" s="15" t="s">
        <v>12</v>
      </c>
      <c r="G4275" s="15">
        <v>4</v>
      </c>
      <c r="H4275" s="16" t="s">
        <v>33</v>
      </c>
      <c r="I4275" s="15">
        <f t="shared" si="264"/>
        <v>4</v>
      </c>
      <c r="J4275" s="15" t="s">
        <v>14</v>
      </c>
      <c r="K4275" s="15"/>
      <c r="L4275" s="17" t="s">
        <v>14</v>
      </c>
      <c r="M4275" s="15">
        <f t="shared" si="265"/>
        <v>0</v>
      </c>
      <c r="N4275" s="25">
        <f t="shared" si="266"/>
        <v>4</v>
      </c>
      <c r="O4275"/>
      <c r="P4275"/>
    </row>
    <row r="4276" spans="1:16" x14ac:dyDescent="0.2">
      <c r="A4276" s="13">
        <v>8935</v>
      </c>
      <c r="B4276" s="13">
        <v>241089</v>
      </c>
      <c r="C4276" s="5">
        <v>1E-4</v>
      </c>
      <c r="D4276" s="14">
        <v>51246172.5173987</v>
      </c>
      <c r="E4276" s="14">
        <f t="shared" si="267"/>
        <v>5124.61725173987</v>
      </c>
      <c r="F4276" s="15" t="s">
        <v>12</v>
      </c>
      <c r="G4276" s="15">
        <v>1</v>
      </c>
      <c r="H4276" s="16" t="s">
        <v>22</v>
      </c>
      <c r="I4276" s="15">
        <f t="shared" si="264"/>
        <v>1</v>
      </c>
      <c r="J4276" s="15" t="s">
        <v>14</v>
      </c>
      <c r="K4276" s="15"/>
      <c r="L4276" s="17" t="s">
        <v>14</v>
      </c>
      <c r="M4276" s="15">
        <f t="shared" si="265"/>
        <v>0</v>
      </c>
      <c r="N4276" s="25">
        <f t="shared" si="266"/>
        <v>1</v>
      </c>
      <c r="O4276"/>
      <c r="P4276"/>
    </row>
    <row r="4277" spans="1:16" x14ac:dyDescent="0.2">
      <c r="A4277" s="13">
        <v>8936</v>
      </c>
      <c r="B4277" s="13">
        <v>241095</v>
      </c>
      <c r="C4277" s="5">
        <v>1E-4</v>
      </c>
      <c r="D4277" s="14">
        <v>2403853036.1497798</v>
      </c>
      <c r="E4277" s="14">
        <f t="shared" si="267"/>
        <v>240385.30361497798</v>
      </c>
      <c r="F4277" s="15" t="s">
        <v>12</v>
      </c>
      <c r="G4277" s="15">
        <v>4</v>
      </c>
      <c r="H4277" s="16" t="s">
        <v>16</v>
      </c>
      <c r="I4277" s="15">
        <f t="shared" si="264"/>
        <v>4</v>
      </c>
      <c r="J4277" s="15" t="s">
        <v>14</v>
      </c>
      <c r="K4277" s="15"/>
      <c r="L4277" s="17" t="s">
        <v>14</v>
      </c>
      <c r="M4277" s="15">
        <f t="shared" si="265"/>
        <v>0</v>
      </c>
      <c r="N4277" s="25">
        <f t="shared" si="266"/>
        <v>4</v>
      </c>
      <c r="O4277"/>
      <c r="P4277"/>
    </row>
    <row r="4278" spans="1:16" x14ac:dyDescent="0.2">
      <c r="A4278" s="13">
        <v>8938</v>
      </c>
      <c r="B4278" s="13">
        <v>241172</v>
      </c>
      <c r="C4278" s="5">
        <v>1E-4</v>
      </c>
      <c r="D4278" s="14">
        <v>221471202.62794101</v>
      </c>
      <c r="E4278" s="14">
        <f t="shared" si="267"/>
        <v>22147.120262794102</v>
      </c>
      <c r="F4278" s="15" t="s">
        <v>12</v>
      </c>
      <c r="G4278" s="15">
        <v>2</v>
      </c>
      <c r="H4278" s="16" t="s">
        <v>20</v>
      </c>
      <c r="I4278" s="15">
        <f t="shared" si="264"/>
        <v>2</v>
      </c>
      <c r="J4278" s="15" t="s">
        <v>14</v>
      </c>
      <c r="K4278" s="15"/>
      <c r="L4278" s="17" t="s">
        <v>14</v>
      </c>
      <c r="M4278" s="15">
        <f t="shared" si="265"/>
        <v>0</v>
      </c>
      <c r="N4278" s="25">
        <f t="shared" si="266"/>
        <v>2</v>
      </c>
      <c r="O4278"/>
      <c r="P4278"/>
    </row>
    <row r="4279" spans="1:16" x14ac:dyDescent="0.2">
      <c r="A4279" s="13">
        <v>8938</v>
      </c>
      <c r="B4279" s="13">
        <v>241174</v>
      </c>
      <c r="C4279" s="5">
        <v>1E-4</v>
      </c>
      <c r="D4279" s="14">
        <v>3713655784.7451701</v>
      </c>
      <c r="E4279" s="14">
        <f t="shared" si="267"/>
        <v>371365.57847451704</v>
      </c>
      <c r="F4279" s="15" t="s">
        <v>12</v>
      </c>
      <c r="G4279" s="15">
        <v>3</v>
      </c>
      <c r="H4279" s="16" t="s">
        <v>17</v>
      </c>
      <c r="I4279" s="15">
        <f t="shared" si="264"/>
        <v>3</v>
      </c>
      <c r="J4279" s="15" t="s">
        <v>14</v>
      </c>
      <c r="K4279" s="15"/>
      <c r="L4279" s="17" t="s">
        <v>14</v>
      </c>
      <c r="M4279" s="15">
        <f t="shared" si="265"/>
        <v>0</v>
      </c>
      <c r="N4279" s="25">
        <f t="shared" si="266"/>
        <v>3</v>
      </c>
      <c r="O4279"/>
      <c r="P4279"/>
    </row>
    <row r="4280" spans="1:16" x14ac:dyDescent="0.2">
      <c r="A4280" s="13">
        <v>8939</v>
      </c>
      <c r="B4280" s="13">
        <v>241194</v>
      </c>
      <c r="C4280" s="5">
        <v>1E-4</v>
      </c>
      <c r="D4280" s="14">
        <v>34433.664170653603</v>
      </c>
      <c r="E4280" s="14">
        <f t="shared" si="267"/>
        <v>3.4433664170653606</v>
      </c>
      <c r="F4280" s="15" t="s">
        <v>12</v>
      </c>
      <c r="G4280" s="15">
        <v>4</v>
      </c>
      <c r="H4280" s="16" t="s">
        <v>44</v>
      </c>
      <c r="I4280" s="15">
        <f t="shared" si="264"/>
        <v>0</v>
      </c>
      <c r="J4280" s="15" t="s">
        <v>14</v>
      </c>
      <c r="K4280" s="15"/>
      <c r="L4280" s="17" t="s">
        <v>14</v>
      </c>
      <c r="M4280" s="15">
        <f t="shared" si="265"/>
        <v>0</v>
      </c>
      <c r="N4280" s="25">
        <f t="shared" si="266"/>
        <v>0</v>
      </c>
      <c r="O4280"/>
      <c r="P4280"/>
    </row>
    <row r="4281" spans="1:16" x14ac:dyDescent="0.2">
      <c r="A4281" s="13">
        <v>8940</v>
      </c>
      <c r="B4281" s="13">
        <v>241248</v>
      </c>
      <c r="C4281" s="5">
        <v>1E-4</v>
      </c>
      <c r="D4281" s="14">
        <v>521839626.55025202</v>
      </c>
      <c r="E4281" s="14">
        <f t="shared" si="267"/>
        <v>52183.962655025207</v>
      </c>
      <c r="F4281" s="15" t="s">
        <v>12</v>
      </c>
      <c r="G4281" s="15">
        <v>2</v>
      </c>
      <c r="H4281" s="16" t="s">
        <v>17</v>
      </c>
      <c r="I4281" s="15">
        <f t="shared" si="264"/>
        <v>2</v>
      </c>
      <c r="J4281" s="15" t="s">
        <v>14</v>
      </c>
      <c r="K4281" s="15"/>
      <c r="L4281" s="17" t="s">
        <v>14</v>
      </c>
      <c r="M4281" s="15">
        <f t="shared" si="265"/>
        <v>0</v>
      </c>
      <c r="N4281" s="25">
        <f t="shared" si="266"/>
        <v>2</v>
      </c>
      <c r="O4281"/>
      <c r="P4281"/>
    </row>
    <row r="4282" spans="1:16" x14ac:dyDescent="0.2">
      <c r="A4282" s="13">
        <v>8947</v>
      </c>
      <c r="B4282" s="13">
        <v>241425</v>
      </c>
      <c r="C4282" s="5">
        <v>1E-4</v>
      </c>
      <c r="D4282" s="14">
        <v>45522473.661723502</v>
      </c>
      <c r="E4282" s="14">
        <f t="shared" si="267"/>
        <v>4552.2473661723507</v>
      </c>
      <c r="F4282" s="15" t="s">
        <v>12</v>
      </c>
      <c r="G4282" s="15">
        <v>1</v>
      </c>
      <c r="H4282" s="16" t="s">
        <v>33</v>
      </c>
      <c r="I4282" s="15">
        <f t="shared" si="264"/>
        <v>1</v>
      </c>
      <c r="J4282" s="15" t="s">
        <v>14</v>
      </c>
      <c r="K4282" s="15"/>
      <c r="L4282" s="17" t="s">
        <v>14</v>
      </c>
      <c r="M4282" s="15">
        <f t="shared" si="265"/>
        <v>0</v>
      </c>
      <c r="N4282" s="25">
        <f t="shared" si="266"/>
        <v>1</v>
      </c>
      <c r="O4282"/>
      <c r="P4282"/>
    </row>
    <row r="4283" spans="1:16" x14ac:dyDescent="0.2">
      <c r="A4283" s="13">
        <v>8947</v>
      </c>
      <c r="B4283" s="13">
        <v>241433</v>
      </c>
      <c r="C4283" s="5">
        <v>1E-4</v>
      </c>
      <c r="D4283" s="14">
        <v>16526308.2833221</v>
      </c>
      <c r="E4283" s="14">
        <f t="shared" si="267"/>
        <v>1652.6308283322101</v>
      </c>
      <c r="F4283" s="15" t="s">
        <v>12</v>
      </c>
      <c r="G4283" s="15">
        <v>2</v>
      </c>
      <c r="H4283" s="16" t="s">
        <v>19</v>
      </c>
      <c r="I4283" s="15">
        <f t="shared" si="264"/>
        <v>0</v>
      </c>
      <c r="J4283" s="15" t="s">
        <v>14</v>
      </c>
      <c r="K4283" s="15"/>
      <c r="L4283" s="17" t="s">
        <v>14</v>
      </c>
      <c r="M4283" s="15">
        <f t="shared" si="265"/>
        <v>0</v>
      </c>
      <c r="N4283" s="25">
        <f t="shared" si="266"/>
        <v>0</v>
      </c>
      <c r="O4283"/>
      <c r="P4283"/>
    </row>
    <row r="4284" spans="1:16" x14ac:dyDescent="0.2">
      <c r="A4284" s="13">
        <v>8952</v>
      </c>
      <c r="B4284" s="13">
        <v>241547</v>
      </c>
      <c r="C4284" s="5">
        <v>1E-4</v>
      </c>
      <c r="D4284" s="14">
        <v>310750479.41780603</v>
      </c>
      <c r="E4284" s="14">
        <f t="shared" si="267"/>
        <v>31075.047941780605</v>
      </c>
      <c r="F4284" s="15" t="s">
        <v>12</v>
      </c>
      <c r="G4284" s="15">
        <v>2</v>
      </c>
      <c r="H4284" s="16" t="s">
        <v>16</v>
      </c>
      <c r="I4284" s="15">
        <f t="shared" si="264"/>
        <v>2</v>
      </c>
      <c r="J4284" s="15" t="s">
        <v>14</v>
      </c>
      <c r="K4284" s="15"/>
      <c r="L4284" s="17" t="s">
        <v>14</v>
      </c>
      <c r="M4284" s="15">
        <f t="shared" si="265"/>
        <v>0</v>
      </c>
      <c r="N4284" s="25">
        <f t="shared" si="266"/>
        <v>2</v>
      </c>
      <c r="O4284"/>
      <c r="P4284"/>
    </row>
    <row r="4285" spans="1:16" x14ac:dyDescent="0.2">
      <c r="A4285" s="13">
        <v>8954</v>
      </c>
      <c r="B4285" s="13">
        <v>241598</v>
      </c>
      <c r="C4285" s="5">
        <v>1E-4</v>
      </c>
      <c r="D4285" s="14">
        <v>581643290.88929904</v>
      </c>
      <c r="E4285" s="14">
        <f t="shared" si="267"/>
        <v>58164.32908892991</v>
      </c>
      <c r="F4285" s="15" t="s">
        <v>12</v>
      </c>
      <c r="G4285" s="15">
        <v>3</v>
      </c>
      <c r="H4285" s="16" t="s">
        <v>23</v>
      </c>
      <c r="I4285" s="15">
        <f t="shared" si="264"/>
        <v>3</v>
      </c>
      <c r="J4285" s="15" t="s">
        <v>14</v>
      </c>
      <c r="K4285" s="15"/>
      <c r="L4285" s="17" t="s">
        <v>14</v>
      </c>
      <c r="M4285" s="15">
        <f t="shared" si="265"/>
        <v>0</v>
      </c>
      <c r="N4285" s="25">
        <f t="shared" si="266"/>
        <v>3</v>
      </c>
      <c r="O4285"/>
      <c r="P4285"/>
    </row>
    <row r="4286" spans="1:16" x14ac:dyDescent="0.2">
      <c r="A4286" s="13">
        <v>8955</v>
      </c>
      <c r="B4286" s="13">
        <v>241630</v>
      </c>
      <c r="C4286" s="5">
        <v>1E-4</v>
      </c>
      <c r="D4286" s="14">
        <v>685651052.52160203</v>
      </c>
      <c r="E4286" s="14">
        <f t="shared" si="267"/>
        <v>68565.105252160211</v>
      </c>
      <c r="F4286" s="15" t="s">
        <v>12</v>
      </c>
      <c r="G4286" s="15">
        <v>1</v>
      </c>
      <c r="H4286" s="16" t="s">
        <v>17</v>
      </c>
      <c r="I4286" s="15">
        <f t="shared" si="264"/>
        <v>1</v>
      </c>
      <c r="J4286" s="15" t="s">
        <v>14</v>
      </c>
      <c r="K4286" s="15"/>
      <c r="L4286" s="17" t="s">
        <v>14</v>
      </c>
      <c r="M4286" s="15">
        <f t="shared" si="265"/>
        <v>0</v>
      </c>
      <c r="N4286" s="25">
        <f t="shared" si="266"/>
        <v>1</v>
      </c>
      <c r="O4286"/>
      <c r="P4286"/>
    </row>
    <row r="4287" spans="1:16" x14ac:dyDescent="0.2">
      <c r="A4287" s="13">
        <v>8956</v>
      </c>
      <c r="B4287" s="13">
        <v>241658</v>
      </c>
      <c r="C4287" s="5">
        <v>1E-4</v>
      </c>
      <c r="D4287" s="14">
        <v>8381927.5701904697</v>
      </c>
      <c r="E4287" s="14">
        <f t="shared" si="267"/>
        <v>838.19275701904701</v>
      </c>
      <c r="F4287" s="15" t="s">
        <v>12</v>
      </c>
      <c r="G4287" s="15">
        <v>1</v>
      </c>
      <c r="H4287" s="16" t="s">
        <v>18</v>
      </c>
      <c r="I4287" s="15">
        <f t="shared" si="264"/>
        <v>1</v>
      </c>
      <c r="J4287" s="15" t="s">
        <v>14</v>
      </c>
      <c r="K4287" s="15"/>
      <c r="L4287" s="17" t="s">
        <v>14</v>
      </c>
      <c r="M4287" s="15">
        <f t="shared" si="265"/>
        <v>0</v>
      </c>
      <c r="N4287" s="25">
        <f t="shared" si="266"/>
        <v>1</v>
      </c>
      <c r="O4287"/>
      <c r="P4287"/>
    </row>
    <row r="4288" spans="1:16" x14ac:dyDescent="0.2">
      <c r="A4288" s="13">
        <v>8959</v>
      </c>
      <c r="B4288" s="13">
        <v>241734</v>
      </c>
      <c r="C4288" s="5">
        <v>1E-4</v>
      </c>
      <c r="D4288" s="14">
        <v>84085078.968888894</v>
      </c>
      <c r="E4288" s="14">
        <f t="shared" si="267"/>
        <v>8408.5078968888902</v>
      </c>
      <c r="F4288" s="15" t="s">
        <v>12</v>
      </c>
      <c r="G4288" s="15">
        <v>1</v>
      </c>
      <c r="H4288" s="16" t="s">
        <v>21</v>
      </c>
      <c r="I4288" s="15">
        <f t="shared" si="264"/>
        <v>1</v>
      </c>
      <c r="J4288" s="15" t="s">
        <v>14</v>
      </c>
      <c r="K4288" s="15"/>
      <c r="L4288" s="17" t="s">
        <v>14</v>
      </c>
      <c r="M4288" s="15">
        <f t="shared" si="265"/>
        <v>0</v>
      </c>
      <c r="N4288" s="25">
        <f t="shared" si="266"/>
        <v>1</v>
      </c>
      <c r="O4288"/>
      <c r="P4288"/>
    </row>
    <row r="4289" spans="1:16" x14ac:dyDescent="0.2">
      <c r="A4289" s="13">
        <v>8960</v>
      </c>
      <c r="B4289" s="13">
        <v>241770</v>
      </c>
      <c r="C4289" s="5">
        <v>1E-4</v>
      </c>
      <c r="D4289" s="14">
        <v>556247952.31014895</v>
      </c>
      <c r="E4289" s="14">
        <f t="shared" si="267"/>
        <v>55624.795231014898</v>
      </c>
      <c r="F4289" s="15" t="s">
        <v>12</v>
      </c>
      <c r="G4289" s="15">
        <v>3</v>
      </c>
      <c r="H4289" s="16" t="s">
        <v>16</v>
      </c>
      <c r="I4289" s="15">
        <f t="shared" si="264"/>
        <v>3</v>
      </c>
      <c r="J4289" s="15" t="s">
        <v>14</v>
      </c>
      <c r="K4289" s="15"/>
      <c r="L4289" s="17" t="s">
        <v>14</v>
      </c>
      <c r="M4289" s="15">
        <f t="shared" si="265"/>
        <v>0</v>
      </c>
      <c r="N4289" s="25">
        <f t="shared" si="266"/>
        <v>3</v>
      </c>
      <c r="O4289"/>
      <c r="P4289"/>
    </row>
    <row r="4290" spans="1:16" x14ac:dyDescent="0.2">
      <c r="A4290" s="13">
        <v>8965</v>
      </c>
      <c r="B4290" s="13">
        <v>241888</v>
      </c>
      <c r="C4290" s="5">
        <v>1E-4</v>
      </c>
      <c r="D4290" s="14">
        <v>94773583.143107802</v>
      </c>
      <c r="E4290" s="14">
        <f t="shared" si="267"/>
        <v>9477.3583143107808</v>
      </c>
      <c r="F4290" s="15" t="s">
        <v>12</v>
      </c>
      <c r="G4290" s="15">
        <v>2</v>
      </c>
      <c r="H4290" s="16" t="s">
        <v>21</v>
      </c>
      <c r="I4290" s="15">
        <f t="shared" si="264"/>
        <v>2</v>
      </c>
      <c r="J4290" s="15" t="s">
        <v>14</v>
      </c>
      <c r="K4290" s="15"/>
      <c r="L4290" s="17" t="s">
        <v>14</v>
      </c>
      <c r="M4290" s="15">
        <f t="shared" si="265"/>
        <v>0</v>
      </c>
      <c r="N4290" s="25">
        <f t="shared" si="266"/>
        <v>2</v>
      </c>
      <c r="O4290"/>
      <c r="P4290"/>
    </row>
    <row r="4291" spans="1:16" x14ac:dyDescent="0.2">
      <c r="A4291" s="13">
        <v>8966</v>
      </c>
      <c r="B4291" s="13">
        <v>241932</v>
      </c>
      <c r="C4291" s="5">
        <v>1E-4</v>
      </c>
      <c r="D4291" s="14">
        <v>581307482.57523</v>
      </c>
      <c r="E4291" s="14">
        <f t="shared" si="267"/>
        <v>58130.748257523002</v>
      </c>
      <c r="F4291" s="15" t="s">
        <v>12</v>
      </c>
      <c r="G4291" s="15">
        <v>2</v>
      </c>
      <c r="H4291" s="16" t="s">
        <v>13</v>
      </c>
      <c r="I4291" s="15">
        <f t="shared" si="264"/>
        <v>2</v>
      </c>
      <c r="J4291" s="15" t="s">
        <v>14</v>
      </c>
      <c r="K4291" s="15"/>
      <c r="L4291" s="17" t="s">
        <v>14</v>
      </c>
      <c r="M4291" s="15">
        <f t="shared" si="265"/>
        <v>0</v>
      </c>
      <c r="N4291" s="25">
        <f t="shared" si="266"/>
        <v>2</v>
      </c>
      <c r="O4291"/>
      <c r="P4291"/>
    </row>
    <row r="4292" spans="1:16" x14ac:dyDescent="0.2">
      <c r="A4292" s="13">
        <v>8970</v>
      </c>
      <c r="B4292" s="13">
        <v>242023</v>
      </c>
      <c r="C4292" s="5">
        <v>1E-4</v>
      </c>
      <c r="D4292" s="14">
        <v>22137725.606387701</v>
      </c>
      <c r="E4292" s="14">
        <f t="shared" si="267"/>
        <v>2213.7725606387703</v>
      </c>
      <c r="F4292" s="15" t="s">
        <v>12</v>
      </c>
      <c r="G4292" s="15">
        <v>1</v>
      </c>
      <c r="H4292" s="16" t="s">
        <v>18</v>
      </c>
      <c r="I4292" s="15">
        <f t="shared" si="264"/>
        <v>1</v>
      </c>
      <c r="J4292" s="15" t="s">
        <v>14</v>
      </c>
      <c r="K4292" s="15"/>
      <c r="L4292" s="17" t="s">
        <v>14</v>
      </c>
      <c r="M4292" s="15">
        <f t="shared" si="265"/>
        <v>0</v>
      </c>
      <c r="N4292" s="25">
        <f t="shared" si="266"/>
        <v>1</v>
      </c>
      <c r="O4292"/>
      <c r="P4292"/>
    </row>
    <row r="4293" spans="1:16" x14ac:dyDescent="0.2">
      <c r="A4293" s="13">
        <v>8973</v>
      </c>
      <c r="B4293" s="13">
        <v>242128</v>
      </c>
      <c r="C4293" s="5">
        <v>1E-4</v>
      </c>
      <c r="D4293" s="14">
        <v>236375574.934764</v>
      </c>
      <c r="E4293" s="14">
        <f t="shared" si="267"/>
        <v>23637.557493476401</v>
      </c>
      <c r="F4293" s="15" t="s">
        <v>12</v>
      </c>
      <c r="G4293" s="15">
        <v>2</v>
      </c>
      <c r="H4293" s="16" t="s">
        <v>21</v>
      </c>
      <c r="I4293" s="15">
        <f t="shared" si="264"/>
        <v>2</v>
      </c>
      <c r="J4293" s="15" t="s">
        <v>14</v>
      </c>
      <c r="K4293" s="15"/>
      <c r="L4293" s="17" t="s">
        <v>14</v>
      </c>
      <c r="M4293" s="15">
        <f t="shared" si="265"/>
        <v>0</v>
      </c>
      <c r="N4293" s="25">
        <f t="shared" si="266"/>
        <v>2</v>
      </c>
      <c r="O4293"/>
      <c r="P4293"/>
    </row>
    <row r="4294" spans="1:16" x14ac:dyDescent="0.2">
      <c r="A4294" s="13">
        <v>8973</v>
      </c>
      <c r="B4294" s="13">
        <v>242130</v>
      </c>
      <c r="C4294" s="5">
        <v>1E-4</v>
      </c>
      <c r="D4294" s="14">
        <v>40068004.851063602</v>
      </c>
      <c r="E4294" s="14">
        <f t="shared" si="267"/>
        <v>4006.8004851063602</v>
      </c>
      <c r="F4294" s="15" t="s">
        <v>12</v>
      </c>
      <c r="G4294" s="15">
        <v>1</v>
      </c>
      <c r="H4294" s="16" t="s">
        <v>18</v>
      </c>
      <c r="I4294" s="15">
        <f t="shared" ref="I4294:I4357" si="268">IF(LEFT(H4294,5)="US TX",G4294,0)</f>
        <v>1</v>
      </c>
      <c r="J4294" s="15" t="s">
        <v>14</v>
      </c>
      <c r="K4294" s="15"/>
      <c r="L4294" s="17" t="s">
        <v>14</v>
      </c>
      <c r="M4294" s="15">
        <f t="shared" ref="M4294:M4357" si="269">IF(I4294=0,IF(LEFT(L4294,5)="US TX",K4294,0),0)</f>
        <v>0</v>
      </c>
      <c r="N4294" s="25">
        <f t="shared" ref="N4294:N4357" si="270">MAX(I4294,M4294)</f>
        <v>1</v>
      </c>
      <c r="O4294"/>
      <c r="P4294"/>
    </row>
    <row r="4295" spans="1:16" x14ac:dyDescent="0.2">
      <c r="A4295" s="13">
        <v>8974</v>
      </c>
      <c r="B4295" s="13">
        <v>242162</v>
      </c>
      <c r="C4295" s="5">
        <v>1E-4</v>
      </c>
      <c r="D4295" s="14">
        <v>1086636871.2543299</v>
      </c>
      <c r="E4295" s="14">
        <f t="shared" si="267"/>
        <v>108663.687125433</v>
      </c>
      <c r="F4295" s="15" t="s">
        <v>12</v>
      </c>
      <c r="G4295" s="15">
        <v>2</v>
      </c>
      <c r="H4295" s="16" t="s">
        <v>24</v>
      </c>
      <c r="I4295" s="15">
        <f t="shared" si="268"/>
        <v>2</v>
      </c>
      <c r="J4295" s="15" t="s">
        <v>14</v>
      </c>
      <c r="K4295" s="15"/>
      <c r="L4295" s="17" t="s">
        <v>14</v>
      </c>
      <c r="M4295" s="15">
        <f t="shared" si="269"/>
        <v>0</v>
      </c>
      <c r="N4295" s="25">
        <f t="shared" si="270"/>
        <v>2</v>
      </c>
      <c r="O4295"/>
      <c r="P4295"/>
    </row>
    <row r="4296" spans="1:16" x14ac:dyDescent="0.2">
      <c r="A4296" s="13">
        <v>8975</v>
      </c>
      <c r="B4296" s="13">
        <v>242189</v>
      </c>
      <c r="C4296" s="5">
        <v>1E-4</v>
      </c>
      <c r="D4296" s="14">
        <v>6396505.0199684398</v>
      </c>
      <c r="E4296" s="14">
        <f t="shared" ref="E4296:E4359" si="271">C4296*D4296</f>
        <v>639.65050199684401</v>
      </c>
      <c r="F4296" s="15" t="s">
        <v>12</v>
      </c>
      <c r="G4296" s="15">
        <v>1</v>
      </c>
      <c r="H4296" s="16" t="s">
        <v>18</v>
      </c>
      <c r="I4296" s="15">
        <f t="shared" si="268"/>
        <v>1</v>
      </c>
      <c r="J4296" s="15" t="s">
        <v>14</v>
      </c>
      <c r="K4296" s="15"/>
      <c r="L4296" s="17" t="s">
        <v>14</v>
      </c>
      <c r="M4296" s="15">
        <f t="shared" si="269"/>
        <v>0</v>
      </c>
      <c r="N4296" s="25">
        <f t="shared" si="270"/>
        <v>1</v>
      </c>
      <c r="O4296"/>
      <c r="P4296"/>
    </row>
    <row r="4297" spans="1:16" x14ac:dyDescent="0.2">
      <c r="A4297" s="13">
        <v>8976</v>
      </c>
      <c r="B4297" s="13">
        <v>242210</v>
      </c>
      <c r="C4297" s="5">
        <v>1E-4</v>
      </c>
      <c r="D4297" s="14">
        <v>3415739.6899931799</v>
      </c>
      <c r="E4297" s="14">
        <f t="shared" si="271"/>
        <v>341.57396899931803</v>
      </c>
      <c r="F4297" s="15" t="s">
        <v>12</v>
      </c>
      <c r="G4297" s="15">
        <v>1</v>
      </c>
      <c r="H4297" s="16" t="s">
        <v>16</v>
      </c>
      <c r="I4297" s="15">
        <f t="shared" si="268"/>
        <v>1</v>
      </c>
      <c r="J4297" s="15" t="s">
        <v>14</v>
      </c>
      <c r="K4297" s="15"/>
      <c r="L4297" s="17" t="s">
        <v>14</v>
      </c>
      <c r="M4297" s="15">
        <f t="shared" si="269"/>
        <v>0</v>
      </c>
      <c r="N4297" s="25">
        <f t="shared" si="270"/>
        <v>1</v>
      </c>
      <c r="O4297"/>
      <c r="P4297"/>
    </row>
    <row r="4298" spans="1:16" x14ac:dyDescent="0.2">
      <c r="A4298" s="13">
        <v>8979</v>
      </c>
      <c r="B4298" s="13">
        <v>242297</v>
      </c>
      <c r="C4298" s="5">
        <v>1E-4</v>
      </c>
      <c r="D4298" s="14">
        <v>28292890.348517898</v>
      </c>
      <c r="E4298" s="14">
        <f t="shared" si="271"/>
        <v>2829.2890348517899</v>
      </c>
      <c r="F4298" s="15" t="s">
        <v>12</v>
      </c>
      <c r="G4298" s="15">
        <v>1</v>
      </c>
      <c r="H4298" s="16" t="s">
        <v>18</v>
      </c>
      <c r="I4298" s="15">
        <f t="shared" si="268"/>
        <v>1</v>
      </c>
      <c r="J4298" s="15" t="s">
        <v>14</v>
      </c>
      <c r="K4298" s="15"/>
      <c r="L4298" s="17" t="s">
        <v>14</v>
      </c>
      <c r="M4298" s="15">
        <f t="shared" si="269"/>
        <v>0</v>
      </c>
      <c r="N4298" s="25">
        <f t="shared" si="270"/>
        <v>1</v>
      </c>
      <c r="O4298"/>
      <c r="P4298"/>
    </row>
    <row r="4299" spans="1:16" x14ac:dyDescent="0.2">
      <c r="A4299" s="13">
        <v>8983</v>
      </c>
      <c r="B4299" s="13">
        <v>242394</v>
      </c>
      <c r="C4299" s="5">
        <v>1E-4</v>
      </c>
      <c r="D4299" s="14">
        <v>64726150.977560103</v>
      </c>
      <c r="E4299" s="14">
        <f t="shared" si="271"/>
        <v>6472.615097756011</v>
      </c>
      <c r="F4299" s="15" t="s">
        <v>12</v>
      </c>
      <c r="G4299" s="15">
        <v>1</v>
      </c>
      <c r="H4299" s="16" t="s">
        <v>20</v>
      </c>
      <c r="I4299" s="15">
        <f t="shared" si="268"/>
        <v>1</v>
      </c>
      <c r="J4299" s="15" t="s">
        <v>14</v>
      </c>
      <c r="K4299" s="15"/>
      <c r="L4299" s="17" t="s">
        <v>14</v>
      </c>
      <c r="M4299" s="15">
        <f t="shared" si="269"/>
        <v>0</v>
      </c>
      <c r="N4299" s="25">
        <f t="shared" si="270"/>
        <v>1</v>
      </c>
      <c r="O4299"/>
      <c r="P4299"/>
    </row>
    <row r="4300" spans="1:16" x14ac:dyDescent="0.2">
      <c r="A4300" s="13">
        <v>8984</v>
      </c>
      <c r="B4300" s="13">
        <v>242424</v>
      </c>
      <c r="C4300" s="5">
        <v>1E-4</v>
      </c>
      <c r="D4300" s="14">
        <v>3142747857.0405698</v>
      </c>
      <c r="E4300" s="14">
        <f t="shared" si="271"/>
        <v>314274.78570405697</v>
      </c>
      <c r="F4300" s="15" t="s">
        <v>12</v>
      </c>
      <c r="G4300" s="15">
        <v>3</v>
      </c>
      <c r="H4300" s="16" t="s">
        <v>33</v>
      </c>
      <c r="I4300" s="15">
        <f t="shared" si="268"/>
        <v>3</v>
      </c>
      <c r="J4300" s="15" t="s">
        <v>14</v>
      </c>
      <c r="K4300" s="15"/>
      <c r="L4300" s="17" t="s">
        <v>14</v>
      </c>
      <c r="M4300" s="15">
        <f t="shared" si="269"/>
        <v>0</v>
      </c>
      <c r="N4300" s="25">
        <f t="shared" si="270"/>
        <v>3</v>
      </c>
      <c r="O4300"/>
      <c r="P4300"/>
    </row>
    <row r="4301" spans="1:16" x14ac:dyDescent="0.2">
      <c r="A4301" s="13">
        <v>8990</v>
      </c>
      <c r="B4301" s="13">
        <v>242585</v>
      </c>
      <c r="C4301" s="5">
        <v>1E-4</v>
      </c>
      <c r="D4301" s="14">
        <v>21266484.158753201</v>
      </c>
      <c r="E4301" s="14">
        <f t="shared" si="271"/>
        <v>2126.6484158753201</v>
      </c>
      <c r="F4301" s="15" t="s">
        <v>12</v>
      </c>
      <c r="G4301" s="15">
        <v>3</v>
      </c>
      <c r="H4301" s="16" t="s">
        <v>36</v>
      </c>
      <c r="I4301" s="15">
        <f t="shared" si="268"/>
        <v>0</v>
      </c>
      <c r="J4301" s="15" t="s">
        <v>12</v>
      </c>
      <c r="K4301" s="15">
        <v>1</v>
      </c>
      <c r="L4301" s="17" t="s">
        <v>20</v>
      </c>
      <c r="M4301" s="15">
        <f t="shared" si="269"/>
        <v>1</v>
      </c>
      <c r="N4301" s="25">
        <f t="shared" si="270"/>
        <v>1</v>
      </c>
      <c r="O4301"/>
      <c r="P4301"/>
    </row>
    <row r="4302" spans="1:16" x14ac:dyDescent="0.2">
      <c r="A4302" s="13">
        <v>8995</v>
      </c>
      <c r="B4302" s="13">
        <v>242755</v>
      </c>
      <c r="C4302" s="5">
        <v>1E-4</v>
      </c>
      <c r="D4302" s="14">
        <v>6790997.0230808901</v>
      </c>
      <c r="E4302" s="14">
        <f t="shared" si="271"/>
        <v>679.09970230808904</v>
      </c>
      <c r="F4302" s="15" t="s">
        <v>12</v>
      </c>
      <c r="G4302" s="15">
        <v>1</v>
      </c>
      <c r="H4302" s="16" t="s">
        <v>20</v>
      </c>
      <c r="I4302" s="15">
        <f t="shared" si="268"/>
        <v>1</v>
      </c>
      <c r="J4302" s="15" t="s">
        <v>14</v>
      </c>
      <c r="K4302" s="15"/>
      <c r="L4302" s="17" t="s">
        <v>14</v>
      </c>
      <c r="M4302" s="15">
        <f t="shared" si="269"/>
        <v>0</v>
      </c>
      <c r="N4302" s="25">
        <f t="shared" si="270"/>
        <v>1</v>
      </c>
      <c r="O4302"/>
      <c r="P4302"/>
    </row>
    <row r="4303" spans="1:16" x14ac:dyDescent="0.2">
      <c r="A4303" s="13">
        <v>8997</v>
      </c>
      <c r="B4303" s="13">
        <v>242793</v>
      </c>
      <c r="C4303" s="5">
        <v>1E-4</v>
      </c>
      <c r="D4303" s="14">
        <v>71448781.877895594</v>
      </c>
      <c r="E4303" s="14">
        <f t="shared" si="271"/>
        <v>7144.8781877895599</v>
      </c>
      <c r="F4303" s="15" t="s">
        <v>12</v>
      </c>
      <c r="G4303" s="15">
        <v>1</v>
      </c>
      <c r="H4303" s="16" t="s">
        <v>13</v>
      </c>
      <c r="I4303" s="15">
        <f t="shared" si="268"/>
        <v>1</v>
      </c>
      <c r="J4303" s="15" t="s">
        <v>14</v>
      </c>
      <c r="K4303" s="15"/>
      <c r="L4303" s="17" t="s">
        <v>14</v>
      </c>
      <c r="M4303" s="15">
        <f t="shared" si="269"/>
        <v>0</v>
      </c>
      <c r="N4303" s="25">
        <f t="shared" si="270"/>
        <v>1</v>
      </c>
      <c r="O4303"/>
      <c r="P4303"/>
    </row>
    <row r="4304" spans="1:16" x14ac:dyDescent="0.2">
      <c r="A4304" s="13">
        <v>8998</v>
      </c>
      <c r="B4304" s="13">
        <v>242822</v>
      </c>
      <c r="C4304" s="5">
        <v>1E-4</v>
      </c>
      <c r="D4304" s="14">
        <v>179395948.63986501</v>
      </c>
      <c r="E4304" s="14">
        <f t="shared" si="271"/>
        <v>17939.594863986502</v>
      </c>
      <c r="F4304" s="15" t="s">
        <v>12</v>
      </c>
      <c r="G4304" s="15">
        <v>4</v>
      </c>
      <c r="H4304" s="16" t="s">
        <v>20</v>
      </c>
      <c r="I4304" s="15">
        <f t="shared" si="268"/>
        <v>4</v>
      </c>
      <c r="J4304" s="15" t="s">
        <v>14</v>
      </c>
      <c r="K4304" s="15"/>
      <c r="L4304" s="17" t="s">
        <v>14</v>
      </c>
      <c r="M4304" s="15">
        <f t="shared" si="269"/>
        <v>0</v>
      </c>
      <c r="N4304" s="25">
        <f t="shared" si="270"/>
        <v>4</v>
      </c>
      <c r="O4304"/>
      <c r="P4304"/>
    </row>
    <row r="4305" spans="1:16" x14ac:dyDescent="0.2">
      <c r="A4305" s="13">
        <v>9002</v>
      </c>
      <c r="B4305" s="13">
        <v>242942</v>
      </c>
      <c r="C4305" s="5">
        <v>1E-4</v>
      </c>
      <c r="D4305" s="14">
        <v>27195539.8509725</v>
      </c>
      <c r="E4305" s="14">
        <f t="shared" si="271"/>
        <v>2719.55398509725</v>
      </c>
      <c r="F4305" s="15" t="s">
        <v>12</v>
      </c>
      <c r="G4305" s="15">
        <v>1</v>
      </c>
      <c r="H4305" s="16" t="s">
        <v>20</v>
      </c>
      <c r="I4305" s="15">
        <f t="shared" si="268"/>
        <v>1</v>
      </c>
      <c r="J4305" s="15" t="s">
        <v>14</v>
      </c>
      <c r="K4305" s="15"/>
      <c r="L4305" s="17" t="s">
        <v>14</v>
      </c>
      <c r="M4305" s="15">
        <f t="shared" si="269"/>
        <v>0</v>
      </c>
      <c r="N4305" s="25">
        <f t="shared" si="270"/>
        <v>1</v>
      </c>
      <c r="O4305"/>
      <c r="P4305"/>
    </row>
    <row r="4306" spans="1:16" x14ac:dyDescent="0.2">
      <c r="A4306" s="13">
        <v>9005</v>
      </c>
      <c r="B4306" s="13">
        <v>243011</v>
      </c>
      <c r="C4306" s="5">
        <v>1E-4</v>
      </c>
      <c r="D4306" s="14">
        <v>260452624.56825</v>
      </c>
      <c r="E4306" s="14">
        <f t="shared" si="271"/>
        <v>26045.262456825003</v>
      </c>
      <c r="F4306" s="15" t="s">
        <v>12</v>
      </c>
      <c r="G4306" s="15">
        <v>2</v>
      </c>
      <c r="H4306" s="16" t="s">
        <v>17</v>
      </c>
      <c r="I4306" s="15">
        <f t="shared" si="268"/>
        <v>2</v>
      </c>
      <c r="J4306" s="15" t="s">
        <v>14</v>
      </c>
      <c r="K4306" s="15"/>
      <c r="L4306" s="17" t="s">
        <v>14</v>
      </c>
      <c r="M4306" s="15">
        <f t="shared" si="269"/>
        <v>0</v>
      </c>
      <c r="N4306" s="25">
        <f t="shared" si="270"/>
        <v>2</v>
      </c>
      <c r="O4306"/>
      <c r="P4306"/>
    </row>
    <row r="4307" spans="1:16" x14ac:dyDescent="0.2">
      <c r="A4307" s="13">
        <v>9007</v>
      </c>
      <c r="B4307" s="13">
        <v>243071</v>
      </c>
      <c r="C4307" s="5">
        <v>1E-4</v>
      </c>
      <c r="D4307" s="14">
        <v>19230773.677433699</v>
      </c>
      <c r="E4307" s="14">
        <f t="shared" si="271"/>
        <v>1923.0773677433701</v>
      </c>
      <c r="F4307" s="15" t="s">
        <v>12</v>
      </c>
      <c r="G4307" s="15">
        <v>1</v>
      </c>
      <c r="H4307" s="16" t="s">
        <v>17</v>
      </c>
      <c r="I4307" s="15">
        <f t="shared" si="268"/>
        <v>1</v>
      </c>
      <c r="J4307" s="15" t="s">
        <v>14</v>
      </c>
      <c r="K4307" s="15"/>
      <c r="L4307" s="17" t="s">
        <v>14</v>
      </c>
      <c r="M4307" s="15">
        <f t="shared" si="269"/>
        <v>0</v>
      </c>
      <c r="N4307" s="25">
        <f t="shared" si="270"/>
        <v>1</v>
      </c>
      <c r="O4307"/>
      <c r="P4307"/>
    </row>
    <row r="4308" spans="1:16" x14ac:dyDescent="0.2">
      <c r="A4308" s="13">
        <v>9009</v>
      </c>
      <c r="B4308" s="13">
        <v>243110</v>
      </c>
      <c r="C4308" s="5">
        <v>1E-4</v>
      </c>
      <c r="D4308" s="14">
        <v>243.83338246093501</v>
      </c>
      <c r="E4308" s="14">
        <f t="shared" si="271"/>
        <v>2.4383338246093504E-2</v>
      </c>
      <c r="F4308" s="15" t="s">
        <v>12</v>
      </c>
      <c r="G4308" s="15">
        <v>1</v>
      </c>
      <c r="H4308" s="16" t="s">
        <v>29</v>
      </c>
      <c r="I4308" s="15">
        <f t="shared" si="268"/>
        <v>0</v>
      </c>
      <c r="J4308" s="15" t="s">
        <v>14</v>
      </c>
      <c r="K4308" s="15"/>
      <c r="L4308" s="17" t="s">
        <v>14</v>
      </c>
      <c r="M4308" s="15">
        <f t="shared" si="269"/>
        <v>0</v>
      </c>
      <c r="N4308" s="25">
        <f t="shared" si="270"/>
        <v>0</v>
      </c>
      <c r="O4308"/>
      <c r="P4308"/>
    </row>
    <row r="4309" spans="1:16" x14ac:dyDescent="0.2">
      <c r="A4309" s="13">
        <v>9009</v>
      </c>
      <c r="B4309" s="13">
        <v>243121</v>
      </c>
      <c r="C4309" s="5">
        <v>1E-4</v>
      </c>
      <c r="D4309" s="14">
        <v>10519566460.836399</v>
      </c>
      <c r="E4309" s="14">
        <f t="shared" si="271"/>
        <v>1051956.6460836399</v>
      </c>
      <c r="F4309" s="15" t="s">
        <v>12</v>
      </c>
      <c r="G4309" s="15">
        <v>4</v>
      </c>
      <c r="H4309" s="16" t="s">
        <v>17</v>
      </c>
      <c r="I4309" s="15">
        <f t="shared" si="268"/>
        <v>4</v>
      </c>
      <c r="J4309" s="15" t="s">
        <v>14</v>
      </c>
      <c r="K4309" s="15"/>
      <c r="L4309" s="17" t="s">
        <v>14</v>
      </c>
      <c r="M4309" s="15">
        <f t="shared" si="269"/>
        <v>0</v>
      </c>
      <c r="N4309" s="25">
        <f t="shared" si="270"/>
        <v>4</v>
      </c>
      <c r="O4309"/>
      <c r="P4309"/>
    </row>
    <row r="4310" spans="1:16" x14ac:dyDescent="0.2">
      <c r="A4310" s="13">
        <v>9009</v>
      </c>
      <c r="B4310" s="13">
        <v>243125</v>
      </c>
      <c r="C4310" s="5">
        <v>1E-4</v>
      </c>
      <c r="D4310" s="14">
        <v>425897.784123149</v>
      </c>
      <c r="E4310" s="14">
        <f t="shared" si="271"/>
        <v>42.589778412314899</v>
      </c>
      <c r="F4310" s="15" t="s">
        <v>12</v>
      </c>
      <c r="G4310" s="15">
        <v>1</v>
      </c>
      <c r="H4310" s="16" t="s">
        <v>16</v>
      </c>
      <c r="I4310" s="15">
        <f t="shared" si="268"/>
        <v>1</v>
      </c>
      <c r="J4310" s="15" t="s">
        <v>14</v>
      </c>
      <c r="K4310" s="15"/>
      <c r="L4310" s="17" t="s">
        <v>14</v>
      </c>
      <c r="M4310" s="15">
        <f t="shared" si="269"/>
        <v>0</v>
      </c>
      <c r="N4310" s="25">
        <f t="shared" si="270"/>
        <v>1</v>
      </c>
      <c r="O4310"/>
      <c r="P4310"/>
    </row>
    <row r="4311" spans="1:16" x14ac:dyDescent="0.2">
      <c r="A4311" s="13">
        <v>9010</v>
      </c>
      <c r="B4311" s="13">
        <v>243137</v>
      </c>
      <c r="C4311" s="5">
        <v>1E-4</v>
      </c>
      <c r="D4311" s="14">
        <v>49180434.744287603</v>
      </c>
      <c r="E4311" s="14">
        <f t="shared" si="271"/>
        <v>4918.0434744287604</v>
      </c>
      <c r="F4311" s="15" t="s">
        <v>12</v>
      </c>
      <c r="G4311" s="15">
        <v>4</v>
      </c>
      <c r="H4311" s="16" t="s">
        <v>35</v>
      </c>
      <c r="I4311" s="15">
        <f t="shared" si="268"/>
        <v>0</v>
      </c>
      <c r="J4311" s="15" t="s">
        <v>14</v>
      </c>
      <c r="K4311" s="15"/>
      <c r="L4311" s="17" t="s">
        <v>14</v>
      </c>
      <c r="M4311" s="15">
        <f t="shared" si="269"/>
        <v>0</v>
      </c>
      <c r="N4311" s="25">
        <f t="shared" si="270"/>
        <v>0</v>
      </c>
      <c r="O4311"/>
      <c r="P4311"/>
    </row>
    <row r="4312" spans="1:16" x14ac:dyDescent="0.2">
      <c r="A4312" s="13">
        <v>9010</v>
      </c>
      <c r="B4312" s="13">
        <v>243157</v>
      </c>
      <c r="C4312" s="5">
        <v>1E-4</v>
      </c>
      <c r="D4312" s="14">
        <v>9851172.8938240092</v>
      </c>
      <c r="E4312" s="14">
        <f t="shared" si="271"/>
        <v>985.11728938240094</v>
      </c>
      <c r="F4312" s="15" t="s">
        <v>12</v>
      </c>
      <c r="G4312" s="15">
        <v>1</v>
      </c>
      <c r="H4312" s="16" t="s">
        <v>17</v>
      </c>
      <c r="I4312" s="15">
        <f t="shared" si="268"/>
        <v>1</v>
      </c>
      <c r="J4312" s="15" t="s">
        <v>14</v>
      </c>
      <c r="K4312" s="15"/>
      <c r="L4312" s="17" t="s">
        <v>14</v>
      </c>
      <c r="M4312" s="15">
        <f t="shared" si="269"/>
        <v>0</v>
      </c>
      <c r="N4312" s="25">
        <f t="shared" si="270"/>
        <v>1</v>
      </c>
      <c r="O4312"/>
      <c r="P4312"/>
    </row>
    <row r="4313" spans="1:16" x14ac:dyDescent="0.2">
      <c r="A4313" s="13">
        <v>9011</v>
      </c>
      <c r="B4313" s="13">
        <v>243174</v>
      </c>
      <c r="C4313" s="5">
        <v>1E-4</v>
      </c>
      <c r="D4313" s="14">
        <v>7823086683.2642002</v>
      </c>
      <c r="E4313" s="14">
        <f t="shared" si="271"/>
        <v>782308.66832642001</v>
      </c>
      <c r="F4313" s="15" t="s">
        <v>12</v>
      </c>
      <c r="G4313" s="15">
        <v>4</v>
      </c>
      <c r="H4313" s="16" t="s">
        <v>15</v>
      </c>
      <c r="I4313" s="15">
        <f t="shared" si="268"/>
        <v>4</v>
      </c>
      <c r="J4313" s="15" t="s">
        <v>14</v>
      </c>
      <c r="K4313" s="15"/>
      <c r="L4313" s="17" t="s">
        <v>14</v>
      </c>
      <c r="M4313" s="15">
        <f t="shared" si="269"/>
        <v>0</v>
      </c>
      <c r="N4313" s="25">
        <f t="shared" si="270"/>
        <v>4</v>
      </c>
      <c r="O4313"/>
      <c r="P4313"/>
    </row>
    <row r="4314" spans="1:16" x14ac:dyDescent="0.2">
      <c r="A4314" s="13">
        <v>9013</v>
      </c>
      <c r="B4314" s="13">
        <v>243217</v>
      </c>
      <c r="C4314" s="5">
        <v>1E-4</v>
      </c>
      <c r="D4314" s="14">
        <v>103611486.027418</v>
      </c>
      <c r="E4314" s="14">
        <f t="shared" si="271"/>
        <v>10361.148602741801</v>
      </c>
      <c r="F4314" s="15" t="s">
        <v>12</v>
      </c>
      <c r="G4314" s="15">
        <v>1</v>
      </c>
      <c r="H4314" s="16" t="s">
        <v>20</v>
      </c>
      <c r="I4314" s="15">
        <f t="shared" si="268"/>
        <v>1</v>
      </c>
      <c r="J4314" s="15" t="s">
        <v>14</v>
      </c>
      <c r="K4314" s="15"/>
      <c r="L4314" s="17" t="s">
        <v>14</v>
      </c>
      <c r="M4314" s="15">
        <f t="shared" si="269"/>
        <v>0</v>
      </c>
      <c r="N4314" s="25">
        <f t="shared" si="270"/>
        <v>1</v>
      </c>
      <c r="O4314"/>
      <c r="P4314"/>
    </row>
    <row r="4315" spans="1:16" x14ac:dyDescent="0.2">
      <c r="A4315" s="13">
        <v>9015</v>
      </c>
      <c r="B4315" s="13">
        <v>243271</v>
      </c>
      <c r="C4315" s="5">
        <v>1E-4</v>
      </c>
      <c r="D4315" s="14">
        <v>319298550.97166902</v>
      </c>
      <c r="E4315" s="14">
        <f t="shared" si="271"/>
        <v>31929.855097166903</v>
      </c>
      <c r="F4315" s="15" t="s">
        <v>12</v>
      </c>
      <c r="G4315" s="15">
        <v>1</v>
      </c>
      <c r="H4315" s="16" t="s">
        <v>13</v>
      </c>
      <c r="I4315" s="15">
        <f t="shared" si="268"/>
        <v>1</v>
      </c>
      <c r="J4315" s="15" t="s">
        <v>14</v>
      </c>
      <c r="K4315" s="15"/>
      <c r="L4315" s="17" t="s">
        <v>14</v>
      </c>
      <c r="M4315" s="15">
        <f t="shared" si="269"/>
        <v>0</v>
      </c>
      <c r="N4315" s="25">
        <f t="shared" si="270"/>
        <v>1</v>
      </c>
      <c r="O4315"/>
      <c r="P4315"/>
    </row>
    <row r="4316" spans="1:16" x14ac:dyDescent="0.2">
      <c r="A4316" s="13">
        <v>9015</v>
      </c>
      <c r="B4316" s="13">
        <v>243277</v>
      </c>
      <c r="C4316" s="5">
        <v>1E-4</v>
      </c>
      <c r="D4316" s="14">
        <v>960607.65446361795</v>
      </c>
      <c r="E4316" s="14">
        <f t="shared" si="271"/>
        <v>96.060765446361799</v>
      </c>
      <c r="F4316" s="15" t="s">
        <v>12</v>
      </c>
      <c r="G4316" s="15">
        <v>1</v>
      </c>
      <c r="H4316" s="16" t="s">
        <v>21</v>
      </c>
      <c r="I4316" s="15">
        <f t="shared" si="268"/>
        <v>1</v>
      </c>
      <c r="J4316" s="15" t="s">
        <v>14</v>
      </c>
      <c r="K4316" s="15"/>
      <c r="L4316" s="17" t="s">
        <v>14</v>
      </c>
      <c r="M4316" s="15">
        <f t="shared" si="269"/>
        <v>0</v>
      </c>
      <c r="N4316" s="25">
        <f t="shared" si="270"/>
        <v>1</v>
      </c>
      <c r="O4316"/>
      <c r="P4316"/>
    </row>
    <row r="4317" spans="1:16" x14ac:dyDescent="0.2">
      <c r="A4317" s="13">
        <v>9017</v>
      </c>
      <c r="B4317" s="13">
        <v>243337</v>
      </c>
      <c r="C4317" s="5">
        <v>1E-4</v>
      </c>
      <c r="D4317" s="14">
        <v>276688324.98250097</v>
      </c>
      <c r="E4317" s="14">
        <f t="shared" si="271"/>
        <v>27668.8324982501</v>
      </c>
      <c r="F4317" s="15" t="s">
        <v>12</v>
      </c>
      <c r="G4317" s="15">
        <v>1</v>
      </c>
      <c r="H4317" s="16" t="s">
        <v>13</v>
      </c>
      <c r="I4317" s="15">
        <f t="shared" si="268"/>
        <v>1</v>
      </c>
      <c r="J4317" s="15" t="s">
        <v>14</v>
      </c>
      <c r="K4317" s="15"/>
      <c r="L4317" s="17" t="s">
        <v>14</v>
      </c>
      <c r="M4317" s="15">
        <f t="shared" si="269"/>
        <v>0</v>
      </c>
      <c r="N4317" s="25">
        <f t="shared" si="270"/>
        <v>1</v>
      </c>
      <c r="O4317"/>
      <c r="P4317"/>
    </row>
    <row r="4318" spans="1:16" x14ac:dyDescent="0.2">
      <c r="A4318" s="13">
        <v>9021</v>
      </c>
      <c r="B4318" s="13">
        <v>243425</v>
      </c>
      <c r="C4318" s="5">
        <v>1E-4</v>
      </c>
      <c r="D4318" s="14">
        <v>116595567.123446</v>
      </c>
      <c r="E4318" s="14">
        <f t="shared" si="271"/>
        <v>11659.556712344602</v>
      </c>
      <c r="F4318" s="15" t="s">
        <v>12</v>
      </c>
      <c r="G4318" s="15">
        <v>3</v>
      </c>
      <c r="H4318" s="16" t="s">
        <v>21</v>
      </c>
      <c r="I4318" s="15">
        <f t="shared" si="268"/>
        <v>3</v>
      </c>
      <c r="J4318" s="15" t="s">
        <v>14</v>
      </c>
      <c r="K4318" s="15"/>
      <c r="L4318" s="17" t="s">
        <v>14</v>
      </c>
      <c r="M4318" s="15">
        <f t="shared" si="269"/>
        <v>0</v>
      </c>
      <c r="N4318" s="25">
        <f t="shared" si="270"/>
        <v>3</v>
      </c>
      <c r="O4318"/>
      <c r="P4318"/>
    </row>
    <row r="4319" spans="1:16" x14ac:dyDescent="0.2">
      <c r="A4319" s="13">
        <v>9022</v>
      </c>
      <c r="B4319" s="13">
        <v>243471</v>
      </c>
      <c r="C4319" s="5">
        <v>1E-4</v>
      </c>
      <c r="D4319" s="14">
        <v>60309970.825808503</v>
      </c>
      <c r="E4319" s="14">
        <f t="shared" si="271"/>
        <v>6030.9970825808505</v>
      </c>
      <c r="F4319" s="15" t="s">
        <v>12</v>
      </c>
      <c r="G4319" s="15">
        <v>2</v>
      </c>
      <c r="H4319" s="16" t="s">
        <v>19</v>
      </c>
      <c r="I4319" s="15">
        <f t="shared" si="268"/>
        <v>0</v>
      </c>
      <c r="J4319" s="15" t="s">
        <v>14</v>
      </c>
      <c r="K4319" s="15"/>
      <c r="L4319" s="17" t="s">
        <v>14</v>
      </c>
      <c r="M4319" s="15">
        <f t="shared" si="269"/>
        <v>0</v>
      </c>
      <c r="N4319" s="25">
        <f t="shared" si="270"/>
        <v>0</v>
      </c>
      <c r="O4319"/>
      <c r="P4319"/>
    </row>
    <row r="4320" spans="1:16" x14ac:dyDescent="0.2">
      <c r="A4320" s="13">
        <v>9028</v>
      </c>
      <c r="B4320" s="13">
        <v>243614</v>
      </c>
      <c r="C4320" s="5">
        <v>1E-4</v>
      </c>
      <c r="D4320" s="14">
        <v>3664043.36311492</v>
      </c>
      <c r="E4320" s="14">
        <f t="shared" si="271"/>
        <v>366.40433631149199</v>
      </c>
      <c r="F4320" s="15" t="s">
        <v>12</v>
      </c>
      <c r="G4320" s="15">
        <v>1</v>
      </c>
      <c r="H4320" s="16" t="s">
        <v>20</v>
      </c>
      <c r="I4320" s="15">
        <f t="shared" si="268"/>
        <v>1</v>
      </c>
      <c r="J4320" s="15" t="s">
        <v>14</v>
      </c>
      <c r="K4320" s="15"/>
      <c r="L4320" s="17" t="s">
        <v>14</v>
      </c>
      <c r="M4320" s="15">
        <f t="shared" si="269"/>
        <v>0</v>
      </c>
      <c r="N4320" s="25">
        <f t="shared" si="270"/>
        <v>1</v>
      </c>
      <c r="O4320"/>
      <c r="P4320"/>
    </row>
    <row r="4321" spans="1:16" x14ac:dyDescent="0.2">
      <c r="A4321" s="13">
        <v>9028</v>
      </c>
      <c r="B4321" s="13">
        <v>243615</v>
      </c>
      <c r="C4321" s="5">
        <v>1E-4</v>
      </c>
      <c r="D4321" s="14">
        <v>362847949.90907103</v>
      </c>
      <c r="E4321" s="14">
        <f t="shared" si="271"/>
        <v>36284.794990907103</v>
      </c>
      <c r="F4321" s="15" t="s">
        <v>12</v>
      </c>
      <c r="G4321" s="15">
        <v>3</v>
      </c>
      <c r="H4321" s="16" t="s">
        <v>20</v>
      </c>
      <c r="I4321" s="15">
        <f t="shared" si="268"/>
        <v>3</v>
      </c>
      <c r="J4321" s="15" t="s">
        <v>14</v>
      </c>
      <c r="K4321" s="15"/>
      <c r="L4321" s="17" t="s">
        <v>14</v>
      </c>
      <c r="M4321" s="15">
        <f t="shared" si="269"/>
        <v>0</v>
      </c>
      <c r="N4321" s="25">
        <f t="shared" si="270"/>
        <v>3</v>
      </c>
      <c r="O4321"/>
      <c r="P4321"/>
    </row>
    <row r="4322" spans="1:16" x14ac:dyDescent="0.2">
      <c r="A4322" s="13">
        <v>9030</v>
      </c>
      <c r="B4322" s="13">
        <v>243657</v>
      </c>
      <c r="C4322" s="5">
        <v>1E-4</v>
      </c>
      <c r="D4322" s="14">
        <v>725136.74138297199</v>
      </c>
      <c r="E4322" s="14">
        <f t="shared" si="271"/>
        <v>72.513674138297205</v>
      </c>
      <c r="F4322" s="15" t="s">
        <v>12</v>
      </c>
      <c r="G4322" s="15">
        <v>2</v>
      </c>
      <c r="H4322" s="16" t="s">
        <v>20</v>
      </c>
      <c r="I4322" s="15">
        <f t="shared" si="268"/>
        <v>2</v>
      </c>
      <c r="J4322" s="15" t="s">
        <v>14</v>
      </c>
      <c r="K4322" s="15"/>
      <c r="L4322" s="17" t="s">
        <v>14</v>
      </c>
      <c r="M4322" s="15">
        <f t="shared" si="269"/>
        <v>0</v>
      </c>
      <c r="N4322" s="25">
        <f t="shared" si="270"/>
        <v>2</v>
      </c>
      <c r="O4322"/>
      <c r="P4322"/>
    </row>
    <row r="4323" spans="1:16" x14ac:dyDescent="0.2">
      <c r="A4323" s="13">
        <v>9030</v>
      </c>
      <c r="B4323" s="13">
        <v>243660</v>
      </c>
      <c r="C4323" s="5">
        <v>1E-4</v>
      </c>
      <c r="D4323" s="14">
        <v>1253490446.2721601</v>
      </c>
      <c r="E4323" s="14">
        <f t="shared" si="271"/>
        <v>125349.044627216</v>
      </c>
      <c r="F4323" s="15" t="s">
        <v>12</v>
      </c>
      <c r="G4323" s="15">
        <v>3</v>
      </c>
      <c r="H4323" s="16" t="s">
        <v>28</v>
      </c>
      <c r="I4323" s="15">
        <f t="shared" si="268"/>
        <v>0</v>
      </c>
      <c r="J4323" s="15" t="s">
        <v>12</v>
      </c>
      <c r="K4323" s="15">
        <v>3</v>
      </c>
      <c r="L4323" s="17" t="s">
        <v>13</v>
      </c>
      <c r="M4323" s="15">
        <f t="shared" si="269"/>
        <v>3</v>
      </c>
      <c r="N4323" s="25">
        <f t="shared" si="270"/>
        <v>3</v>
      </c>
      <c r="O4323"/>
      <c r="P4323"/>
    </row>
    <row r="4324" spans="1:16" x14ac:dyDescent="0.2">
      <c r="A4324" s="13">
        <v>9033</v>
      </c>
      <c r="B4324" s="13">
        <v>243743</v>
      </c>
      <c r="C4324" s="5">
        <v>1E-4</v>
      </c>
      <c r="D4324" s="14">
        <v>10680931753.697001</v>
      </c>
      <c r="E4324" s="14">
        <f t="shared" si="271"/>
        <v>1068093.1753697002</v>
      </c>
      <c r="F4324" s="15" t="s">
        <v>12</v>
      </c>
      <c r="G4324" s="15">
        <v>3</v>
      </c>
      <c r="H4324" s="16" t="s">
        <v>13</v>
      </c>
      <c r="I4324" s="15">
        <f t="shared" si="268"/>
        <v>3</v>
      </c>
      <c r="J4324" s="15" t="s">
        <v>14</v>
      </c>
      <c r="K4324" s="15"/>
      <c r="L4324" s="17" t="s">
        <v>14</v>
      </c>
      <c r="M4324" s="15">
        <f t="shared" si="269"/>
        <v>0</v>
      </c>
      <c r="N4324" s="25">
        <f t="shared" si="270"/>
        <v>3</v>
      </c>
      <c r="O4324"/>
      <c r="P4324"/>
    </row>
    <row r="4325" spans="1:16" x14ac:dyDescent="0.2">
      <c r="A4325" s="13">
        <v>9036</v>
      </c>
      <c r="B4325" s="13">
        <v>243823</v>
      </c>
      <c r="C4325" s="5">
        <v>1E-4</v>
      </c>
      <c r="D4325" s="14">
        <v>19655104.3632419</v>
      </c>
      <c r="E4325" s="14">
        <f t="shared" si="271"/>
        <v>1965.5104363241901</v>
      </c>
      <c r="F4325" s="15" t="s">
        <v>12</v>
      </c>
      <c r="G4325" s="15">
        <v>2</v>
      </c>
      <c r="H4325" s="16" t="s">
        <v>19</v>
      </c>
      <c r="I4325" s="15">
        <f t="shared" si="268"/>
        <v>0</v>
      </c>
      <c r="J4325" s="15" t="s">
        <v>14</v>
      </c>
      <c r="K4325" s="15"/>
      <c r="L4325" s="17" t="s">
        <v>14</v>
      </c>
      <c r="M4325" s="15">
        <f t="shared" si="269"/>
        <v>0</v>
      </c>
      <c r="N4325" s="25">
        <f t="shared" si="270"/>
        <v>0</v>
      </c>
      <c r="O4325"/>
      <c r="P4325"/>
    </row>
    <row r="4326" spans="1:16" x14ac:dyDescent="0.2">
      <c r="A4326" s="13">
        <v>9036</v>
      </c>
      <c r="B4326" s="13">
        <v>243827</v>
      </c>
      <c r="C4326" s="5">
        <v>1E-4</v>
      </c>
      <c r="D4326" s="14">
        <v>54235408.0833266</v>
      </c>
      <c r="E4326" s="14">
        <f t="shared" si="271"/>
        <v>5423.5408083326602</v>
      </c>
      <c r="F4326" s="15" t="s">
        <v>12</v>
      </c>
      <c r="G4326" s="15">
        <v>2</v>
      </c>
      <c r="H4326" s="16" t="s">
        <v>19</v>
      </c>
      <c r="I4326" s="15">
        <f t="shared" si="268"/>
        <v>0</v>
      </c>
      <c r="J4326" s="15" t="s">
        <v>14</v>
      </c>
      <c r="K4326" s="15"/>
      <c r="L4326" s="17" t="s">
        <v>14</v>
      </c>
      <c r="M4326" s="15">
        <f t="shared" si="269"/>
        <v>0</v>
      </c>
      <c r="N4326" s="25">
        <f t="shared" si="270"/>
        <v>0</v>
      </c>
      <c r="O4326"/>
      <c r="P4326"/>
    </row>
    <row r="4327" spans="1:16" x14ac:dyDescent="0.2">
      <c r="A4327" s="13">
        <v>9038</v>
      </c>
      <c r="B4327" s="13">
        <v>243853</v>
      </c>
      <c r="C4327" s="5">
        <v>1E-4</v>
      </c>
      <c r="D4327" s="14">
        <v>10411766841.869101</v>
      </c>
      <c r="E4327" s="14">
        <f t="shared" si="271"/>
        <v>1041176.6841869102</v>
      </c>
      <c r="F4327" s="15" t="s">
        <v>12</v>
      </c>
      <c r="G4327" s="15">
        <v>4</v>
      </c>
      <c r="H4327" s="16" t="s">
        <v>13</v>
      </c>
      <c r="I4327" s="15">
        <f t="shared" si="268"/>
        <v>4</v>
      </c>
      <c r="J4327" s="15" t="s">
        <v>14</v>
      </c>
      <c r="K4327" s="15"/>
      <c r="L4327" s="17" t="s">
        <v>14</v>
      </c>
      <c r="M4327" s="15">
        <f t="shared" si="269"/>
        <v>0</v>
      </c>
      <c r="N4327" s="25">
        <f t="shared" si="270"/>
        <v>4</v>
      </c>
      <c r="O4327"/>
      <c r="P4327"/>
    </row>
    <row r="4328" spans="1:16" x14ac:dyDescent="0.2">
      <c r="A4328" s="13">
        <v>9041</v>
      </c>
      <c r="B4328" s="13">
        <v>243937</v>
      </c>
      <c r="C4328" s="5">
        <v>1E-4</v>
      </c>
      <c r="D4328" s="14">
        <v>494518116.23108101</v>
      </c>
      <c r="E4328" s="14">
        <f t="shared" si="271"/>
        <v>49451.8116231081</v>
      </c>
      <c r="F4328" s="15" t="s">
        <v>12</v>
      </c>
      <c r="G4328" s="15">
        <v>3</v>
      </c>
      <c r="H4328" s="16" t="s">
        <v>23</v>
      </c>
      <c r="I4328" s="15">
        <f t="shared" si="268"/>
        <v>3</v>
      </c>
      <c r="J4328" s="15" t="s">
        <v>14</v>
      </c>
      <c r="K4328" s="15"/>
      <c r="L4328" s="17" t="s">
        <v>14</v>
      </c>
      <c r="M4328" s="15">
        <f t="shared" si="269"/>
        <v>0</v>
      </c>
      <c r="N4328" s="25">
        <f t="shared" si="270"/>
        <v>3</v>
      </c>
      <c r="O4328"/>
      <c r="P4328"/>
    </row>
    <row r="4329" spans="1:16" x14ac:dyDescent="0.2">
      <c r="A4329" s="13">
        <v>9041</v>
      </c>
      <c r="B4329" s="13">
        <v>243945</v>
      </c>
      <c r="C4329" s="5">
        <v>1E-4</v>
      </c>
      <c r="D4329" s="14">
        <v>2379238964.50424</v>
      </c>
      <c r="E4329" s="14">
        <f t="shared" si="271"/>
        <v>237923.89645042401</v>
      </c>
      <c r="F4329" s="15" t="s">
        <v>12</v>
      </c>
      <c r="G4329" s="15">
        <v>4</v>
      </c>
      <c r="H4329" s="16" t="s">
        <v>13</v>
      </c>
      <c r="I4329" s="15">
        <f t="shared" si="268"/>
        <v>4</v>
      </c>
      <c r="J4329" s="15" t="s">
        <v>14</v>
      </c>
      <c r="K4329" s="15"/>
      <c r="L4329" s="17" t="s">
        <v>14</v>
      </c>
      <c r="M4329" s="15">
        <f t="shared" si="269"/>
        <v>0</v>
      </c>
      <c r="N4329" s="25">
        <f t="shared" si="270"/>
        <v>4</v>
      </c>
      <c r="O4329"/>
      <c r="P4329"/>
    </row>
    <row r="4330" spans="1:16" x14ac:dyDescent="0.2">
      <c r="A4330" s="13">
        <v>9043</v>
      </c>
      <c r="B4330" s="13">
        <v>244028</v>
      </c>
      <c r="C4330" s="5">
        <v>1E-4</v>
      </c>
      <c r="D4330" s="14">
        <v>511567668.41337401</v>
      </c>
      <c r="E4330" s="14">
        <f t="shared" si="271"/>
        <v>51156.766841337405</v>
      </c>
      <c r="F4330" s="15" t="s">
        <v>12</v>
      </c>
      <c r="G4330" s="15">
        <v>2</v>
      </c>
      <c r="H4330" s="16" t="s">
        <v>15</v>
      </c>
      <c r="I4330" s="15">
        <f t="shared" si="268"/>
        <v>2</v>
      </c>
      <c r="J4330" s="15" t="s">
        <v>14</v>
      </c>
      <c r="K4330" s="15"/>
      <c r="L4330" s="17" t="s">
        <v>14</v>
      </c>
      <c r="M4330" s="15">
        <f t="shared" si="269"/>
        <v>0</v>
      </c>
      <c r="N4330" s="25">
        <f t="shared" si="270"/>
        <v>2</v>
      </c>
      <c r="O4330"/>
      <c r="P4330"/>
    </row>
    <row r="4331" spans="1:16" x14ac:dyDescent="0.2">
      <c r="A4331" s="13">
        <v>9047</v>
      </c>
      <c r="B4331" s="13">
        <v>244138</v>
      </c>
      <c r="C4331" s="5">
        <v>1E-4</v>
      </c>
      <c r="D4331" s="14">
        <v>388788821.08883297</v>
      </c>
      <c r="E4331" s="14">
        <f t="shared" si="271"/>
        <v>38878.882108883299</v>
      </c>
      <c r="F4331" s="15" t="s">
        <v>12</v>
      </c>
      <c r="G4331" s="15">
        <v>1</v>
      </c>
      <c r="H4331" s="16" t="s">
        <v>15</v>
      </c>
      <c r="I4331" s="15">
        <f t="shared" si="268"/>
        <v>1</v>
      </c>
      <c r="J4331" s="15" t="s">
        <v>14</v>
      </c>
      <c r="K4331" s="15"/>
      <c r="L4331" s="17" t="s">
        <v>14</v>
      </c>
      <c r="M4331" s="15">
        <f t="shared" si="269"/>
        <v>0</v>
      </c>
      <c r="N4331" s="25">
        <f t="shared" si="270"/>
        <v>1</v>
      </c>
      <c r="O4331"/>
      <c r="P4331"/>
    </row>
    <row r="4332" spans="1:16" x14ac:dyDescent="0.2">
      <c r="A4332" s="13">
        <v>9048</v>
      </c>
      <c r="B4332" s="13">
        <v>244144</v>
      </c>
      <c r="C4332" s="5">
        <v>1E-4</v>
      </c>
      <c r="D4332" s="14">
        <v>90403.717309310901</v>
      </c>
      <c r="E4332" s="14">
        <f t="shared" si="271"/>
        <v>9.0403717309310903</v>
      </c>
      <c r="F4332" s="15" t="s">
        <v>12</v>
      </c>
      <c r="G4332" s="15">
        <v>3</v>
      </c>
      <c r="H4332" s="16" t="s">
        <v>31</v>
      </c>
      <c r="I4332" s="15">
        <f t="shared" si="268"/>
        <v>0</v>
      </c>
      <c r="J4332" s="15" t="s">
        <v>14</v>
      </c>
      <c r="K4332" s="15"/>
      <c r="L4332" s="17" t="s">
        <v>14</v>
      </c>
      <c r="M4332" s="15">
        <f t="shared" si="269"/>
        <v>0</v>
      </c>
      <c r="N4332" s="25">
        <f t="shared" si="270"/>
        <v>0</v>
      </c>
      <c r="O4332"/>
      <c r="P4332"/>
    </row>
    <row r="4333" spans="1:16" x14ac:dyDescent="0.2">
      <c r="A4333" s="13">
        <v>9057</v>
      </c>
      <c r="B4333" s="13">
        <v>244405</v>
      </c>
      <c r="C4333" s="5">
        <v>1E-4</v>
      </c>
      <c r="D4333" s="14">
        <v>1172876172.9853201</v>
      </c>
      <c r="E4333" s="14">
        <f t="shared" si="271"/>
        <v>117287.61729853202</v>
      </c>
      <c r="F4333" s="15" t="s">
        <v>12</v>
      </c>
      <c r="G4333" s="15">
        <v>2</v>
      </c>
      <c r="H4333" s="16" t="s">
        <v>21</v>
      </c>
      <c r="I4333" s="15">
        <f t="shared" si="268"/>
        <v>2</v>
      </c>
      <c r="J4333" s="15" t="s">
        <v>14</v>
      </c>
      <c r="K4333" s="15"/>
      <c r="L4333" s="17" t="s">
        <v>14</v>
      </c>
      <c r="M4333" s="15">
        <f t="shared" si="269"/>
        <v>0</v>
      </c>
      <c r="N4333" s="25">
        <f t="shared" si="270"/>
        <v>2</v>
      </c>
      <c r="O4333"/>
      <c r="P4333"/>
    </row>
    <row r="4334" spans="1:16" x14ac:dyDescent="0.2">
      <c r="A4334" s="13">
        <v>9063</v>
      </c>
      <c r="B4334" s="13">
        <v>244543</v>
      </c>
      <c r="C4334" s="5">
        <v>1E-4</v>
      </c>
      <c r="D4334" s="14">
        <v>110119547.157775</v>
      </c>
      <c r="E4334" s="14">
        <f t="shared" si="271"/>
        <v>11011.954715777501</v>
      </c>
      <c r="F4334" s="15" t="s">
        <v>12</v>
      </c>
      <c r="G4334" s="15">
        <v>2</v>
      </c>
      <c r="H4334" s="16" t="s">
        <v>20</v>
      </c>
      <c r="I4334" s="15">
        <f t="shared" si="268"/>
        <v>2</v>
      </c>
      <c r="J4334" s="15" t="s">
        <v>14</v>
      </c>
      <c r="K4334" s="15"/>
      <c r="L4334" s="17" t="s">
        <v>14</v>
      </c>
      <c r="M4334" s="15">
        <f t="shared" si="269"/>
        <v>0</v>
      </c>
      <c r="N4334" s="25">
        <f t="shared" si="270"/>
        <v>2</v>
      </c>
      <c r="O4334"/>
      <c r="P4334"/>
    </row>
    <row r="4335" spans="1:16" x14ac:dyDescent="0.2">
      <c r="A4335" s="13">
        <v>9065</v>
      </c>
      <c r="B4335" s="13">
        <v>244606</v>
      </c>
      <c r="C4335" s="5">
        <v>1E-4</v>
      </c>
      <c r="D4335" s="14">
        <v>12459.823253140101</v>
      </c>
      <c r="E4335" s="14">
        <f t="shared" si="271"/>
        <v>1.2459823253140101</v>
      </c>
      <c r="F4335" s="15" t="s">
        <v>12</v>
      </c>
      <c r="G4335" s="15">
        <v>2</v>
      </c>
      <c r="H4335" s="16" t="s">
        <v>19</v>
      </c>
      <c r="I4335" s="15">
        <f t="shared" si="268"/>
        <v>0</v>
      </c>
      <c r="J4335" s="15" t="s">
        <v>14</v>
      </c>
      <c r="K4335" s="15"/>
      <c r="L4335" s="17" t="s">
        <v>14</v>
      </c>
      <c r="M4335" s="15">
        <f t="shared" si="269"/>
        <v>0</v>
      </c>
      <c r="N4335" s="25">
        <f t="shared" si="270"/>
        <v>0</v>
      </c>
      <c r="O4335"/>
      <c r="P4335"/>
    </row>
    <row r="4336" spans="1:16" x14ac:dyDescent="0.2">
      <c r="A4336" s="13">
        <v>9066</v>
      </c>
      <c r="B4336" s="13">
        <v>244633</v>
      </c>
      <c r="C4336" s="5">
        <v>1E-4</v>
      </c>
      <c r="D4336" s="14">
        <v>99635084.734652698</v>
      </c>
      <c r="E4336" s="14">
        <f t="shared" si="271"/>
        <v>9963.5084734652701</v>
      </c>
      <c r="F4336" s="15" t="s">
        <v>12</v>
      </c>
      <c r="G4336" s="15">
        <v>2</v>
      </c>
      <c r="H4336" s="16" t="s">
        <v>33</v>
      </c>
      <c r="I4336" s="15">
        <f t="shared" si="268"/>
        <v>2</v>
      </c>
      <c r="J4336" s="15" t="s">
        <v>14</v>
      </c>
      <c r="K4336" s="15"/>
      <c r="L4336" s="17" t="s">
        <v>14</v>
      </c>
      <c r="M4336" s="15">
        <f t="shared" si="269"/>
        <v>0</v>
      </c>
      <c r="N4336" s="25">
        <f t="shared" si="270"/>
        <v>2</v>
      </c>
      <c r="O4336"/>
      <c r="P4336"/>
    </row>
    <row r="4337" spans="1:16" x14ac:dyDescent="0.2">
      <c r="A4337" s="13">
        <v>9066</v>
      </c>
      <c r="B4337" s="13">
        <v>244638</v>
      </c>
      <c r="C4337" s="5">
        <v>1E-4</v>
      </c>
      <c r="D4337" s="14">
        <v>682348219.62141204</v>
      </c>
      <c r="E4337" s="14">
        <f t="shared" si="271"/>
        <v>68234.821962141214</v>
      </c>
      <c r="F4337" s="15" t="s">
        <v>12</v>
      </c>
      <c r="G4337" s="15">
        <v>2</v>
      </c>
      <c r="H4337" s="16" t="s">
        <v>13</v>
      </c>
      <c r="I4337" s="15">
        <f t="shared" si="268"/>
        <v>2</v>
      </c>
      <c r="J4337" s="15" t="s">
        <v>14</v>
      </c>
      <c r="K4337" s="15"/>
      <c r="L4337" s="17" t="s">
        <v>14</v>
      </c>
      <c r="M4337" s="15">
        <f t="shared" si="269"/>
        <v>0</v>
      </c>
      <c r="N4337" s="25">
        <f t="shared" si="270"/>
        <v>2</v>
      </c>
      <c r="O4337"/>
      <c r="P4337"/>
    </row>
    <row r="4338" spans="1:16" x14ac:dyDescent="0.2">
      <c r="A4338" s="13">
        <v>9066</v>
      </c>
      <c r="B4338" s="13">
        <v>244642</v>
      </c>
      <c r="C4338" s="5">
        <v>1E-4</v>
      </c>
      <c r="D4338" s="14">
        <v>147239359.906124</v>
      </c>
      <c r="E4338" s="14">
        <f t="shared" si="271"/>
        <v>14723.935990612401</v>
      </c>
      <c r="F4338" s="15" t="s">
        <v>12</v>
      </c>
      <c r="G4338" s="15">
        <v>1</v>
      </c>
      <c r="H4338" s="16" t="s">
        <v>13</v>
      </c>
      <c r="I4338" s="15">
        <f t="shared" si="268"/>
        <v>1</v>
      </c>
      <c r="J4338" s="15" t="s">
        <v>14</v>
      </c>
      <c r="K4338" s="15"/>
      <c r="L4338" s="17" t="s">
        <v>14</v>
      </c>
      <c r="M4338" s="15">
        <f t="shared" si="269"/>
        <v>0</v>
      </c>
      <c r="N4338" s="25">
        <f t="shared" si="270"/>
        <v>1</v>
      </c>
      <c r="O4338"/>
      <c r="P4338"/>
    </row>
    <row r="4339" spans="1:16" x14ac:dyDescent="0.2">
      <c r="A4339" s="13">
        <v>9067</v>
      </c>
      <c r="B4339" s="13">
        <v>244648</v>
      </c>
      <c r="C4339" s="5">
        <v>1E-4</v>
      </c>
      <c r="D4339" s="14">
        <v>210528764.278862</v>
      </c>
      <c r="E4339" s="14">
        <f t="shared" si="271"/>
        <v>21052.8764278862</v>
      </c>
      <c r="F4339" s="15" t="s">
        <v>12</v>
      </c>
      <c r="G4339" s="15">
        <v>2</v>
      </c>
      <c r="H4339" s="16" t="s">
        <v>20</v>
      </c>
      <c r="I4339" s="15">
        <f t="shared" si="268"/>
        <v>2</v>
      </c>
      <c r="J4339" s="15" t="s">
        <v>14</v>
      </c>
      <c r="K4339" s="15"/>
      <c r="L4339" s="17" t="s">
        <v>14</v>
      </c>
      <c r="M4339" s="15">
        <f t="shared" si="269"/>
        <v>0</v>
      </c>
      <c r="N4339" s="25">
        <f t="shared" si="270"/>
        <v>2</v>
      </c>
      <c r="O4339"/>
      <c r="P4339"/>
    </row>
    <row r="4340" spans="1:16" x14ac:dyDescent="0.2">
      <c r="A4340" s="13">
        <v>9069</v>
      </c>
      <c r="B4340" s="13">
        <v>244715</v>
      </c>
      <c r="C4340" s="5">
        <v>1E-4</v>
      </c>
      <c r="D4340" s="14">
        <v>502072224.12446201</v>
      </c>
      <c r="E4340" s="14">
        <f t="shared" si="271"/>
        <v>50207.222412446201</v>
      </c>
      <c r="F4340" s="15" t="s">
        <v>12</v>
      </c>
      <c r="G4340" s="15">
        <v>3</v>
      </c>
      <c r="H4340" s="16" t="s">
        <v>18</v>
      </c>
      <c r="I4340" s="15">
        <f t="shared" si="268"/>
        <v>3</v>
      </c>
      <c r="J4340" s="15" t="s">
        <v>14</v>
      </c>
      <c r="K4340" s="15"/>
      <c r="L4340" s="17" t="s">
        <v>14</v>
      </c>
      <c r="M4340" s="15">
        <f t="shared" si="269"/>
        <v>0</v>
      </c>
      <c r="N4340" s="25">
        <f t="shared" si="270"/>
        <v>3</v>
      </c>
      <c r="O4340"/>
      <c r="P4340"/>
    </row>
    <row r="4341" spans="1:16" x14ac:dyDescent="0.2">
      <c r="A4341" s="13">
        <v>9076</v>
      </c>
      <c r="B4341" s="13">
        <v>244878</v>
      </c>
      <c r="C4341" s="5">
        <v>1E-4</v>
      </c>
      <c r="D4341" s="14">
        <v>500.50586780122399</v>
      </c>
      <c r="E4341" s="14">
        <f t="shared" si="271"/>
        <v>5.0050586780122398E-2</v>
      </c>
      <c r="F4341" s="15" t="s">
        <v>12</v>
      </c>
      <c r="G4341" s="15">
        <v>1</v>
      </c>
      <c r="H4341" s="16" t="s">
        <v>19</v>
      </c>
      <c r="I4341" s="15">
        <f t="shared" si="268"/>
        <v>0</v>
      </c>
      <c r="J4341" s="15" t="s">
        <v>14</v>
      </c>
      <c r="K4341" s="15"/>
      <c r="L4341" s="17" t="s">
        <v>14</v>
      </c>
      <c r="M4341" s="15">
        <f t="shared" si="269"/>
        <v>0</v>
      </c>
      <c r="N4341" s="25">
        <f t="shared" si="270"/>
        <v>0</v>
      </c>
      <c r="O4341"/>
      <c r="P4341"/>
    </row>
    <row r="4342" spans="1:16" x14ac:dyDescent="0.2">
      <c r="A4342" s="13">
        <v>9078</v>
      </c>
      <c r="B4342" s="13">
        <v>244952</v>
      </c>
      <c r="C4342" s="5">
        <v>1E-4</v>
      </c>
      <c r="D4342" s="14">
        <v>724726604.23225105</v>
      </c>
      <c r="E4342" s="14">
        <f t="shared" si="271"/>
        <v>72472.660423225112</v>
      </c>
      <c r="F4342" s="15" t="s">
        <v>12</v>
      </c>
      <c r="G4342" s="15">
        <v>3</v>
      </c>
      <c r="H4342" s="16" t="s">
        <v>21</v>
      </c>
      <c r="I4342" s="15">
        <f t="shared" si="268"/>
        <v>3</v>
      </c>
      <c r="J4342" s="15" t="s">
        <v>14</v>
      </c>
      <c r="K4342" s="15"/>
      <c r="L4342" s="17" t="s">
        <v>14</v>
      </c>
      <c r="M4342" s="15">
        <f t="shared" si="269"/>
        <v>0</v>
      </c>
      <c r="N4342" s="25">
        <f t="shared" si="270"/>
        <v>3</v>
      </c>
      <c r="O4342"/>
      <c r="P4342"/>
    </row>
    <row r="4343" spans="1:16" x14ac:dyDescent="0.2">
      <c r="A4343" s="13">
        <v>9080</v>
      </c>
      <c r="B4343" s="13">
        <v>244996</v>
      </c>
      <c r="C4343" s="5">
        <v>1E-4</v>
      </c>
      <c r="D4343" s="14">
        <v>345695613.46647698</v>
      </c>
      <c r="E4343" s="14">
        <f t="shared" si="271"/>
        <v>34569.561346647701</v>
      </c>
      <c r="F4343" s="15" t="s">
        <v>12</v>
      </c>
      <c r="G4343" s="15">
        <v>1</v>
      </c>
      <c r="H4343" s="16" t="s">
        <v>36</v>
      </c>
      <c r="I4343" s="15">
        <f t="shared" si="268"/>
        <v>0</v>
      </c>
      <c r="J4343" s="15" t="s">
        <v>12</v>
      </c>
      <c r="K4343" s="15">
        <v>4</v>
      </c>
      <c r="L4343" s="17" t="s">
        <v>23</v>
      </c>
      <c r="M4343" s="15">
        <f t="shared" si="269"/>
        <v>4</v>
      </c>
      <c r="N4343" s="25">
        <f t="shared" si="270"/>
        <v>4</v>
      </c>
      <c r="O4343"/>
      <c r="P4343"/>
    </row>
    <row r="4344" spans="1:16" x14ac:dyDescent="0.2">
      <c r="A4344" s="13">
        <v>9083</v>
      </c>
      <c r="B4344" s="13">
        <v>245083</v>
      </c>
      <c r="C4344" s="5">
        <v>1E-4</v>
      </c>
      <c r="D4344" s="14">
        <v>665508823.72978997</v>
      </c>
      <c r="E4344" s="14">
        <f t="shared" si="271"/>
        <v>66550.882372979002</v>
      </c>
      <c r="F4344" s="15" t="s">
        <v>12</v>
      </c>
      <c r="G4344" s="15">
        <v>2</v>
      </c>
      <c r="H4344" s="16" t="s">
        <v>17</v>
      </c>
      <c r="I4344" s="15">
        <f t="shared" si="268"/>
        <v>2</v>
      </c>
      <c r="J4344" s="15" t="s">
        <v>14</v>
      </c>
      <c r="K4344" s="15"/>
      <c r="L4344" s="17" t="s">
        <v>14</v>
      </c>
      <c r="M4344" s="15">
        <f t="shared" si="269"/>
        <v>0</v>
      </c>
      <c r="N4344" s="25">
        <f t="shared" si="270"/>
        <v>2</v>
      </c>
      <c r="O4344"/>
      <c r="P4344"/>
    </row>
    <row r="4345" spans="1:16" x14ac:dyDescent="0.2">
      <c r="A4345" s="13">
        <v>9083</v>
      </c>
      <c r="B4345" s="13">
        <v>245086</v>
      </c>
      <c r="C4345" s="5">
        <v>1E-4</v>
      </c>
      <c r="D4345" s="14">
        <v>338995480.68608397</v>
      </c>
      <c r="E4345" s="14">
        <f t="shared" si="271"/>
        <v>33899.548068608397</v>
      </c>
      <c r="F4345" s="15" t="s">
        <v>12</v>
      </c>
      <c r="G4345" s="15">
        <v>2</v>
      </c>
      <c r="H4345" s="16" t="s">
        <v>24</v>
      </c>
      <c r="I4345" s="15">
        <f t="shared" si="268"/>
        <v>2</v>
      </c>
      <c r="J4345" s="15" t="s">
        <v>14</v>
      </c>
      <c r="K4345" s="15"/>
      <c r="L4345" s="17" t="s">
        <v>14</v>
      </c>
      <c r="M4345" s="15">
        <f t="shared" si="269"/>
        <v>0</v>
      </c>
      <c r="N4345" s="25">
        <f t="shared" si="270"/>
        <v>2</v>
      </c>
      <c r="O4345"/>
      <c r="P4345"/>
    </row>
    <row r="4346" spans="1:16" x14ac:dyDescent="0.2">
      <c r="A4346" s="13">
        <v>9083</v>
      </c>
      <c r="B4346" s="13">
        <v>245097</v>
      </c>
      <c r="C4346" s="5">
        <v>1E-4</v>
      </c>
      <c r="D4346" s="14">
        <v>220889.56329201601</v>
      </c>
      <c r="E4346" s="14">
        <f t="shared" si="271"/>
        <v>22.088956329201601</v>
      </c>
      <c r="F4346" s="15" t="s">
        <v>12</v>
      </c>
      <c r="G4346" s="15">
        <v>3</v>
      </c>
      <c r="H4346" s="16" t="s">
        <v>20</v>
      </c>
      <c r="I4346" s="15">
        <f t="shared" si="268"/>
        <v>3</v>
      </c>
      <c r="J4346" s="15" t="s">
        <v>14</v>
      </c>
      <c r="K4346" s="15"/>
      <c r="L4346" s="17" t="s">
        <v>14</v>
      </c>
      <c r="M4346" s="15">
        <f t="shared" si="269"/>
        <v>0</v>
      </c>
      <c r="N4346" s="25">
        <f t="shared" si="270"/>
        <v>3</v>
      </c>
      <c r="O4346"/>
      <c r="P4346"/>
    </row>
    <row r="4347" spans="1:16" x14ac:dyDescent="0.2">
      <c r="A4347" s="13">
        <v>9084</v>
      </c>
      <c r="B4347" s="13">
        <v>245120</v>
      </c>
      <c r="C4347" s="5">
        <v>1E-4</v>
      </c>
      <c r="D4347" s="14">
        <v>145823395.28763899</v>
      </c>
      <c r="E4347" s="14">
        <f t="shared" si="271"/>
        <v>14582.3395287639</v>
      </c>
      <c r="F4347" s="15" t="s">
        <v>12</v>
      </c>
      <c r="G4347" s="15">
        <v>1</v>
      </c>
      <c r="H4347" s="16" t="s">
        <v>17</v>
      </c>
      <c r="I4347" s="15">
        <f t="shared" si="268"/>
        <v>1</v>
      </c>
      <c r="J4347" s="15" t="s">
        <v>14</v>
      </c>
      <c r="K4347" s="15"/>
      <c r="L4347" s="17" t="s">
        <v>14</v>
      </c>
      <c r="M4347" s="15">
        <f t="shared" si="269"/>
        <v>0</v>
      </c>
      <c r="N4347" s="25">
        <f t="shared" si="270"/>
        <v>1</v>
      </c>
      <c r="O4347"/>
      <c r="P4347"/>
    </row>
    <row r="4348" spans="1:16" x14ac:dyDescent="0.2">
      <c r="A4348" s="13">
        <v>9086</v>
      </c>
      <c r="B4348" s="13">
        <v>245170</v>
      </c>
      <c r="C4348" s="5">
        <v>1E-4</v>
      </c>
      <c r="D4348" s="14">
        <v>65823096.1447291</v>
      </c>
      <c r="E4348" s="14">
        <f t="shared" si="271"/>
        <v>6582.3096144729107</v>
      </c>
      <c r="F4348" s="15" t="s">
        <v>12</v>
      </c>
      <c r="G4348" s="15">
        <v>1</v>
      </c>
      <c r="H4348" s="16" t="s">
        <v>23</v>
      </c>
      <c r="I4348" s="15">
        <f t="shared" si="268"/>
        <v>1</v>
      </c>
      <c r="J4348" s="15" t="s">
        <v>14</v>
      </c>
      <c r="K4348" s="15"/>
      <c r="L4348" s="17" t="s">
        <v>14</v>
      </c>
      <c r="M4348" s="15">
        <f t="shared" si="269"/>
        <v>0</v>
      </c>
      <c r="N4348" s="25">
        <f t="shared" si="270"/>
        <v>1</v>
      </c>
      <c r="O4348"/>
      <c r="P4348"/>
    </row>
    <row r="4349" spans="1:16" x14ac:dyDescent="0.2">
      <c r="A4349" s="13">
        <v>9092</v>
      </c>
      <c r="B4349" s="13">
        <v>245320</v>
      </c>
      <c r="C4349" s="5">
        <v>1E-4</v>
      </c>
      <c r="D4349" s="14">
        <v>2381426.5709419399</v>
      </c>
      <c r="E4349" s="14">
        <f t="shared" si="271"/>
        <v>238.14265709419399</v>
      </c>
      <c r="F4349" s="15" t="s">
        <v>12</v>
      </c>
      <c r="G4349" s="15">
        <v>1</v>
      </c>
      <c r="H4349" s="16" t="s">
        <v>36</v>
      </c>
      <c r="I4349" s="15">
        <f t="shared" si="268"/>
        <v>0</v>
      </c>
      <c r="J4349" s="15" t="s">
        <v>12</v>
      </c>
      <c r="K4349" s="15">
        <v>1</v>
      </c>
      <c r="L4349" s="17" t="s">
        <v>19</v>
      </c>
      <c r="M4349" s="15">
        <f t="shared" si="269"/>
        <v>0</v>
      </c>
      <c r="N4349" s="25">
        <f t="shared" si="270"/>
        <v>0</v>
      </c>
      <c r="O4349"/>
      <c r="P4349"/>
    </row>
    <row r="4350" spans="1:16" x14ac:dyDescent="0.2">
      <c r="A4350" s="13">
        <v>9094</v>
      </c>
      <c r="B4350" s="13">
        <v>245371</v>
      </c>
      <c r="C4350" s="5">
        <v>1E-4</v>
      </c>
      <c r="D4350" s="14">
        <v>139434668.365879</v>
      </c>
      <c r="E4350" s="14">
        <f t="shared" si="271"/>
        <v>13943.466836587901</v>
      </c>
      <c r="F4350" s="15" t="s">
        <v>12</v>
      </c>
      <c r="G4350" s="15">
        <v>1</v>
      </c>
      <c r="H4350" s="16" t="s">
        <v>13</v>
      </c>
      <c r="I4350" s="15">
        <f t="shared" si="268"/>
        <v>1</v>
      </c>
      <c r="J4350" s="15" t="s">
        <v>14</v>
      </c>
      <c r="K4350" s="15"/>
      <c r="L4350" s="17" t="s">
        <v>14</v>
      </c>
      <c r="M4350" s="15">
        <f t="shared" si="269"/>
        <v>0</v>
      </c>
      <c r="N4350" s="25">
        <f t="shared" si="270"/>
        <v>1</v>
      </c>
      <c r="O4350"/>
      <c r="P4350"/>
    </row>
    <row r="4351" spans="1:16" x14ac:dyDescent="0.2">
      <c r="A4351" s="13">
        <v>9099</v>
      </c>
      <c r="B4351" s="13">
        <v>245501</v>
      </c>
      <c r="C4351" s="5">
        <v>1E-4</v>
      </c>
      <c r="D4351" s="14">
        <v>58253262.0366906</v>
      </c>
      <c r="E4351" s="14">
        <f t="shared" si="271"/>
        <v>5825.3262036690603</v>
      </c>
      <c r="F4351" s="15" t="s">
        <v>12</v>
      </c>
      <c r="G4351" s="15">
        <v>2</v>
      </c>
      <c r="H4351" s="16" t="s">
        <v>16</v>
      </c>
      <c r="I4351" s="15">
        <f t="shared" si="268"/>
        <v>2</v>
      </c>
      <c r="J4351" s="15" t="s">
        <v>14</v>
      </c>
      <c r="K4351" s="15"/>
      <c r="L4351" s="17" t="s">
        <v>14</v>
      </c>
      <c r="M4351" s="15">
        <f t="shared" si="269"/>
        <v>0</v>
      </c>
      <c r="N4351" s="25">
        <f t="shared" si="270"/>
        <v>2</v>
      </c>
      <c r="O4351"/>
      <c r="P4351"/>
    </row>
    <row r="4352" spans="1:16" x14ac:dyDescent="0.2">
      <c r="A4352" s="13">
        <v>9099</v>
      </c>
      <c r="B4352" s="13">
        <v>245506</v>
      </c>
      <c r="C4352" s="5">
        <v>1E-4</v>
      </c>
      <c r="D4352" s="14">
        <v>46965014.338377997</v>
      </c>
      <c r="E4352" s="14">
        <f t="shared" si="271"/>
        <v>4696.5014338377996</v>
      </c>
      <c r="F4352" s="15" t="s">
        <v>12</v>
      </c>
      <c r="G4352" s="15">
        <v>2</v>
      </c>
      <c r="H4352" s="16" t="s">
        <v>21</v>
      </c>
      <c r="I4352" s="15">
        <f t="shared" si="268"/>
        <v>2</v>
      </c>
      <c r="J4352" s="15" t="s">
        <v>14</v>
      </c>
      <c r="K4352" s="15"/>
      <c r="L4352" s="17" t="s">
        <v>14</v>
      </c>
      <c r="M4352" s="15">
        <f t="shared" si="269"/>
        <v>0</v>
      </c>
      <c r="N4352" s="25">
        <f t="shared" si="270"/>
        <v>2</v>
      </c>
      <c r="O4352"/>
      <c r="P4352"/>
    </row>
    <row r="4353" spans="1:16" x14ac:dyDescent="0.2">
      <c r="A4353" s="13">
        <v>9099</v>
      </c>
      <c r="B4353" s="13">
        <v>245523</v>
      </c>
      <c r="C4353" s="5">
        <v>1E-4</v>
      </c>
      <c r="D4353" s="14">
        <v>31358333.076837</v>
      </c>
      <c r="E4353" s="14">
        <f t="shared" si="271"/>
        <v>3135.8333076837002</v>
      </c>
      <c r="F4353" s="15" t="s">
        <v>12</v>
      </c>
      <c r="G4353" s="15">
        <v>2</v>
      </c>
      <c r="H4353" s="16" t="s">
        <v>20</v>
      </c>
      <c r="I4353" s="15">
        <f t="shared" si="268"/>
        <v>2</v>
      </c>
      <c r="J4353" s="15" t="s">
        <v>14</v>
      </c>
      <c r="K4353" s="15"/>
      <c r="L4353" s="17" t="s">
        <v>14</v>
      </c>
      <c r="M4353" s="15">
        <f t="shared" si="269"/>
        <v>0</v>
      </c>
      <c r="N4353" s="25">
        <f t="shared" si="270"/>
        <v>2</v>
      </c>
      <c r="O4353"/>
      <c r="P4353"/>
    </row>
    <row r="4354" spans="1:16" x14ac:dyDescent="0.2">
      <c r="A4354" s="13">
        <v>9101</v>
      </c>
      <c r="B4354" s="13">
        <v>245564</v>
      </c>
      <c r="C4354" s="5">
        <v>1E-4</v>
      </c>
      <c r="D4354" s="14">
        <v>124741623.972607</v>
      </c>
      <c r="E4354" s="14">
        <f t="shared" si="271"/>
        <v>12474.162397260701</v>
      </c>
      <c r="F4354" s="15" t="s">
        <v>12</v>
      </c>
      <c r="G4354" s="15">
        <v>2</v>
      </c>
      <c r="H4354" s="16" t="s">
        <v>23</v>
      </c>
      <c r="I4354" s="15">
        <f t="shared" si="268"/>
        <v>2</v>
      </c>
      <c r="J4354" s="15" t="s">
        <v>14</v>
      </c>
      <c r="K4354" s="15"/>
      <c r="L4354" s="17" t="s">
        <v>14</v>
      </c>
      <c r="M4354" s="15">
        <f t="shared" si="269"/>
        <v>0</v>
      </c>
      <c r="N4354" s="25">
        <f t="shared" si="270"/>
        <v>2</v>
      </c>
      <c r="O4354"/>
      <c r="P4354"/>
    </row>
    <row r="4355" spans="1:16" x14ac:dyDescent="0.2">
      <c r="A4355" s="13">
        <v>9106</v>
      </c>
      <c r="B4355" s="13">
        <v>245685</v>
      </c>
      <c r="C4355" s="5">
        <v>1E-4</v>
      </c>
      <c r="D4355" s="14">
        <v>231011371.659859</v>
      </c>
      <c r="E4355" s="14">
        <f t="shared" si="271"/>
        <v>23101.1371659859</v>
      </c>
      <c r="F4355" s="15" t="s">
        <v>12</v>
      </c>
      <c r="G4355" s="15">
        <v>1</v>
      </c>
      <c r="H4355" s="16" t="s">
        <v>13</v>
      </c>
      <c r="I4355" s="15">
        <f t="shared" si="268"/>
        <v>1</v>
      </c>
      <c r="J4355" s="15" t="s">
        <v>14</v>
      </c>
      <c r="K4355" s="15"/>
      <c r="L4355" s="17" t="s">
        <v>14</v>
      </c>
      <c r="M4355" s="15">
        <f t="shared" si="269"/>
        <v>0</v>
      </c>
      <c r="N4355" s="25">
        <f t="shared" si="270"/>
        <v>1</v>
      </c>
      <c r="O4355"/>
      <c r="P4355"/>
    </row>
    <row r="4356" spans="1:16" x14ac:dyDescent="0.2">
      <c r="A4356" s="13">
        <v>9108</v>
      </c>
      <c r="B4356" s="13">
        <v>245729</v>
      </c>
      <c r="C4356" s="5">
        <v>1E-4</v>
      </c>
      <c r="D4356" s="14">
        <v>437723113.59135801</v>
      </c>
      <c r="E4356" s="14">
        <f t="shared" si="271"/>
        <v>43772.311359135805</v>
      </c>
      <c r="F4356" s="15" t="s">
        <v>12</v>
      </c>
      <c r="G4356" s="15">
        <v>2</v>
      </c>
      <c r="H4356" s="16" t="s">
        <v>16</v>
      </c>
      <c r="I4356" s="15">
        <f t="shared" si="268"/>
        <v>2</v>
      </c>
      <c r="J4356" s="15" t="s">
        <v>14</v>
      </c>
      <c r="K4356" s="15"/>
      <c r="L4356" s="17" t="s">
        <v>14</v>
      </c>
      <c r="M4356" s="15">
        <f t="shared" si="269"/>
        <v>0</v>
      </c>
      <c r="N4356" s="25">
        <f t="shared" si="270"/>
        <v>2</v>
      </c>
      <c r="O4356"/>
      <c r="P4356"/>
    </row>
    <row r="4357" spans="1:16" x14ac:dyDescent="0.2">
      <c r="A4357" s="13">
        <v>9110</v>
      </c>
      <c r="B4357" s="13">
        <v>245785</v>
      </c>
      <c r="C4357" s="5">
        <v>1E-4</v>
      </c>
      <c r="D4357" s="14">
        <v>156874925.461023</v>
      </c>
      <c r="E4357" s="14">
        <f t="shared" si="271"/>
        <v>15687.492546102301</v>
      </c>
      <c r="F4357" s="15" t="s">
        <v>12</v>
      </c>
      <c r="G4357" s="15">
        <v>1</v>
      </c>
      <c r="H4357" s="16" t="s">
        <v>16</v>
      </c>
      <c r="I4357" s="15">
        <f t="shared" si="268"/>
        <v>1</v>
      </c>
      <c r="J4357" s="15" t="s">
        <v>14</v>
      </c>
      <c r="K4357" s="15"/>
      <c r="L4357" s="17" t="s">
        <v>14</v>
      </c>
      <c r="M4357" s="15">
        <f t="shared" si="269"/>
        <v>0</v>
      </c>
      <c r="N4357" s="25">
        <f t="shared" si="270"/>
        <v>1</v>
      </c>
      <c r="O4357"/>
      <c r="P4357"/>
    </row>
    <row r="4358" spans="1:16" x14ac:dyDescent="0.2">
      <c r="A4358" s="13">
        <v>9110</v>
      </c>
      <c r="B4358" s="13">
        <v>245787</v>
      </c>
      <c r="C4358" s="5">
        <v>1E-4</v>
      </c>
      <c r="D4358" s="14">
        <v>49350614.975459702</v>
      </c>
      <c r="E4358" s="14">
        <f t="shared" si="271"/>
        <v>4935.0614975459703</v>
      </c>
      <c r="F4358" s="15" t="s">
        <v>12</v>
      </c>
      <c r="G4358" s="15">
        <v>1</v>
      </c>
      <c r="H4358" s="16" t="s">
        <v>17</v>
      </c>
      <c r="I4358" s="15">
        <f t="shared" ref="I4358:I4421" si="272">IF(LEFT(H4358,5)="US TX",G4358,0)</f>
        <v>1</v>
      </c>
      <c r="J4358" s="15" t="s">
        <v>14</v>
      </c>
      <c r="K4358" s="15"/>
      <c r="L4358" s="17" t="s">
        <v>14</v>
      </c>
      <c r="M4358" s="15">
        <f t="shared" ref="M4358:M4421" si="273">IF(I4358=0,IF(LEFT(L4358,5)="US TX",K4358,0),0)</f>
        <v>0</v>
      </c>
      <c r="N4358" s="25">
        <f t="shared" ref="N4358:N4421" si="274">MAX(I4358,M4358)</f>
        <v>1</v>
      </c>
      <c r="O4358"/>
      <c r="P4358"/>
    </row>
    <row r="4359" spans="1:16" x14ac:dyDescent="0.2">
      <c r="A4359" s="13">
        <v>9111</v>
      </c>
      <c r="B4359" s="13">
        <v>245814</v>
      </c>
      <c r="C4359" s="5">
        <v>1E-4</v>
      </c>
      <c r="D4359" s="14">
        <v>2132516177.493</v>
      </c>
      <c r="E4359" s="14">
        <f t="shared" si="271"/>
        <v>213251.6177493</v>
      </c>
      <c r="F4359" s="15" t="s">
        <v>12</v>
      </c>
      <c r="G4359" s="15">
        <v>4</v>
      </c>
      <c r="H4359" s="16" t="s">
        <v>23</v>
      </c>
      <c r="I4359" s="15">
        <f t="shared" si="272"/>
        <v>4</v>
      </c>
      <c r="J4359" s="15" t="s">
        <v>14</v>
      </c>
      <c r="K4359" s="15"/>
      <c r="L4359" s="17" t="s">
        <v>14</v>
      </c>
      <c r="M4359" s="15">
        <f t="shared" si="273"/>
        <v>0</v>
      </c>
      <c r="N4359" s="25">
        <f t="shared" si="274"/>
        <v>4</v>
      </c>
      <c r="O4359"/>
      <c r="P4359"/>
    </row>
    <row r="4360" spans="1:16" x14ac:dyDescent="0.2">
      <c r="A4360" s="13">
        <v>9111</v>
      </c>
      <c r="B4360" s="13">
        <v>245822</v>
      </c>
      <c r="C4360" s="5">
        <v>1E-4</v>
      </c>
      <c r="D4360" s="14">
        <v>671751621.21391904</v>
      </c>
      <c r="E4360" s="14">
        <f t="shared" ref="E4360:E4423" si="275">C4360*D4360</f>
        <v>67175.162121391913</v>
      </c>
      <c r="F4360" s="15" t="s">
        <v>12</v>
      </c>
      <c r="G4360" s="15">
        <v>3</v>
      </c>
      <c r="H4360" s="16" t="s">
        <v>21</v>
      </c>
      <c r="I4360" s="15">
        <f t="shared" si="272"/>
        <v>3</v>
      </c>
      <c r="J4360" s="15" t="s">
        <v>14</v>
      </c>
      <c r="K4360" s="15"/>
      <c r="L4360" s="17" t="s">
        <v>14</v>
      </c>
      <c r="M4360" s="15">
        <f t="shared" si="273"/>
        <v>0</v>
      </c>
      <c r="N4360" s="25">
        <f t="shared" si="274"/>
        <v>3</v>
      </c>
      <c r="O4360"/>
      <c r="P4360"/>
    </row>
    <row r="4361" spans="1:16" x14ac:dyDescent="0.2">
      <c r="A4361" s="13">
        <v>9116</v>
      </c>
      <c r="B4361" s="13">
        <v>245959</v>
      </c>
      <c r="C4361" s="5">
        <v>1E-4</v>
      </c>
      <c r="D4361" s="14">
        <v>16722576.283752801</v>
      </c>
      <c r="E4361" s="14">
        <f t="shared" si="275"/>
        <v>1672.2576283752801</v>
      </c>
      <c r="F4361" s="15" t="s">
        <v>12</v>
      </c>
      <c r="G4361" s="15">
        <v>1</v>
      </c>
      <c r="H4361" s="16" t="s">
        <v>17</v>
      </c>
      <c r="I4361" s="15">
        <f t="shared" si="272"/>
        <v>1</v>
      </c>
      <c r="J4361" s="15" t="s">
        <v>14</v>
      </c>
      <c r="K4361" s="15"/>
      <c r="L4361" s="17" t="s">
        <v>14</v>
      </c>
      <c r="M4361" s="15">
        <f t="shared" si="273"/>
        <v>0</v>
      </c>
      <c r="N4361" s="25">
        <f t="shared" si="274"/>
        <v>1</v>
      </c>
      <c r="O4361"/>
      <c r="P4361"/>
    </row>
    <row r="4362" spans="1:16" x14ac:dyDescent="0.2">
      <c r="A4362" s="13">
        <v>9117</v>
      </c>
      <c r="B4362" s="13">
        <v>245992</v>
      </c>
      <c r="C4362" s="5">
        <v>1E-4</v>
      </c>
      <c r="D4362" s="14">
        <v>14087530.559544699</v>
      </c>
      <c r="E4362" s="14">
        <f t="shared" si="275"/>
        <v>1408.75305595447</v>
      </c>
      <c r="F4362" s="15" t="s">
        <v>12</v>
      </c>
      <c r="G4362" s="15">
        <v>2</v>
      </c>
      <c r="H4362" s="16" t="s">
        <v>20</v>
      </c>
      <c r="I4362" s="15">
        <f t="shared" si="272"/>
        <v>2</v>
      </c>
      <c r="J4362" s="15" t="s">
        <v>14</v>
      </c>
      <c r="K4362" s="15"/>
      <c r="L4362" s="17" t="s">
        <v>14</v>
      </c>
      <c r="M4362" s="15">
        <f t="shared" si="273"/>
        <v>0</v>
      </c>
      <c r="N4362" s="25">
        <f t="shared" si="274"/>
        <v>2</v>
      </c>
      <c r="O4362"/>
      <c r="P4362"/>
    </row>
    <row r="4363" spans="1:16" x14ac:dyDescent="0.2">
      <c r="A4363" s="13">
        <v>9117</v>
      </c>
      <c r="B4363" s="13">
        <v>245996</v>
      </c>
      <c r="C4363" s="5">
        <v>1E-4</v>
      </c>
      <c r="D4363" s="14">
        <v>952980992.73779297</v>
      </c>
      <c r="E4363" s="14">
        <f t="shared" si="275"/>
        <v>95298.099273779299</v>
      </c>
      <c r="F4363" s="15" t="s">
        <v>12</v>
      </c>
      <c r="G4363" s="15">
        <v>2</v>
      </c>
      <c r="H4363" s="16" t="s">
        <v>13</v>
      </c>
      <c r="I4363" s="15">
        <f t="shared" si="272"/>
        <v>2</v>
      </c>
      <c r="J4363" s="15" t="s">
        <v>14</v>
      </c>
      <c r="K4363" s="15"/>
      <c r="L4363" s="17" t="s">
        <v>14</v>
      </c>
      <c r="M4363" s="15">
        <f t="shared" si="273"/>
        <v>0</v>
      </c>
      <c r="N4363" s="25">
        <f t="shared" si="274"/>
        <v>2</v>
      </c>
      <c r="O4363"/>
      <c r="P4363"/>
    </row>
    <row r="4364" spans="1:16" x14ac:dyDescent="0.2">
      <c r="A4364" s="13">
        <v>9119</v>
      </c>
      <c r="B4364" s="13">
        <v>246055</v>
      </c>
      <c r="C4364" s="5">
        <v>1E-4</v>
      </c>
      <c r="D4364" s="14">
        <v>1919040610.9532399</v>
      </c>
      <c r="E4364" s="14">
        <f t="shared" si="275"/>
        <v>191904.061095324</v>
      </c>
      <c r="F4364" s="15" t="s">
        <v>12</v>
      </c>
      <c r="G4364" s="15">
        <v>3</v>
      </c>
      <c r="H4364" s="16" t="s">
        <v>15</v>
      </c>
      <c r="I4364" s="15">
        <f t="shared" si="272"/>
        <v>3</v>
      </c>
      <c r="J4364" s="15" t="s">
        <v>14</v>
      </c>
      <c r="K4364" s="15"/>
      <c r="L4364" s="17" t="s">
        <v>14</v>
      </c>
      <c r="M4364" s="15">
        <f t="shared" si="273"/>
        <v>0</v>
      </c>
      <c r="N4364" s="25">
        <f t="shared" si="274"/>
        <v>3</v>
      </c>
      <c r="O4364"/>
      <c r="P4364"/>
    </row>
    <row r="4365" spans="1:16" x14ac:dyDescent="0.2">
      <c r="A4365" s="13">
        <v>9120</v>
      </c>
      <c r="B4365" s="13">
        <v>246077</v>
      </c>
      <c r="C4365" s="5">
        <v>1E-4</v>
      </c>
      <c r="D4365" s="14">
        <v>324658304.46623403</v>
      </c>
      <c r="E4365" s="14">
        <f t="shared" si="275"/>
        <v>32465.830446623404</v>
      </c>
      <c r="F4365" s="15" t="s">
        <v>12</v>
      </c>
      <c r="G4365" s="15">
        <v>1</v>
      </c>
      <c r="H4365" s="16" t="s">
        <v>33</v>
      </c>
      <c r="I4365" s="15">
        <f t="shared" si="272"/>
        <v>1</v>
      </c>
      <c r="J4365" s="15" t="s">
        <v>14</v>
      </c>
      <c r="K4365" s="15"/>
      <c r="L4365" s="17" t="s">
        <v>14</v>
      </c>
      <c r="M4365" s="15">
        <f t="shared" si="273"/>
        <v>0</v>
      </c>
      <c r="N4365" s="25">
        <f t="shared" si="274"/>
        <v>1</v>
      </c>
      <c r="O4365"/>
      <c r="P4365"/>
    </row>
    <row r="4366" spans="1:16" x14ac:dyDescent="0.2">
      <c r="A4366" s="13">
        <v>9120</v>
      </c>
      <c r="B4366" s="13">
        <v>246078</v>
      </c>
      <c r="C4366" s="5">
        <v>1E-4</v>
      </c>
      <c r="D4366" s="14">
        <v>69324204.692310199</v>
      </c>
      <c r="E4366" s="14">
        <f t="shared" si="275"/>
        <v>6932.4204692310204</v>
      </c>
      <c r="F4366" s="15" t="s">
        <v>12</v>
      </c>
      <c r="G4366" s="15">
        <v>1</v>
      </c>
      <c r="H4366" s="16" t="s">
        <v>22</v>
      </c>
      <c r="I4366" s="15">
        <f t="shared" si="272"/>
        <v>1</v>
      </c>
      <c r="J4366" s="15" t="s">
        <v>14</v>
      </c>
      <c r="K4366" s="15"/>
      <c r="L4366" s="17" t="s">
        <v>14</v>
      </c>
      <c r="M4366" s="15">
        <f t="shared" si="273"/>
        <v>0</v>
      </c>
      <c r="N4366" s="25">
        <f t="shared" si="274"/>
        <v>1</v>
      </c>
      <c r="O4366"/>
      <c r="P4366"/>
    </row>
    <row r="4367" spans="1:16" x14ac:dyDescent="0.2">
      <c r="A4367" s="13">
        <v>9121</v>
      </c>
      <c r="B4367" s="13">
        <v>246105</v>
      </c>
      <c r="C4367" s="5">
        <v>1E-4</v>
      </c>
      <c r="D4367" s="14">
        <v>130247235.87099899</v>
      </c>
      <c r="E4367" s="14">
        <f t="shared" si="275"/>
        <v>13024.723587099899</v>
      </c>
      <c r="F4367" s="15" t="s">
        <v>12</v>
      </c>
      <c r="G4367" s="15">
        <v>1</v>
      </c>
      <c r="H4367" s="16" t="s">
        <v>17</v>
      </c>
      <c r="I4367" s="15">
        <f t="shared" si="272"/>
        <v>1</v>
      </c>
      <c r="J4367" s="15" t="s">
        <v>14</v>
      </c>
      <c r="K4367" s="15"/>
      <c r="L4367" s="17" t="s">
        <v>14</v>
      </c>
      <c r="M4367" s="15">
        <f t="shared" si="273"/>
        <v>0</v>
      </c>
      <c r="N4367" s="25">
        <f t="shared" si="274"/>
        <v>1</v>
      </c>
      <c r="O4367"/>
      <c r="P4367"/>
    </row>
    <row r="4368" spans="1:16" x14ac:dyDescent="0.2">
      <c r="A4368" s="13">
        <v>9122</v>
      </c>
      <c r="B4368" s="13">
        <v>246126</v>
      </c>
      <c r="C4368" s="5">
        <v>1E-4</v>
      </c>
      <c r="D4368" s="14">
        <v>676328.26994524198</v>
      </c>
      <c r="E4368" s="14">
        <f t="shared" si="275"/>
        <v>67.632826994524194</v>
      </c>
      <c r="F4368" s="15" t="s">
        <v>12</v>
      </c>
      <c r="G4368" s="15">
        <v>1</v>
      </c>
      <c r="H4368" s="16" t="s">
        <v>20</v>
      </c>
      <c r="I4368" s="15">
        <f t="shared" si="272"/>
        <v>1</v>
      </c>
      <c r="J4368" s="15" t="s">
        <v>14</v>
      </c>
      <c r="K4368" s="15"/>
      <c r="L4368" s="17" t="s">
        <v>14</v>
      </c>
      <c r="M4368" s="15">
        <f t="shared" si="273"/>
        <v>0</v>
      </c>
      <c r="N4368" s="25">
        <f t="shared" si="274"/>
        <v>1</v>
      </c>
      <c r="O4368"/>
      <c r="P4368"/>
    </row>
    <row r="4369" spans="1:16" x14ac:dyDescent="0.2">
      <c r="A4369" s="13">
        <v>9125</v>
      </c>
      <c r="B4369" s="13">
        <v>246210</v>
      </c>
      <c r="C4369" s="5">
        <v>1E-4</v>
      </c>
      <c r="D4369" s="14">
        <v>165512868.99552301</v>
      </c>
      <c r="E4369" s="14">
        <f t="shared" si="275"/>
        <v>16551.286899552302</v>
      </c>
      <c r="F4369" s="15" t="s">
        <v>12</v>
      </c>
      <c r="G4369" s="15">
        <v>2</v>
      </c>
      <c r="H4369" s="16" t="s">
        <v>20</v>
      </c>
      <c r="I4369" s="15">
        <f t="shared" si="272"/>
        <v>2</v>
      </c>
      <c r="J4369" s="15" t="s">
        <v>14</v>
      </c>
      <c r="K4369" s="15"/>
      <c r="L4369" s="17" t="s">
        <v>14</v>
      </c>
      <c r="M4369" s="15">
        <f t="shared" si="273"/>
        <v>0</v>
      </c>
      <c r="N4369" s="25">
        <f t="shared" si="274"/>
        <v>2</v>
      </c>
      <c r="O4369"/>
      <c r="P4369"/>
    </row>
    <row r="4370" spans="1:16" x14ac:dyDescent="0.2">
      <c r="A4370" s="13">
        <v>9129</v>
      </c>
      <c r="B4370" s="13">
        <v>246325</v>
      </c>
      <c r="C4370" s="5">
        <v>1E-4</v>
      </c>
      <c r="D4370" s="14">
        <v>53239035.100281902</v>
      </c>
      <c r="E4370" s="14">
        <f t="shared" si="275"/>
        <v>5323.9035100281908</v>
      </c>
      <c r="F4370" s="15" t="s">
        <v>12</v>
      </c>
      <c r="G4370" s="15">
        <v>1</v>
      </c>
      <c r="H4370" s="16" t="s">
        <v>33</v>
      </c>
      <c r="I4370" s="15">
        <f t="shared" si="272"/>
        <v>1</v>
      </c>
      <c r="J4370" s="15" t="s">
        <v>14</v>
      </c>
      <c r="K4370" s="15"/>
      <c r="L4370" s="17" t="s">
        <v>14</v>
      </c>
      <c r="M4370" s="15">
        <f t="shared" si="273"/>
        <v>0</v>
      </c>
      <c r="N4370" s="25">
        <f t="shared" si="274"/>
        <v>1</v>
      </c>
      <c r="O4370"/>
      <c r="P4370"/>
    </row>
    <row r="4371" spans="1:16" x14ac:dyDescent="0.2">
      <c r="A4371" s="13">
        <v>9131</v>
      </c>
      <c r="B4371" s="13">
        <v>246363</v>
      </c>
      <c r="C4371" s="5">
        <v>1E-4</v>
      </c>
      <c r="D4371" s="14">
        <v>49673822.312442198</v>
      </c>
      <c r="E4371" s="14">
        <f t="shared" si="275"/>
        <v>4967.3822312442198</v>
      </c>
      <c r="F4371" s="15" t="s">
        <v>12</v>
      </c>
      <c r="G4371" s="15">
        <v>1</v>
      </c>
      <c r="H4371" s="16" t="s">
        <v>16</v>
      </c>
      <c r="I4371" s="15">
        <f t="shared" si="272"/>
        <v>1</v>
      </c>
      <c r="J4371" s="15" t="s">
        <v>14</v>
      </c>
      <c r="K4371" s="15"/>
      <c r="L4371" s="17" t="s">
        <v>14</v>
      </c>
      <c r="M4371" s="15">
        <f t="shared" si="273"/>
        <v>0</v>
      </c>
      <c r="N4371" s="25">
        <f t="shared" si="274"/>
        <v>1</v>
      </c>
      <c r="O4371"/>
      <c r="P4371"/>
    </row>
    <row r="4372" spans="1:16" x14ac:dyDescent="0.2">
      <c r="A4372" s="13">
        <v>9131</v>
      </c>
      <c r="B4372" s="13">
        <v>246373</v>
      </c>
      <c r="C4372" s="5">
        <v>1E-4</v>
      </c>
      <c r="D4372" s="14">
        <v>48944761.406718999</v>
      </c>
      <c r="E4372" s="14">
        <f t="shared" si="275"/>
        <v>4894.4761406718999</v>
      </c>
      <c r="F4372" s="15" t="s">
        <v>12</v>
      </c>
      <c r="G4372" s="15">
        <v>2</v>
      </c>
      <c r="H4372" s="16" t="s">
        <v>19</v>
      </c>
      <c r="I4372" s="15">
        <f t="shared" si="272"/>
        <v>0</v>
      </c>
      <c r="J4372" s="15" t="s">
        <v>14</v>
      </c>
      <c r="K4372" s="15"/>
      <c r="L4372" s="17" t="s">
        <v>14</v>
      </c>
      <c r="M4372" s="15">
        <f t="shared" si="273"/>
        <v>0</v>
      </c>
      <c r="N4372" s="25">
        <f t="shared" si="274"/>
        <v>0</v>
      </c>
      <c r="O4372"/>
      <c r="P4372"/>
    </row>
    <row r="4373" spans="1:16" x14ac:dyDescent="0.2">
      <c r="A4373" s="13">
        <v>9133</v>
      </c>
      <c r="B4373" s="13">
        <v>246424</v>
      </c>
      <c r="C4373" s="5">
        <v>1E-4</v>
      </c>
      <c r="D4373" s="14">
        <v>3531748584.9408202</v>
      </c>
      <c r="E4373" s="14">
        <f t="shared" si="275"/>
        <v>353174.85849408206</v>
      </c>
      <c r="F4373" s="15" t="s">
        <v>12</v>
      </c>
      <c r="G4373" s="15">
        <v>4</v>
      </c>
      <c r="H4373" s="16" t="s">
        <v>17</v>
      </c>
      <c r="I4373" s="15">
        <f t="shared" si="272"/>
        <v>4</v>
      </c>
      <c r="J4373" s="15" t="s">
        <v>14</v>
      </c>
      <c r="K4373" s="15"/>
      <c r="L4373" s="17" t="s">
        <v>14</v>
      </c>
      <c r="M4373" s="15">
        <f t="shared" si="273"/>
        <v>0</v>
      </c>
      <c r="N4373" s="25">
        <f t="shared" si="274"/>
        <v>4</v>
      </c>
      <c r="O4373"/>
      <c r="P4373"/>
    </row>
    <row r="4374" spans="1:16" x14ac:dyDescent="0.2">
      <c r="A4374" s="13">
        <v>9135</v>
      </c>
      <c r="B4374" s="13">
        <v>246483</v>
      </c>
      <c r="C4374" s="5">
        <v>1E-4</v>
      </c>
      <c r="D4374" s="14">
        <v>8099220758.4804602</v>
      </c>
      <c r="E4374" s="14">
        <f t="shared" si="275"/>
        <v>809922.07584804611</v>
      </c>
      <c r="F4374" s="15" t="s">
        <v>12</v>
      </c>
      <c r="G4374" s="15">
        <v>3</v>
      </c>
      <c r="H4374" s="16" t="s">
        <v>13</v>
      </c>
      <c r="I4374" s="15">
        <f t="shared" si="272"/>
        <v>3</v>
      </c>
      <c r="J4374" s="15" t="s">
        <v>14</v>
      </c>
      <c r="K4374" s="15"/>
      <c r="L4374" s="17" t="s">
        <v>14</v>
      </c>
      <c r="M4374" s="15">
        <f t="shared" si="273"/>
        <v>0</v>
      </c>
      <c r="N4374" s="25">
        <f t="shared" si="274"/>
        <v>3</v>
      </c>
      <c r="O4374"/>
      <c r="P4374"/>
    </row>
    <row r="4375" spans="1:16" x14ac:dyDescent="0.2">
      <c r="A4375" s="13">
        <v>9135</v>
      </c>
      <c r="B4375" s="13">
        <v>246484</v>
      </c>
      <c r="C4375" s="5">
        <v>1E-4</v>
      </c>
      <c r="D4375" s="14">
        <v>2018341.45958155</v>
      </c>
      <c r="E4375" s="14">
        <f t="shared" si="275"/>
        <v>201.83414595815501</v>
      </c>
      <c r="F4375" s="15" t="s">
        <v>12</v>
      </c>
      <c r="G4375" s="15">
        <v>1</v>
      </c>
      <c r="H4375" s="16" t="s">
        <v>21</v>
      </c>
      <c r="I4375" s="15">
        <f t="shared" si="272"/>
        <v>1</v>
      </c>
      <c r="J4375" s="15" t="s">
        <v>14</v>
      </c>
      <c r="K4375" s="15"/>
      <c r="L4375" s="17" t="s">
        <v>14</v>
      </c>
      <c r="M4375" s="15">
        <f t="shared" si="273"/>
        <v>0</v>
      </c>
      <c r="N4375" s="25">
        <f t="shared" si="274"/>
        <v>1</v>
      </c>
      <c r="O4375"/>
      <c r="P4375"/>
    </row>
    <row r="4376" spans="1:16" x14ac:dyDescent="0.2">
      <c r="A4376" s="13">
        <v>9139</v>
      </c>
      <c r="B4376" s="13">
        <v>246573</v>
      </c>
      <c r="C4376" s="5">
        <v>1E-4</v>
      </c>
      <c r="D4376" s="14">
        <v>4036867.2334769201</v>
      </c>
      <c r="E4376" s="14">
        <f t="shared" si="275"/>
        <v>403.68672334769201</v>
      </c>
      <c r="F4376" s="15" t="s">
        <v>12</v>
      </c>
      <c r="G4376" s="15">
        <v>1</v>
      </c>
      <c r="H4376" s="16" t="s">
        <v>19</v>
      </c>
      <c r="I4376" s="15">
        <f t="shared" si="272"/>
        <v>0</v>
      </c>
      <c r="J4376" s="15" t="s">
        <v>14</v>
      </c>
      <c r="K4376" s="15"/>
      <c r="L4376" s="17" t="s">
        <v>14</v>
      </c>
      <c r="M4376" s="15">
        <f t="shared" si="273"/>
        <v>0</v>
      </c>
      <c r="N4376" s="25">
        <f t="shared" si="274"/>
        <v>0</v>
      </c>
      <c r="O4376"/>
      <c r="P4376"/>
    </row>
    <row r="4377" spans="1:16" x14ac:dyDescent="0.2">
      <c r="A4377" s="13">
        <v>9140</v>
      </c>
      <c r="B4377" s="13">
        <v>246600</v>
      </c>
      <c r="C4377" s="5">
        <v>1E-4</v>
      </c>
      <c r="D4377" s="14">
        <v>317707.22763430898</v>
      </c>
      <c r="E4377" s="14">
        <f t="shared" si="275"/>
        <v>31.7707227634309</v>
      </c>
      <c r="F4377" s="15" t="s">
        <v>12</v>
      </c>
      <c r="G4377" s="15">
        <v>2</v>
      </c>
      <c r="H4377" s="16" t="s">
        <v>20</v>
      </c>
      <c r="I4377" s="15">
        <f t="shared" si="272"/>
        <v>2</v>
      </c>
      <c r="J4377" s="15" t="s">
        <v>14</v>
      </c>
      <c r="K4377" s="15"/>
      <c r="L4377" s="17" t="s">
        <v>14</v>
      </c>
      <c r="M4377" s="15">
        <f t="shared" si="273"/>
        <v>0</v>
      </c>
      <c r="N4377" s="25">
        <f t="shared" si="274"/>
        <v>2</v>
      </c>
      <c r="O4377"/>
      <c r="P4377"/>
    </row>
    <row r="4378" spans="1:16" x14ac:dyDescent="0.2">
      <c r="A4378" s="13">
        <v>9141</v>
      </c>
      <c r="B4378" s="13">
        <v>246612</v>
      </c>
      <c r="C4378" s="5">
        <v>1E-4</v>
      </c>
      <c r="D4378" s="14">
        <v>3753063179.4954801</v>
      </c>
      <c r="E4378" s="14">
        <f t="shared" si="275"/>
        <v>375306.31794954801</v>
      </c>
      <c r="F4378" s="15" t="s">
        <v>12</v>
      </c>
      <c r="G4378" s="15">
        <v>4</v>
      </c>
      <c r="H4378" s="16" t="s">
        <v>15</v>
      </c>
      <c r="I4378" s="15">
        <f t="shared" si="272"/>
        <v>4</v>
      </c>
      <c r="J4378" s="15" t="s">
        <v>14</v>
      </c>
      <c r="K4378" s="15"/>
      <c r="L4378" s="17" t="s">
        <v>14</v>
      </c>
      <c r="M4378" s="15">
        <f t="shared" si="273"/>
        <v>0</v>
      </c>
      <c r="N4378" s="25">
        <f t="shared" si="274"/>
        <v>4</v>
      </c>
      <c r="O4378"/>
      <c r="P4378"/>
    </row>
    <row r="4379" spans="1:16" x14ac:dyDescent="0.2">
      <c r="A4379" s="13">
        <v>9141</v>
      </c>
      <c r="B4379" s="13">
        <v>246626</v>
      </c>
      <c r="C4379" s="5">
        <v>1E-4</v>
      </c>
      <c r="D4379" s="14">
        <v>14210307.6888621</v>
      </c>
      <c r="E4379" s="14">
        <f t="shared" si="275"/>
        <v>1421.0307688862101</v>
      </c>
      <c r="F4379" s="15" t="s">
        <v>12</v>
      </c>
      <c r="G4379" s="15">
        <v>1</v>
      </c>
      <c r="H4379" s="16" t="s">
        <v>22</v>
      </c>
      <c r="I4379" s="15">
        <f t="shared" si="272"/>
        <v>1</v>
      </c>
      <c r="J4379" s="15" t="s">
        <v>14</v>
      </c>
      <c r="K4379" s="15"/>
      <c r="L4379" s="17" t="s">
        <v>14</v>
      </c>
      <c r="M4379" s="15">
        <f t="shared" si="273"/>
        <v>0</v>
      </c>
      <c r="N4379" s="25">
        <f t="shared" si="274"/>
        <v>1</v>
      </c>
      <c r="O4379"/>
      <c r="P4379"/>
    </row>
    <row r="4380" spans="1:16" x14ac:dyDescent="0.2">
      <c r="A4380" s="13">
        <v>9143</v>
      </c>
      <c r="B4380" s="13">
        <v>246682</v>
      </c>
      <c r="C4380" s="5">
        <v>1E-4</v>
      </c>
      <c r="D4380" s="14">
        <v>126394347.918034</v>
      </c>
      <c r="E4380" s="14">
        <f t="shared" si="275"/>
        <v>12639.4347918034</v>
      </c>
      <c r="F4380" s="15" t="s">
        <v>12</v>
      </c>
      <c r="G4380" s="15">
        <v>1</v>
      </c>
      <c r="H4380" s="16" t="s">
        <v>17</v>
      </c>
      <c r="I4380" s="15">
        <f t="shared" si="272"/>
        <v>1</v>
      </c>
      <c r="J4380" s="15" t="s">
        <v>14</v>
      </c>
      <c r="K4380" s="15"/>
      <c r="L4380" s="17" t="s">
        <v>14</v>
      </c>
      <c r="M4380" s="15">
        <f t="shared" si="273"/>
        <v>0</v>
      </c>
      <c r="N4380" s="25">
        <f t="shared" si="274"/>
        <v>1</v>
      </c>
      <c r="O4380"/>
      <c r="P4380"/>
    </row>
    <row r="4381" spans="1:16" x14ac:dyDescent="0.2">
      <c r="A4381" s="13">
        <v>9143</v>
      </c>
      <c r="B4381" s="13">
        <v>246689</v>
      </c>
      <c r="C4381" s="5">
        <v>1E-4</v>
      </c>
      <c r="D4381" s="14">
        <v>69777498.903091401</v>
      </c>
      <c r="E4381" s="14">
        <f t="shared" si="275"/>
        <v>6977.74989030914</v>
      </c>
      <c r="F4381" s="15" t="s">
        <v>12</v>
      </c>
      <c r="G4381" s="15">
        <v>1</v>
      </c>
      <c r="H4381" s="16" t="s">
        <v>32</v>
      </c>
      <c r="I4381" s="15">
        <f t="shared" si="272"/>
        <v>0</v>
      </c>
      <c r="J4381" s="15" t="s">
        <v>12</v>
      </c>
      <c r="K4381" s="15">
        <v>2</v>
      </c>
      <c r="L4381" s="17" t="s">
        <v>19</v>
      </c>
      <c r="M4381" s="15">
        <f t="shared" si="273"/>
        <v>0</v>
      </c>
      <c r="N4381" s="25">
        <f t="shared" si="274"/>
        <v>0</v>
      </c>
      <c r="O4381"/>
      <c r="P4381"/>
    </row>
    <row r="4382" spans="1:16" x14ac:dyDescent="0.2">
      <c r="A4382" s="13">
        <v>9145</v>
      </c>
      <c r="B4382" s="13">
        <v>246721</v>
      </c>
      <c r="C4382" s="5">
        <v>1E-4</v>
      </c>
      <c r="D4382" s="14">
        <v>9885919.8680893499</v>
      </c>
      <c r="E4382" s="14">
        <f t="shared" si="275"/>
        <v>988.59198680893508</v>
      </c>
      <c r="F4382" s="15" t="s">
        <v>12</v>
      </c>
      <c r="G4382" s="15">
        <v>1</v>
      </c>
      <c r="H4382" s="16" t="s">
        <v>16</v>
      </c>
      <c r="I4382" s="15">
        <f t="shared" si="272"/>
        <v>1</v>
      </c>
      <c r="J4382" s="15" t="s">
        <v>14</v>
      </c>
      <c r="K4382" s="15"/>
      <c r="L4382" s="17" t="s">
        <v>14</v>
      </c>
      <c r="M4382" s="15">
        <f t="shared" si="273"/>
        <v>0</v>
      </c>
      <c r="N4382" s="25">
        <f t="shared" si="274"/>
        <v>1</v>
      </c>
      <c r="O4382"/>
      <c r="P4382"/>
    </row>
    <row r="4383" spans="1:16" x14ac:dyDescent="0.2">
      <c r="A4383" s="13">
        <v>9147</v>
      </c>
      <c r="B4383" s="13">
        <v>246788</v>
      </c>
      <c r="C4383" s="5">
        <v>1E-4</v>
      </c>
      <c r="D4383" s="14">
        <v>3558971.23166912</v>
      </c>
      <c r="E4383" s="14">
        <f t="shared" si="275"/>
        <v>355.89712316691202</v>
      </c>
      <c r="F4383" s="15" t="s">
        <v>12</v>
      </c>
      <c r="G4383" s="15">
        <v>1</v>
      </c>
      <c r="H4383" s="16" t="s">
        <v>20</v>
      </c>
      <c r="I4383" s="15">
        <f t="shared" si="272"/>
        <v>1</v>
      </c>
      <c r="J4383" s="15" t="s">
        <v>14</v>
      </c>
      <c r="K4383" s="15"/>
      <c r="L4383" s="17" t="s">
        <v>14</v>
      </c>
      <c r="M4383" s="15">
        <f t="shared" si="273"/>
        <v>0</v>
      </c>
      <c r="N4383" s="25">
        <f t="shared" si="274"/>
        <v>1</v>
      </c>
      <c r="O4383"/>
      <c r="P4383"/>
    </row>
    <row r="4384" spans="1:16" x14ac:dyDescent="0.2">
      <c r="A4384" s="13">
        <v>9148</v>
      </c>
      <c r="B4384" s="13">
        <v>246804</v>
      </c>
      <c r="C4384" s="5">
        <v>1E-4</v>
      </c>
      <c r="D4384" s="14">
        <v>8601.7023183907204</v>
      </c>
      <c r="E4384" s="14">
        <f t="shared" si="275"/>
        <v>0.86017023183907204</v>
      </c>
      <c r="F4384" s="15" t="s">
        <v>12</v>
      </c>
      <c r="G4384" s="15">
        <v>1</v>
      </c>
      <c r="H4384" s="16" t="s">
        <v>32</v>
      </c>
      <c r="I4384" s="15">
        <f t="shared" si="272"/>
        <v>0</v>
      </c>
      <c r="J4384" s="15" t="s">
        <v>12</v>
      </c>
      <c r="K4384" s="15">
        <v>1</v>
      </c>
      <c r="L4384" s="17" t="s">
        <v>52</v>
      </c>
      <c r="M4384" s="15">
        <f t="shared" si="273"/>
        <v>0</v>
      </c>
      <c r="N4384" s="25">
        <f t="shared" si="274"/>
        <v>0</v>
      </c>
      <c r="O4384"/>
      <c r="P4384"/>
    </row>
    <row r="4385" spans="1:16" x14ac:dyDescent="0.2">
      <c r="A4385" s="13">
        <v>9148</v>
      </c>
      <c r="B4385" s="13">
        <v>246808</v>
      </c>
      <c r="C4385" s="5">
        <v>1E-4</v>
      </c>
      <c r="D4385" s="14">
        <v>4776740.9904461801</v>
      </c>
      <c r="E4385" s="14">
        <f t="shared" si="275"/>
        <v>477.67409904461806</v>
      </c>
      <c r="F4385" s="15" t="s">
        <v>12</v>
      </c>
      <c r="G4385" s="15">
        <v>1</v>
      </c>
      <c r="H4385" s="16" t="s">
        <v>16</v>
      </c>
      <c r="I4385" s="15">
        <f t="shared" si="272"/>
        <v>1</v>
      </c>
      <c r="J4385" s="15" t="s">
        <v>14</v>
      </c>
      <c r="K4385" s="15"/>
      <c r="L4385" s="17" t="s">
        <v>14</v>
      </c>
      <c r="M4385" s="15">
        <f t="shared" si="273"/>
        <v>0</v>
      </c>
      <c r="N4385" s="25">
        <f t="shared" si="274"/>
        <v>1</v>
      </c>
      <c r="O4385"/>
      <c r="P4385"/>
    </row>
    <row r="4386" spans="1:16" x14ac:dyDescent="0.2">
      <c r="A4386" s="13">
        <v>9148</v>
      </c>
      <c r="B4386" s="13">
        <v>246812</v>
      </c>
      <c r="C4386" s="5">
        <v>1E-4</v>
      </c>
      <c r="D4386" s="14">
        <v>885234465.15036201</v>
      </c>
      <c r="E4386" s="14">
        <f t="shared" si="275"/>
        <v>88523.446515036208</v>
      </c>
      <c r="F4386" s="15" t="s">
        <v>12</v>
      </c>
      <c r="G4386" s="15">
        <v>2</v>
      </c>
      <c r="H4386" s="16" t="s">
        <v>13</v>
      </c>
      <c r="I4386" s="15">
        <f t="shared" si="272"/>
        <v>2</v>
      </c>
      <c r="J4386" s="15" t="s">
        <v>14</v>
      </c>
      <c r="K4386" s="15"/>
      <c r="L4386" s="17" t="s">
        <v>14</v>
      </c>
      <c r="M4386" s="15">
        <f t="shared" si="273"/>
        <v>0</v>
      </c>
      <c r="N4386" s="25">
        <f t="shared" si="274"/>
        <v>2</v>
      </c>
      <c r="O4386"/>
      <c r="P4386"/>
    </row>
    <row r="4387" spans="1:16" x14ac:dyDescent="0.2">
      <c r="A4387" s="13">
        <v>9148</v>
      </c>
      <c r="B4387" s="13">
        <v>246824</v>
      </c>
      <c r="C4387" s="5">
        <v>1E-4</v>
      </c>
      <c r="D4387" s="14">
        <v>377909466.216129</v>
      </c>
      <c r="E4387" s="14">
        <f t="shared" si="275"/>
        <v>37790.9466216129</v>
      </c>
      <c r="F4387" s="15" t="s">
        <v>12</v>
      </c>
      <c r="G4387" s="15">
        <v>2</v>
      </c>
      <c r="H4387" s="16" t="s">
        <v>15</v>
      </c>
      <c r="I4387" s="15">
        <f t="shared" si="272"/>
        <v>2</v>
      </c>
      <c r="J4387" s="15" t="s">
        <v>14</v>
      </c>
      <c r="K4387" s="15"/>
      <c r="L4387" s="17" t="s">
        <v>14</v>
      </c>
      <c r="M4387" s="15">
        <f t="shared" si="273"/>
        <v>0</v>
      </c>
      <c r="N4387" s="25">
        <f t="shared" si="274"/>
        <v>2</v>
      </c>
      <c r="O4387"/>
      <c r="P4387"/>
    </row>
    <row r="4388" spans="1:16" x14ac:dyDescent="0.2">
      <c r="A4388" s="13">
        <v>9152</v>
      </c>
      <c r="B4388" s="13">
        <v>246906</v>
      </c>
      <c r="C4388" s="5">
        <v>1E-4</v>
      </c>
      <c r="D4388" s="14">
        <v>1712397.4744639699</v>
      </c>
      <c r="E4388" s="14">
        <f t="shared" si="275"/>
        <v>171.23974744639699</v>
      </c>
      <c r="F4388" s="15" t="s">
        <v>12</v>
      </c>
      <c r="G4388" s="15">
        <v>4</v>
      </c>
      <c r="H4388" s="16" t="s">
        <v>19</v>
      </c>
      <c r="I4388" s="15">
        <f t="shared" si="272"/>
        <v>0</v>
      </c>
      <c r="J4388" s="15" t="s">
        <v>14</v>
      </c>
      <c r="K4388" s="15"/>
      <c r="L4388" s="17" t="s">
        <v>14</v>
      </c>
      <c r="M4388" s="15">
        <f t="shared" si="273"/>
        <v>0</v>
      </c>
      <c r="N4388" s="25">
        <f t="shared" si="274"/>
        <v>0</v>
      </c>
      <c r="O4388"/>
      <c r="P4388"/>
    </row>
    <row r="4389" spans="1:16" x14ac:dyDescent="0.2">
      <c r="A4389" s="13">
        <v>9152</v>
      </c>
      <c r="B4389" s="13">
        <v>246913</v>
      </c>
      <c r="C4389" s="5">
        <v>1E-4</v>
      </c>
      <c r="D4389" s="14">
        <v>2830485.5285049598</v>
      </c>
      <c r="E4389" s="14">
        <f t="shared" si="275"/>
        <v>283.04855285049598</v>
      </c>
      <c r="F4389" s="15" t="s">
        <v>12</v>
      </c>
      <c r="G4389" s="15">
        <v>3</v>
      </c>
      <c r="H4389" s="16" t="s">
        <v>29</v>
      </c>
      <c r="I4389" s="15">
        <f t="shared" si="272"/>
        <v>0</v>
      </c>
      <c r="J4389" s="15" t="s">
        <v>14</v>
      </c>
      <c r="K4389" s="15"/>
      <c r="L4389" s="17" t="s">
        <v>14</v>
      </c>
      <c r="M4389" s="15">
        <f t="shared" si="273"/>
        <v>0</v>
      </c>
      <c r="N4389" s="25">
        <f t="shared" si="274"/>
        <v>0</v>
      </c>
      <c r="O4389"/>
      <c r="P4389"/>
    </row>
    <row r="4390" spans="1:16" x14ac:dyDescent="0.2">
      <c r="A4390" s="13">
        <v>9153</v>
      </c>
      <c r="B4390" s="13">
        <v>246946</v>
      </c>
      <c r="C4390" s="5">
        <v>1E-4</v>
      </c>
      <c r="D4390" s="14">
        <v>161904653.24090499</v>
      </c>
      <c r="E4390" s="14">
        <f t="shared" si="275"/>
        <v>16190.465324090499</v>
      </c>
      <c r="F4390" s="15" t="s">
        <v>12</v>
      </c>
      <c r="G4390" s="15">
        <v>2</v>
      </c>
      <c r="H4390" s="16" t="s">
        <v>24</v>
      </c>
      <c r="I4390" s="15">
        <f t="shared" si="272"/>
        <v>2</v>
      </c>
      <c r="J4390" s="15" t="s">
        <v>14</v>
      </c>
      <c r="K4390" s="15"/>
      <c r="L4390" s="17" t="s">
        <v>14</v>
      </c>
      <c r="M4390" s="15">
        <f t="shared" si="273"/>
        <v>0</v>
      </c>
      <c r="N4390" s="25">
        <f t="shared" si="274"/>
        <v>2</v>
      </c>
      <c r="O4390"/>
      <c r="P4390"/>
    </row>
    <row r="4391" spans="1:16" x14ac:dyDescent="0.2">
      <c r="A4391" s="13">
        <v>9155</v>
      </c>
      <c r="B4391" s="13">
        <v>246995</v>
      </c>
      <c r="C4391" s="5">
        <v>1E-4</v>
      </c>
      <c r="D4391" s="14">
        <v>13087623.8442677</v>
      </c>
      <c r="E4391" s="14">
        <f t="shared" si="275"/>
        <v>1308.76238442677</v>
      </c>
      <c r="F4391" s="15" t="s">
        <v>12</v>
      </c>
      <c r="G4391" s="15">
        <v>1</v>
      </c>
      <c r="H4391" s="16" t="s">
        <v>18</v>
      </c>
      <c r="I4391" s="15">
        <f t="shared" si="272"/>
        <v>1</v>
      </c>
      <c r="J4391" s="15" t="s">
        <v>14</v>
      </c>
      <c r="K4391" s="15"/>
      <c r="L4391" s="17" t="s">
        <v>14</v>
      </c>
      <c r="M4391" s="15">
        <f t="shared" si="273"/>
        <v>0</v>
      </c>
      <c r="N4391" s="25">
        <f t="shared" si="274"/>
        <v>1</v>
      </c>
      <c r="O4391"/>
      <c r="P4391"/>
    </row>
    <row r="4392" spans="1:16" x14ac:dyDescent="0.2">
      <c r="A4392" s="13">
        <v>9156</v>
      </c>
      <c r="B4392" s="13">
        <v>247025</v>
      </c>
      <c r="C4392" s="5">
        <v>1E-4</v>
      </c>
      <c r="D4392" s="14">
        <v>1047773078.39844</v>
      </c>
      <c r="E4392" s="14">
        <f t="shared" si="275"/>
        <v>104777.30783984401</v>
      </c>
      <c r="F4392" s="15" t="s">
        <v>12</v>
      </c>
      <c r="G4392" s="15">
        <v>1</v>
      </c>
      <c r="H4392" s="16" t="s">
        <v>28</v>
      </c>
      <c r="I4392" s="15">
        <f t="shared" si="272"/>
        <v>0</v>
      </c>
      <c r="J4392" s="15" t="s">
        <v>12</v>
      </c>
      <c r="K4392" s="15">
        <v>1</v>
      </c>
      <c r="L4392" s="17" t="s">
        <v>13</v>
      </c>
      <c r="M4392" s="15">
        <f t="shared" si="273"/>
        <v>1</v>
      </c>
      <c r="N4392" s="25">
        <f t="shared" si="274"/>
        <v>1</v>
      </c>
      <c r="O4392"/>
      <c r="P4392"/>
    </row>
    <row r="4393" spans="1:16" x14ac:dyDescent="0.2">
      <c r="A4393" s="13">
        <v>9157</v>
      </c>
      <c r="B4393" s="13">
        <v>247048</v>
      </c>
      <c r="C4393" s="5">
        <v>1E-4</v>
      </c>
      <c r="D4393" s="14">
        <v>261198591.64827901</v>
      </c>
      <c r="E4393" s="14">
        <f t="shared" si="275"/>
        <v>26119.859164827903</v>
      </c>
      <c r="F4393" s="15" t="s">
        <v>12</v>
      </c>
      <c r="G4393" s="15">
        <v>1</v>
      </c>
      <c r="H4393" s="16" t="s">
        <v>13</v>
      </c>
      <c r="I4393" s="15">
        <f t="shared" si="272"/>
        <v>1</v>
      </c>
      <c r="J4393" s="15" t="s">
        <v>14</v>
      </c>
      <c r="K4393" s="15"/>
      <c r="L4393" s="17" t="s">
        <v>14</v>
      </c>
      <c r="M4393" s="15">
        <f t="shared" si="273"/>
        <v>0</v>
      </c>
      <c r="N4393" s="25">
        <f t="shared" si="274"/>
        <v>1</v>
      </c>
      <c r="O4393"/>
      <c r="P4393"/>
    </row>
    <row r="4394" spans="1:16" x14ac:dyDescent="0.2">
      <c r="A4394" s="13">
        <v>9158</v>
      </c>
      <c r="B4394" s="13">
        <v>247068</v>
      </c>
      <c r="C4394" s="5">
        <v>1E-4</v>
      </c>
      <c r="D4394" s="14">
        <v>19583638.514002301</v>
      </c>
      <c r="E4394" s="14">
        <f t="shared" si="275"/>
        <v>1958.3638514002303</v>
      </c>
      <c r="F4394" s="15" t="s">
        <v>12</v>
      </c>
      <c r="G4394" s="15">
        <v>4</v>
      </c>
      <c r="H4394" s="16" t="s">
        <v>19</v>
      </c>
      <c r="I4394" s="15">
        <f t="shared" si="272"/>
        <v>0</v>
      </c>
      <c r="J4394" s="15" t="s">
        <v>14</v>
      </c>
      <c r="K4394" s="15"/>
      <c r="L4394" s="17" t="s">
        <v>14</v>
      </c>
      <c r="M4394" s="15">
        <f t="shared" si="273"/>
        <v>0</v>
      </c>
      <c r="N4394" s="25">
        <f t="shared" si="274"/>
        <v>0</v>
      </c>
      <c r="O4394"/>
      <c r="P4394"/>
    </row>
    <row r="4395" spans="1:16" x14ac:dyDescent="0.2">
      <c r="A4395" s="13">
        <v>9165</v>
      </c>
      <c r="B4395" s="13">
        <v>247238</v>
      </c>
      <c r="C4395" s="5">
        <v>1E-4</v>
      </c>
      <c r="D4395" s="14">
        <v>18381467.466214199</v>
      </c>
      <c r="E4395" s="14">
        <f t="shared" si="275"/>
        <v>1838.1467466214199</v>
      </c>
      <c r="F4395" s="15" t="s">
        <v>12</v>
      </c>
      <c r="G4395" s="15">
        <v>2</v>
      </c>
      <c r="H4395" s="16" t="s">
        <v>19</v>
      </c>
      <c r="I4395" s="15">
        <f t="shared" si="272"/>
        <v>0</v>
      </c>
      <c r="J4395" s="15" t="s">
        <v>14</v>
      </c>
      <c r="K4395" s="15"/>
      <c r="L4395" s="17" t="s">
        <v>14</v>
      </c>
      <c r="M4395" s="15">
        <f t="shared" si="273"/>
        <v>0</v>
      </c>
      <c r="N4395" s="25">
        <f t="shared" si="274"/>
        <v>0</v>
      </c>
      <c r="O4395"/>
      <c r="P4395"/>
    </row>
    <row r="4396" spans="1:16" x14ac:dyDescent="0.2">
      <c r="A4396" s="13">
        <v>9165</v>
      </c>
      <c r="B4396" s="13">
        <v>247251</v>
      </c>
      <c r="C4396" s="5">
        <v>1E-4</v>
      </c>
      <c r="D4396" s="14">
        <v>11423129.428174701</v>
      </c>
      <c r="E4396" s="14">
        <f t="shared" si="275"/>
        <v>1142.31294281747</v>
      </c>
      <c r="F4396" s="15" t="s">
        <v>12</v>
      </c>
      <c r="G4396" s="15">
        <v>3</v>
      </c>
      <c r="H4396" s="16" t="s">
        <v>44</v>
      </c>
      <c r="I4396" s="15">
        <f t="shared" si="272"/>
        <v>0</v>
      </c>
      <c r="J4396" s="15" t="s">
        <v>14</v>
      </c>
      <c r="K4396" s="15"/>
      <c r="L4396" s="17" t="s">
        <v>14</v>
      </c>
      <c r="M4396" s="15">
        <f t="shared" si="273"/>
        <v>0</v>
      </c>
      <c r="N4396" s="25">
        <f t="shared" si="274"/>
        <v>0</v>
      </c>
      <c r="O4396"/>
      <c r="P4396"/>
    </row>
    <row r="4397" spans="1:16" x14ac:dyDescent="0.2">
      <c r="A4397" s="13">
        <v>9166</v>
      </c>
      <c r="B4397" s="13">
        <v>247265</v>
      </c>
      <c r="C4397" s="5">
        <v>1E-4</v>
      </c>
      <c r="D4397" s="14">
        <v>8844900.6799148601</v>
      </c>
      <c r="E4397" s="14">
        <f t="shared" si="275"/>
        <v>884.49006799148606</v>
      </c>
      <c r="F4397" s="15" t="s">
        <v>12</v>
      </c>
      <c r="G4397" s="15">
        <v>1</v>
      </c>
      <c r="H4397" s="16" t="s">
        <v>15</v>
      </c>
      <c r="I4397" s="15">
        <f t="shared" si="272"/>
        <v>1</v>
      </c>
      <c r="J4397" s="15" t="s">
        <v>14</v>
      </c>
      <c r="K4397" s="15"/>
      <c r="L4397" s="17" t="s">
        <v>14</v>
      </c>
      <c r="M4397" s="15">
        <f t="shared" si="273"/>
        <v>0</v>
      </c>
      <c r="N4397" s="25">
        <f t="shared" si="274"/>
        <v>1</v>
      </c>
      <c r="O4397"/>
      <c r="P4397"/>
    </row>
    <row r="4398" spans="1:16" x14ac:dyDescent="0.2">
      <c r="A4398" s="13">
        <v>9166</v>
      </c>
      <c r="B4398" s="13">
        <v>247272</v>
      </c>
      <c r="C4398" s="5">
        <v>1E-4</v>
      </c>
      <c r="D4398" s="14">
        <v>1349042495.6496</v>
      </c>
      <c r="E4398" s="14">
        <f t="shared" si="275"/>
        <v>134904.24956496002</v>
      </c>
      <c r="F4398" s="15" t="s">
        <v>12</v>
      </c>
      <c r="G4398" s="15">
        <v>4</v>
      </c>
      <c r="H4398" s="16" t="s">
        <v>23</v>
      </c>
      <c r="I4398" s="15">
        <f t="shared" si="272"/>
        <v>4</v>
      </c>
      <c r="J4398" s="15" t="s">
        <v>14</v>
      </c>
      <c r="K4398" s="15"/>
      <c r="L4398" s="17" t="s">
        <v>14</v>
      </c>
      <c r="M4398" s="15">
        <f t="shared" si="273"/>
        <v>0</v>
      </c>
      <c r="N4398" s="25">
        <f t="shared" si="274"/>
        <v>4</v>
      </c>
      <c r="O4398"/>
      <c r="P4398"/>
    </row>
    <row r="4399" spans="1:16" x14ac:dyDescent="0.2">
      <c r="A4399" s="13">
        <v>9169</v>
      </c>
      <c r="B4399" s="13">
        <v>247369</v>
      </c>
      <c r="C4399" s="5">
        <v>1E-4</v>
      </c>
      <c r="D4399" s="14">
        <v>443219330.58184201</v>
      </c>
      <c r="E4399" s="14">
        <f t="shared" si="275"/>
        <v>44321.9330581842</v>
      </c>
      <c r="F4399" s="15" t="s">
        <v>12</v>
      </c>
      <c r="G4399" s="15">
        <v>2</v>
      </c>
      <c r="H4399" s="16" t="s">
        <v>21</v>
      </c>
      <c r="I4399" s="15">
        <f t="shared" si="272"/>
        <v>2</v>
      </c>
      <c r="J4399" s="15" t="s">
        <v>14</v>
      </c>
      <c r="K4399" s="15"/>
      <c r="L4399" s="17" t="s">
        <v>14</v>
      </c>
      <c r="M4399" s="15">
        <f t="shared" si="273"/>
        <v>0</v>
      </c>
      <c r="N4399" s="25">
        <f t="shared" si="274"/>
        <v>2</v>
      </c>
      <c r="O4399"/>
      <c r="P4399"/>
    </row>
    <row r="4400" spans="1:16" x14ac:dyDescent="0.2">
      <c r="A4400" s="13">
        <v>9171</v>
      </c>
      <c r="B4400" s="13">
        <v>247407</v>
      </c>
      <c r="C4400" s="5">
        <v>1E-4</v>
      </c>
      <c r="D4400" s="14">
        <v>218568022.89436701</v>
      </c>
      <c r="E4400" s="14">
        <f t="shared" si="275"/>
        <v>21856.802289436702</v>
      </c>
      <c r="F4400" s="15" t="s">
        <v>12</v>
      </c>
      <c r="G4400" s="15">
        <v>2</v>
      </c>
      <c r="H4400" s="16" t="s">
        <v>13</v>
      </c>
      <c r="I4400" s="15">
        <f t="shared" si="272"/>
        <v>2</v>
      </c>
      <c r="J4400" s="15" t="s">
        <v>14</v>
      </c>
      <c r="K4400" s="15"/>
      <c r="L4400" s="17" t="s">
        <v>14</v>
      </c>
      <c r="M4400" s="15">
        <f t="shared" si="273"/>
        <v>0</v>
      </c>
      <c r="N4400" s="25">
        <f t="shared" si="274"/>
        <v>2</v>
      </c>
      <c r="O4400"/>
      <c r="P4400"/>
    </row>
    <row r="4401" spans="1:16" x14ac:dyDescent="0.2">
      <c r="A4401" s="13">
        <v>9173</v>
      </c>
      <c r="B4401" s="13">
        <v>247460</v>
      </c>
      <c r="C4401" s="5">
        <v>1E-4</v>
      </c>
      <c r="D4401" s="14">
        <v>510645047.281452</v>
      </c>
      <c r="E4401" s="14">
        <f t="shared" si="275"/>
        <v>51064.504728145199</v>
      </c>
      <c r="F4401" s="15" t="s">
        <v>12</v>
      </c>
      <c r="G4401" s="15">
        <v>2</v>
      </c>
      <c r="H4401" s="16" t="s">
        <v>24</v>
      </c>
      <c r="I4401" s="15">
        <f t="shared" si="272"/>
        <v>2</v>
      </c>
      <c r="J4401" s="15" t="s">
        <v>14</v>
      </c>
      <c r="K4401" s="15"/>
      <c r="L4401" s="17" t="s">
        <v>14</v>
      </c>
      <c r="M4401" s="15">
        <f t="shared" si="273"/>
        <v>0</v>
      </c>
      <c r="N4401" s="25">
        <f t="shared" si="274"/>
        <v>2</v>
      </c>
      <c r="O4401"/>
      <c r="P4401"/>
    </row>
    <row r="4402" spans="1:16" x14ac:dyDescent="0.2">
      <c r="A4402" s="13">
        <v>9175</v>
      </c>
      <c r="B4402" s="13">
        <v>247505</v>
      </c>
      <c r="C4402" s="5">
        <v>1E-4</v>
      </c>
      <c r="D4402" s="14">
        <v>3157778585.8132401</v>
      </c>
      <c r="E4402" s="14">
        <f t="shared" si="275"/>
        <v>315777.85858132399</v>
      </c>
      <c r="F4402" s="15" t="s">
        <v>12</v>
      </c>
      <c r="G4402" s="15">
        <v>4</v>
      </c>
      <c r="H4402" s="16" t="s">
        <v>13</v>
      </c>
      <c r="I4402" s="15">
        <f t="shared" si="272"/>
        <v>4</v>
      </c>
      <c r="J4402" s="15" t="s">
        <v>14</v>
      </c>
      <c r="K4402" s="15"/>
      <c r="L4402" s="17" t="s">
        <v>14</v>
      </c>
      <c r="M4402" s="15">
        <f t="shared" si="273"/>
        <v>0</v>
      </c>
      <c r="N4402" s="25">
        <f t="shared" si="274"/>
        <v>4</v>
      </c>
      <c r="O4402"/>
      <c r="P4402"/>
    </row>
    <row r="4403" spans="1:16" x14ac:dyDescent="0.2">
      <c r="A4403" s="13">
        <v>9177</v>
      </c>
      <c r="B4403" s="13">
        <v>247555</v>
      </c>
      <c r="C4403" s="5">
        <v>1E-4</v>
      </c>
      <c r="D4403" s="14">
        <v>832089047.56375098</v>
      </c>
      <c r="E4403" s="14">
        <f t="shared" si="275"/>
        <v>83208.904756375108</v>
      </c>
      <c r="F4403" s="15" t="s">
        <v>12</v>
      </c>
      <c r="G4403" s="15">
        <v>3</v>
      </c>
      <c r="H4403" s="16" t="s">
        <v>17</v>
      </c>
      <c r="I4403" s="15">
        <f t="shared" si="272"/>
        <v>3</v>
      </c>
      <c r="J4403" s="15" t="s">
        <v>14</v>
      </c>
      <c r="K4403" s="15"/>
      <c r="L4403" s="17" t="s">
        <v>14</v>
      </c>
      <c r="M4403" s="15">
        <f t="shared" si="273"/>
        <v>0</v>
      </c>
      <c r="N4403" s="25">
        <f t="shared" si="274"/>
        <v>3</v>
      </c>
      <c r="O4403"/>
      <c r="P4403"/>
    </row>
    <row r="4404" spans="1:16" x14ac:dyDescent="0.2">
      <c r="A4404" s="13">
        <v>9180</v>
      </c>
      <c r="B4404" s="13">
        <v>247620</v>
      </c>
      <c r="C4404" s="5">
        <v>1E-4</v>
      </c>
      <c r="D4404" s="14">
        <v>24117587.0794442</v>
      </c>
      <c r="E4404" s="14">
        <f t="shared" si="275"/>
        <v>2411.7587079444202</v>
      </c>
      <c r="F4404" s="15" t="s">
        <v>12</v>
      </c>
      <c r="G4404" s="15">
        <v>1</v>
      </c>
      <c r="H4404" s="16" t="s">
        <v>18</v>
      </c>
      <c r="I4404" s="15">
        <f t="shared" si="272"/>
        <v>1</v>
      </c>
      <c r="J4404" s="15" t="s">
        <v>14</v>
      </c>
      <c r="K4404" s="15"/>
      <c r="L4404" s="17" t="s">
        <v>14</v>
      </c>
      <c r="M4404" s="15">
        <f t="shared" si="273"/>
        <v>0</v>
      </c>
      <c r="N4404" s="25">
        <f t="shared" si="274"/>
        <v>1</v>
      </c>
      <c r="O4404"/>
      <c r="P4404"/>
    </row>
    <row r="4405" spans="1:16" x14ac:dyDescent="0.2">
      <c r="A4405" s="13">
        <v>9182</v>
      </c>
      <c r="B4405" s="13">
        <v>247678</v>
      </c>
      <c r="C4405" s="5">
        <v>1E-4</v>
      </c>
      <c r="D4405" s="14">
        <v>693837015.37981606</v>
      </c>
      <c r="E4405" s="14">
        <f t="shared" si="275"/>
        <v>69383.701537981615</v>
      </c>
      <c r="F4405" s="15" t="s">
        <v>12</v>
      </c>
      <c r="G4405" s="15">
        <v>2</v>
      </c>
      <c r="H4405" s="16" t="s">
        <v>21</v>
      </c>
      <c r="I4405" s="15">
        <f t="shared" si="272"/>
        <v>2</v>
      </c>
      <c r="J4405" s="15" t="s">
        <v>14</v>
      </c>
      <c r="K4405" s="15"/>
      <c r="L4405" s="17" t="s">
        <v>14</v>
      </c>
      <c r="M4405" s="15">
        <f t="shared" si="273"/>
        <v>0</v>
      </c>
      <c r="N4405" s="25">
        <f t="shared" si="274"/>
        <v>2</v>
      </c>
      <c r="O4405"/>
      <c r="P4405"/>
    </row>
    <row r="4406" spans="1:16" x14ac:dyDescent="0.2">
      <c r="A4406" s="13">
        <v>9182</v>
      </c>
      <c r="B4406" s="13">
        <v>247685</v>
      </c>
      <c r="C4406" s="5">
        <v>1E-4</v>
      </c>
      <c r="D4406" s="14">
        <v>79004204.245109797</v>
      </c>
      <c r="E4406" s="14">
        <f t="shared" si="275"/>
        <v>7900.4204245109804</v>
      </c>
      <c r="F4406" s="15" t="s">
        <v>12</v>
      </c>
      <c r="G4406" s="15">
        <v>2</v>
      </c>
      <c r="H4406" s="16" t="s">
        <v>16</v>
      </c>
      <c r="I4406" s="15">
        <f t="shared" si="272"/>
        <v>2</v>
      </c>
      <c r="J4406" s="15" t="s">
        <v>14</v>
      </c>
      <c r="K4406" s="15"/>
      <c r="L4406" s="17" t="s">
        <v>14</v>
      </c>
      <c r="M4406" s="15">
        <f t="shared" si="273"/>
        <v>0</v>
      </c>
      <c r="N4406" s="25">
        <f t="shared" si="274"/>
        <v>2</v>
      </c>
      <c r="O4406"/>
      <c r="P4406"/>
    </row>
    <row r="4407" spans="1:16" x14ac:dyDescent="0.2">
      <c r="A4407" s="13">
        <v>9183</v>
      </c>
      <c r="B4407" s="13">
        <v>247710</v>
      </c>
      <c r="C4407" s="5">
        <v>1E-4</v>
      </c>
      <c r="D4407" s="14">
        <v>59029820.5915334</v>
      </c>
      <c r="E4407" s="14">
        <f t="shared" si="275"/>
        <v>5902.9820591533407</v>
      </c>
      <c r="F4407" s="15" t="s">
        <v>12</v>
      </c>
      <c r="G4407" s="15">
        <v>3</v>
      </c>
      <c r="H4407" s="16" t="s">
        <v>20</v>
      </c>
      <c r="I4407" s="15">
        <f t="shared" si="272"/>
        <v>3</v>
      </c>
      <c r="J4407" s="15" t="s">
        <v>14</v>
      </c>
      <c r="K4407" s="15"/>
      <c r="L4407" s="17" t="s">
        <v>14</v>
      </c>
      <c r="M4407" s="15">
        <f t="shared" si="273"/>
        <v>0</v>
      </c>
      <c r="N4407" s="25">
        <f t="shared" si="274"/>
        <v>3</v>
      </c>
      <c r="O4407"/>
      <c r="P4407"/>
    </row>
    <row r="4408" spans="1:16" x14ac:dyDescent="0.2">
      <c r="A4408" s="13">
        <v>9187</v>
      </c>
      <c r="B4408" s="13">
        <v>247817</v>
      </c>
      <c r="C4408" s="5">
        <v>1E-4</v>
      </c>
      <c r="D4408" s="14">
        <v>25256539.1477497</v>
      </c>
      <c r="E4408" s="14">
        <f t="shared" si="275"/>
        <v>2525.65391477497</v>
      </c>
      <c r="F4408" s="15" t="s">
        <v>12</v>
      </c>
      <c r="G4408" s="15">
        <v>2</v>
      </c>
      <c r="H4408" s="16" t="s">
        <v>20</v>
      </c>
      <c r="I4408" s="15">
        <f t="shared" si="272"/>
        <v>2</v>
      </c>
      <c r="J4408" s="15" t="s">
        <v>14</v>
      </c>
      <c r="K4408" s="15"/>
      <c r="L4408" s="17" t="s">
        <v>14</v>
      </c>
      <c r="M4408" s="15">
        <f t="shared" si="273"/>
        <v>0</v>
      </c>
      <c r="N4408" s="25">
        <f t="shared" si="274"/>
        <v>2</v>
      </c>
      <c r="O4408"/>
      <c r="P4408"/>
    </row>
    <row r="4409" spans="1:16" x14ac:dyDescent="0.2">
      <c r="A4409" s="13">
        <v>9189</v>
      </c>
      <c r="B4409" s="13">
        <v>247851</v>
      </c>
      <c r="C4409" s="5">
        <v>1E-4</v>
      </c>
      <c r="D4409" s="14">
        <v>1040858874.83046</v>
      </c>
      <c r="E4409" s="14">
        <f t="shared" si="275"/>
        <v>104085.887483046</v>
      </c>
      <c r="F4409" s="15" t="s">
        <v>12</v>
      </c>
      <c r="G4409" s="15">
        <v>4</v>
      </c>
      <c r="H4409" s="16" t="s">
        <v>18</v>
      </c>
      <c r="I4409" s="15">
        <f t="shared" si="272"/>
        <v>4</v>
      </c>
      <c r="J4409" s="15" t="s">
        <v>14</v>
      </c>
      <c r="K4409" s="15"/>
      <c r="L4409" s="17" t="s">
        <v>14</v>
      </c>
      <c r="M4409" s="15">
        <f t="shared" si="273"/>
        <v>0</v>
      </c>
      <c r="N4409" s="25">
        <f t="shared" si="274"/>
        <v>4</v>
      </c>
      <c r="O4409"/>
      <c r="P4409"/>
    </row>
    <row r="4410" spans="1:16" x14ac:dyDescent="0.2">
      <c r="A4410" s="13">
        <v>9191</v>
      </c>
      <c r="B4410" s="13">
        <v>247919</v>
      </c>
      <c r="C4410" s="5">
        <v>1E-4</v>
      </c>
      <c r="D4410" s="14">
        <v>4523286.9659741903</v>
      </c>
      <c r="E4410" s="14">
        <f t="shared" si="275"/>
        <v>452.32869659741903</v>
      </c>
      <c r="F4410" s="15" t="s">
        <v>12</v>
      </c>
      <c r="G4410" s="15">
        <v>1</v>
      </c>
      <c r="H4410" s="16" t="s">
        <v>32</v>
      </c>
      <c r="I4410" s="15">
        <f t="shared" si="272"/>
        <v>0</v>
      </c>
      <c r="J4410" s="15" t="s">
        <v>12</v>
      </c>
      <c r="K4410" s="15">
        <v>5</v>
      </c>
      <c r="L4410" s="17" t="s">
        <v>19</v>
      </c>
      <c r="M4410" s="15">
        <f t="shared" si="273"/>
        <v>0</v>
      </c>
      <c r="N4410" s="25">
        <f t="shared" si="274"/>
        <v>0</v>
      </c>
      <c r="O4410"/>
      <c r="P4410"/>
    </row>
    <row r="4411" spans="1:16" x14ac:dyDescent="0.2">
      <c r="A4411" s="13">
        <v>9194</v>
      </c>
      <c r="B4411" s="13">
        <v>247999</v>
      </c>
      <c r="C4411" s="5">
        <v>1E-4</v>
      </c>
      <c r="D4411" s="14">
        <v>72032404.188584194</v>
      </c>
      <c r="E4411" s="14">
        <f t="shared" si="275"/>
        <v>7203.2404188584196</v>
      </c>
      <c r="F4411" s="15" t="s">
        <v>12</v>
      </c>
      <c r="G4411" s="15">
        <v>2</v>
      </c>
      <c r="H4411" s="16" t="s">
        <v>18</v>
      </c>
      <c r="I4411" s="15">
        <f t="shared" si="272"/>
        <v>2</v>
      </c>
      <c r="J4411" s="15" t="s">
        <v>14</v>
      </c>
      <c r="K4411" s="15"/>
      <c r="L4411" s="17" t="s">
        <v>14</v>
      </c>
      <c r="M4411" s="15">
        <f t="shared" si="273"/>
        <v>0</v>
      </c>
      <c r="N4411" s="25">
        <f t="shared" si="274"/>
        <v>2</v>
      </c>
      <c r="O4411"/>
      <c r="P4411"/>
    </row>
    <row r="4412" spans="1:16" x14ac:dyDescent="0.2">
      <c r="A4412" s="13">
        <v>9200</v>
      </c>
      <c r="B4412" s="13">
        <v>248168</v>
      </c>
      <c r="C4412" s="5">
        <v>1E-4</v>
      </c>
      <c r="D4412" s="14">
        <v>1036120870.48851</v>
      </c>
      <c r="E4412" s="14">
        <f t="shared" si="275"/>
        <v>103612.08704885101</v>
      </c>
      <c r="F4412" s="15" t="s">
        <v>12</v>
      </c>
      <c r="G4412" s="15">
        <v>2</v>
      </c>
      <c r="H4412" s="16" t="s">
        <v>15</v>
      </c>
      <c r="I4412" s="15">
        <f t="shared" si="272"/>
        <v>2</v>
      </c>
      <c r="J4412" s="15" t="s">
        <v>14</v>
      </c>
      <c r="K4412" s="15"/>
      <c r="L4412" s="17" t="s">
        <v>14</v>
      </c>
      <c r="M4412" s="15">
        <f t="shared" si="273"/>
        <v>0</v>
      </c>
      <c r="N4412" s="25">
        <f t="shared" si="274"/>
        <v>2</v>
      </c>
      <c r="O4412"/>
      <c r="P4412"/>
    </row>
    <row r="4413" spans="1:16" x14ac:dyDescent="0.2">
      <c r="A4413" s="13">
        <v>9201</v>
      </c>
      <c r="B4413" s="13">
        <v>248193</v>
      </c>
      <c r="C4413" s="5">
        <v>1E-4</v>
      </c>
      <c r="D4413" s="14">
        <v>1850709940.0166099</v>
      </c>
      <c r="E4413" s="14">
        <f t="shared" si="275"/>
        <v>185070.99400166099</v>
      </c>
      <c r="F4413" s="15" t="s">
        <v>12</v>
      </c>
      <c r="G4413" s="15">
        <v>3</v>
      </c>
      <c r="H4413" s="16" t="s">
        <v>13</v>
      </c>
      <c r="I4413" s="15">
        <f t="shared" si="272"/>
        <v>3</v>
      </c>
      <c r="J4413" s="15" t="s">
        <v>14</v>
      </c>
      <c r="K4413" s="15"/>
      <c r="L4413" s="17" t="s">
        <v>14</v>
      </c>
      <c r="M4413" s="15">
        <f t="shared" si="273"/>
        <v>0</v>
      </c>
      <c r="N4413" s="25">
        <f t="shared" si="274"/>
        <v>3</v>
      </c>
      <c r="O4413"/>
      <c r="P4413"/>
    </row>
    <row r="4414" spans="1:16" x14ac:dyDescent="0.2">
      <c r="A4414" s="13">
        <v>9201</v>
      </c>
      <c r="B4414" s="13">
        <v>248196</v>
      </c>
      <c r="C4414" s="5">
        <v>1E-4</v>
      </c>
      <c r="D4414" s="14">
        <v>261554849.69939899</v>
      </c>
      <c r="E4414" s="14">
        <f t="shared" si="275"/>
        <v>26155.484969939902</v>
      </c>
      <c r="F4414" s="15" t="s">
        <v>12</v>
      </c>
      <c r="G4414" s="15">
        <v>3</v>
      </c>
      <c r="H4414" s="16" t="s">
        <v>19</v>
      </c>
      <c r="I4414" s="15">
        <f t="shared" si="272"/>
        <v>0</v>
      </c>
      <c r="J4414" s="15" t="s">
        <v>14</v>
      </c>
      <c r="K4414" s="15"/>
      <c r="L4414" s="17" t="s">
        <v>14</v>
      </c>
      <c r="M4414" s="15">
        <f t="shared" si="273"/>
        <v>0</v>
      </c>
      <c r="N4414" s="25">
        <f t="shared" si="274"/>
        <v>0</v>
      </c>
      <c r="O4414"/>
      <c r="P4414"/>
    </row>
    <row r="4415" spans="1:16" x14ac:dyDescent="0.2">
      <c r="A4415" s="13">
        <v>9202</v>
      </c>
      <c r="B4415" s="13">
        <v>248218</v>
      </c>
      <c r="C4415" s="5">
        <v>1E-4</v>
      </c>
      <c r="D4415" s="14">
        <v>341286060.88705498</v>
      </c>
      <c r="E4415" s="14">
        <f t="shared" si="275"/>
        <v>34128.606088705499</v>
      </c>
      <c r="F4415" s="15" t="s">
        <v>12</v>
      </c>
      <c r="G4415" s="15">
        <v>2</v>
      </c>
      <c r="H4415" s="16" t="s">
        <v>16</v>
      </c>
      <c r="I4415" s="15">
        <f t="shared" si="272"/>
        <v>2</v>
      </c>
      <c r="J4415" s="15" t="s">
        <v>14</v>
      </c>
      <c r="K4415" s="15"/>
      <c r="L4415" s="17" t="s">
        <v>14</v>
      </c>
      <c r="M4415" s="15">
        <f t="shared" si="273"/>
        <v>0</v>
      </c>
      <c r="N4415" s="25">
        <f t="shared" si="274"/>
        <v>2</v>
      </c>
      <c r="O4415"/>
      <c r="P4415"/>
    </row>
    <row r="4416" spans="1:16" x14ac:dyDescent="0.2">
      <c r="A4416" s="13">
        <v>9202</v>
      </c>
      <c r="B4416" s="13">
        <v>248221</v>
      </c>
      <c r="C4416" s="5">
        <v>1E-4</v>
      </c>
      <c r="D4416" s="14">
        <v>2072372958.8985801</v>
      </c>
      <c r="E4416" s="14">
        <f t="shared" si="275"/>
        <v>207237.29588985801</v>
      </c>
      <c r="F4416" s="15" t="s">
        <v>12</v>
      </c>
      <c r="G4416" s="15">
        <v>3</v>
      </c>
      <c r="H4416" s="16" t="s">
        <v>17</v>
      </c>
      <c r="I4416" s="15">
        <f t="shared" si="272"/>
        <v>3</v>
      </c>
      <c r="J4416" s="15" t="s">
        <v>14</v>
      </c>
      <c r="K4416" s="15"/>
      <c r="L4416" s="17" t="s">
        <v>14</v>
      </c>
      <c r="M4416" s="15">
        <f t="shared" si="273"/>
        <v>0</v>
      </c>
      <c r="N4416" s="25">
        <f t="shared" si="274"/>
        <v>3</v>
      </c>
      <c r="O4416"/>
      <c r="P4416"/>
    </row>
    <row r="4417" spans="1:16" x14ac:dyDescent="0.2">
      <c r="A4417" s="13">
        <v>9202</v>
      </c>
      <c r="B4417" s="13">
        <v>248230</v>
      </c>
      <c r="C4417" s="5">
        <v>1E-4</v>
      </c>
      <c r="D4417" s="14">
        <v>32369586.3720803</v>
      </c>
      <c r="E4417" s="14">
        <f t="shared" si="275"/>
        <v>3236.9586372080303</v>
      </c>
      <c r="F4417" s="15" t="s">
        <v>12</v>
      </c>
      <c r="G4417" s="15">
        <v>2</v>
      </c>
      <c r="H4417" s="16" t="s">
        <v>19</v>
      </c>
      <c r="I4417" s="15">
        <f t="shared" si="272"/>
        <v>0</v>
      </c>
      <c r="J4417" s="15" t="s">
        <v>14</v>
      </c>
      <c r="K4417" s="15"/>
      <c r="L4417" s="17" t="s">
        <v>14</v>
      </c>
      <c r="M4417" s="15">
        <f t="shared" si="273"/>
        <v>0</v>
      </c>
      <c r="N4417" s="25">
        <f t="shared" si="274"/>
        <v>0</v>
      </c>
      <c r="O4417"/>
      <c r="P4417"/>
    </row>
    <row r="4418" spans="1:16" x14ac:dyDescent="0.2">
      <c r="A4418" s="13">
        <v>9204</v>
      </c>
      <c r="B4418" s="13">
        <v>248273</v>
      </c>
      <c r="C4418" s="5">
        <v>1E-4</v>
      </c>
      <c r="D4418" s="14">
        <v>442201.32746442902</v>
      </c>
      <c r="E4418" s="14">
        <f t="shared" si="275"/>
        <v>44.220132746442907</v>
      </c>
      <c r="F4418" s="15" t="s">
        <v>38</v>
      </c>
      <c r="G4418" s="15">
        <v>1</v>
      </c>
      <c r="H4418" s="16" t="s">
        <v>36</v>
      </c>
      <c r="I4418" s="15">
        <f t="shared" si="272"/>
        <v>0</v>
      </c>
      <c r="J4418" s="15" t="s">
        <v>14</v>
      </c>
      <c r="K4418" s="15"/>
      <c r="L4418" s="17" t="s">
        <v>14</v>
      </c>
      <c r="M4418" s="15">
        <f t="shared" si="273"/>
        <v>0</v>
      </c>
      <c r="N4418" s="25">
        <f t="shared" si="274"/>
        <v>0</v>
      </c>
      <c r="O4418"/>
      <c r="P4418"/>
    </row>
    <row r="4419" spans="1:16" x14ac:dyDescent="0.2">
      <c r="A4419" s="13">
        <v>9208</v>
      </c>
      <c r="B4419" s="13">
        <v>248368</v>
      </c>
      <c r="C4419" s="5">
        <v>1E-4</v>
      </c>
      <c r="D4419" s="14">
        <v>286466466.77597702</v>
      </c>
      <c r="E4419" s="14">
        <f t="shared" si="275"/>
        <v>28646.646677597702</v>
      </c>
      <c r="F4419" s="15" t="s">
        <v>12</v>
      </c>
      <c r="G4419" s="15">
        <v>1</v>
      </c>
      <c r="H4419" s="16" t="s">
        <v>21</v>
      </c>
      <c r="I4419" s="15">
        <f t="shared" si="272"/>
        <v>1</v>
      </c>
      <c r="J4419" s="15" t="s">
        <v>14</v>
      </c>
      <c r="K4419" s="15"/>
      <c r="L4419" s="17" t="s">
        <v>14</v>
      </c>
      <c r="M4419" s="15">
        <f t="shared" si="273"/>
        <v>0</v>
      </c>
      <c r="N4419" s="25">
        <f t="shared" si="274"/>
        <v>1</v>
      </c>
      <c r="O4419"/>
      <c r="P4419"/>
    </row>
    <row r="4420" spans="1:16" x14ac:dyDescent="0.2">
      <c r="A4420" s="13">
        <v>9209</v>
      </c>
      <c r="B4420" s="13">
        <v>248401</v>
      </c>
      <c r="C4420" s="5">
        <v>1E-4</v>
      </c>
      <c r="D4420" s="14">
        <v>581862571.41178596</v>
      </c>
      <c r="E4420" s="14">
        <f t="shared" si="275"/>
        <v>58186.257141178598</v>
      </c>
      <c r="F4420" s="15" t="s">
        <v>12</v>
      </c>
      <c r="G4420" s="15">
        <v>1</v>
      </c>
      <c r="H4420" s="16" t="s">
        <v>17</v>
      </c>
      <c r="I4420" s="15">
        <f t="shared" si="272"/>
        <v>1</v>
      </c>
      <c r="J4420" s="15" t="s">
        <v>14</v>
      </c>
      <c r="K4420" s="15"/>
      <c r="L4420" s="17" t="s">
        <v>14</v>
      </c>
      <c r="M4420" s="15">
        <f t="shared" si="273"/>
        <v>0</v>
      </c>
      <c r="N4420" s="25">
        <f t="shared" si="274"/>
        <v>1</v>
      </c>
      <c r="O4420"/>
      <c r="P4420"/>
    </row>
    <row r="4421" spans="1:16" x14ac:dyDescent="0.2">
      <c r="A4421" s="13">
        <v>9210</v>
      </c>
      <c r="B4421" s="13">
        <v>248437</v>
      </c>
      <c r="C4421" s="5">
        <v>1E-4</v>
      </c>
      <c r="D4421" s="14">
        <v>17802368.364302699</v>
      </c>
      <c r="E4421" s="14">
        <f t="shared" si="275"/>
        <v>1780.2368364302699</v>
      </c>
      <c r="F4421" s="15" t="s">
        <v>12</v>
      </c>
      <c r="G4421" s="15">
        <v>1</v>
      </c>
      <c r="H4421" s="16" t="s">
        <v>16</v>
      </c>
      <c r="I4421" s="15">
        <f t="shared" si="272"/>
        <v>1</v>
      </c>
      <c r="J4421" s="15" t="s">
        <v>14</v>
      </c>
      <c r="K4421" s="15"/>
      <c r="L4421" s="17" t="s">
        <v>14</v>
      </c>
      <c r="M4421" s="15">
        <f t="shared" si="273"/>
        <v>0</v>
      </c>
      <c r="N4421" s="25">
        <f t="shared" si="274"/>
        <v>1</v>
      </c>
      <c r="O4421"/>
      <c r="P4421"/>
    </row>
    <row r="4422" spans="1:16" x14ac:dyDescent="0.2">
      <c r="A4422" s="13">
        <v>9210</v>
      </c>
      <c r="B4422" s="13">
        <v>248439</v>
      </c>
      <c r="C4422" s="5">
        <v>1E-4</v>
      </c>
      <c r="D4422" s="14">
        <v>2060671456.7019401</v>
      </c>
      <c r="E4422" s="14">
        <f t="shared" si="275"/>
        <v>206067.145670194</v>
      </c>
      <c r="F4422" s="15" t="s">
        <v>12</v>
      </c>
      <c r="G4422" s="15">
        <v>3</v>
      </c>
      <c r="H4422" s="16" t="s">
        <v>24</v>
      </c>
      <c r="I4422" s="15">
        <f t="shared" ref="I4422:I4484" si="276">IF(LEFT(H4422,5)="US TX",G4422,0)</f>
        <v>3</v>
      </c>
      <c r="J4422" s="15" t="s">
        <v>14</v>
      </c>
      <c r="K4422" s="15"/>
      <c r="L4422" s="17" t="s">
        <v>14</v>
      </c>
      <c r="M4422" s="15">
        <f t="shared" ref="M4422:M4484" si="277">IF(I4422=0,IF(LEFT(L4422,5)="US TX",K4422,0),0)</f>
        <v>0</v>
      </c>
      <c r="N4422" s="25">
        <f t="shared" ref="N4422:N4484" si="278">MAX(I4422,M4422)</f>
        <v>3</v>
      </c>
      <c r="O4422"/>
      <c r="P4422"/>
    </row>
    <row r="4423" spans="1:16" x14ac:dyDescent="0.2">
      <c r="A4423" s="13">
        <v>9210</v>
      </c>
      <c r="B4423" s="13">
        <v>248440</v>
      </c>
      <c r="C4423" s="5">
        <v>1E-4</v>
      </c>
      <c r="D4423" s="14">
        <v>30565447.768563598</v>
      </c>
      <c r="E4423" s="14">
        <f t="shared" si="275"/>
        <v>3056.5447768563599</v>
      </c>
      <c r="F4423" s="15" t="s">
        <v>12</v>
      </c>
      <c r="G4423" s="15">
        <v>3</v>
      </c>
      <c r="H4423" s="16" t="s">
        <v>20</v>
      </c>
      <c r="I4423" s="15">
        <f t="shared" si="276"/>
        <v>3</v>
      </c>
      <c r="J4423" s="15" t="s">
        <v>14</v>
      </c>
      <c r="K4423" s="15"/>
      <c r="L4423" s="17" t="s">
        <v>14</v>
      </c>
      <c r="M4423" s="15">
        <f t="shared" si="277"/>
        <v>0</v>
      </c>
      <c r="N4423" s="25">
        <f t="shared" si="278"/>
        <v>3</v>
      </c>
      <c r="O4423"/>
      <c r="P4423"/>
    </row>
    <row r="4424" spans="1:16" x14ac:dyDescent="0.2">
      <c r="A4424" s="13">
        <v>9210</v>
      </c>
      <c r="B4424" s="13">
        <v>248443</v>
      </c>
      <c r="C4424" s="5">
        <v>1E-4</v>
      </c>
      <c r="D4424" s="14">
        <v>762790101.90290904</v>
      </c>
      <c r="E4424" s="14">
        <f t="shared" ref="E4424:E4487" si="279">C4424*D4424</f>
        <v>76279.010190290908</v>
      </c>
      <c r="F4424" s="15" t="s">
        <v>12</v>
      </c>
      <c r="G4424" s="15">
        <v>3</v>
      </c>
      <c r="H4424" s="16" t="s">
        <v>31</v>
      </c>
      <c r="I4424" s="15">
        <f t="shared" si="276"/>
        <v>0</v>
      </c>
      <c r="J4424" s="15" t="s">
        <v>14</v>
      </c>
      <c r="K4424" s="15"/>
      <c r="L4424" s="17" t="s">
        <v>14</v>
      </c>
      <c r="M4424" s="15">
        <f t="shared" si="277"/>
        <v>0</v>
      </c>
      <c r="N4424" s="25">
        <f t="shared" si="278"/>
        <v>0</v>
      </c>
      <c r="O4424"/>
      <c r="P4424"/>
    </row>
    <row r="4425" spans="1:16" x14ac:dyDescent="0.2">
      <c r="A4425" s="13">
        <v>9211</v>
      </c>
      <c r="B4425" s="13">
        <v>248453</v>
      </c>
      <c r="C4425" s="5">
        <v>1E-4</v>
      </c>
      <c r="D4425" s="14">
        <v>293300987.84424198</v>
      </c>
      <c r="E4425" s="14">
        <f t="shared" si="279"/>
        <v>29330.098784424201</v>
      </c>
      <c r="F4425" s="15" t="s">
        <v>12</v>
      </c>
      <c r="G4425" s="15">
        <v>3</v>
      </c>
      <c r="H4425" s="16" t="s">
        <v>20</v>
      </c>
      <c r="I4425" s="15">
        <f t="shared" si="276"/>
        <v>3</v>
      </c>
      <c r="J4425" s="15" t="s">
        <v>14</v>
      </c>
      <c r="K4425" s="15"/>
      <c r="L4425" s="17" t="s">
        <v>14</v>
      </c>
      <c r="M4425" s="15">
        <f t="shared" si="277"/>
        <v>0</v>
      </c>
      <c r="N4425" s="25">
        <f t="shared" si="278"/>
        <v>3</v>
      </c>
      <c r="O4425"/>
      <c r="P4425"/>
    </row>
    <row r="4426" spans="1:16" x14ac:dyDescent="0.2">
      <c r="A4426" s="13">
        <v>9217</v>
      </c>
      <c r="B4426" s="13">
        <v>248606</v>
      </c>
      <c r="C4426" s="5">
        <v>1E-4</v>
      </c>
      <c r="D4426" s="14">
        <v>2279143546.0687499</v>
      </c>
      <c r="E4426" s="14">
        <f t="shared" si="279"/>
        <v>227914.35460687501</v>
      </c>
      <c r="F4426" s="15" t="s">
        <v>12</v>
      </c>
      <c r="G4426" s="15">
        <v>4</v>
      </c>
      <c r="H4426" s="16" t="s">
        <v>20</v>
      </c>
      <c r="I4426" s="15">
        <f t="shared" si="276"/>
        <v>4</v>
      </c>
      <c r="J4426" s="15" t="s">
        <v>14</v>
      </c>
      <c r="K4426" s="15"/>
      <c r="L4426" s="17" t="s">
        <v>14</v>
      </c>
      <c r="M4426" s="15">
        <f t="shared" si="277"/>
        <v>0</v>
      </c>
      <c r="N4426" s="25">
        <f t="shared" si="278"/>
        <v>4</v>
      </c>
      <c r="O4426"/>
      <c r="P4426"/>
    </row>
    <row r="4427" spans="1:16" x14ac:dyDescent="0.2">
      <c r="A4427" s="13">
        <v>9217</v>
      </c>
      <c r="B4427" s="13">
        <v>248609</v>
      </c>
      <c r="C4427" s="5">
        <v>1E-4</v>
      </c>
      <c r="D4427" s="14">
        <v>2479799343.7895598</v>
      </c>
      <c r="E4427" s="14">
        <f t="shared" si="279"/>
        <v>247979.93437895601</v>
      </c>
      <c r="F4427" s="15" t="s">
        <v>12</v>
      </c>
      <c r="G4427" s="15">
        <v>3</v>
      </c>
      <c r="H4427" s="16" t="s">
        <v>13</v>
      </c>
      <c r="I4427" s="15">
        <f t="shared" si="276"/>
        <v>3</v>
      </c>
      <c r="J4427" s="15" t="s">
        <v>14</v>
      </c>
      <c r="K4427" s="15"/>
      <c r="L4427" s="17" t="s">
        <v>14</v>
      </c>
      <c r="M4427" s="15">
        <f t="shared" si="277"/>
        <v>0</v>
      </c>
      <c r="N4427" s="25">
        <f t="shared" si="278"/>
        <v>3</v>
      </c>
      <c r="O4427"/>
      <c r="P4427"/>
    </row>
    <row r="4428" spans="1:16" x14ac:dyDescent="0.2">
      <c r="A4428" s="13">
        <v>9217</v>
      </c>
      <c r="B4428" s="13">
        <v>248624</v>
      </c>
      <c r="C4428" s="5">
        <v>1E-4</v>
      </c>
      <c r="D4428" s="14">
        <v>1509834914.1451299</v>
      </c>
      <c r="E4428" s="14">
        <f t="shared" si="279"/>
        <v>150983.491414513</v>
      </c>
      <c r="F4428" s="15" t="s">
        <v>12</v>
      </c>
      <c r="G4428" s="15">
        <v>2</v>
      </c>
      <c r="H4428" s="16" t="s">
        <v>21</v>
      </c>
      <c r="I4428" s="15">
        <f t="shared" si="276"/>
        <v>2</v>
      </c>
      <c r="J4428" s="15" t="s">
        <v>14</v>
      </c>
      <c r="K4428" s="15"/>
      <c r="L4428" s="17" t="s">
        <v>14</v>
      </c>
      <c r="M4428" s="15">
        <f t="shared" si="277"/>
        <v>0</v>
      </c>
      <c r="N4428" s="25">
        <f t="shared" si="278"/>
        <v>2</v>
      </c>
      <c r="O4428"/>
      <c r="P4428"/>
    </row>
    <row r="4429" spans="1:16" x14ac:dyDescent="0.2">
      <c r="A4429" s="13">
        <v>9221</v>
      </c>
      <c r="B4429" s="13">
        <v>248740</v>
      </c>
      <c r="C4429" s="5">
        <v>1E-4</v>
      </c>
      <c r="D4429" s="14">
        <v>18809050.689904299</v>
      </c>
      <c r="E4429" s="14">
        <f t="shared" si="279"/>
        <v>1880.90506899043</v>
      </c>
      <c r="F4429" s="15" t="s">
        <v>12</v>
      </c>
      <c r="G4429" s="15">
        <v>2</v>
      </c>
      <c r="H4429" s="16" t="s">
        <v>16</v>
      </c>
      <c r="I4429" s="15">
        <f t="shared" si="276"/>
        <v>2</v>
      </c>
      <c r="J4429" s="15" t="s">
        <v>14</v>
      </c>
      <c r="K4429" s="15"/>
      <c r="L4429" s="17" t="s">
        <v>14</v>
      </c>
      <c r="M4429" s="15">
        <f t="shared" si="277"/>
        <v>0</v>
      </c>
      <c r="N4429" s="25">
        <f t="shared" si="278"/>
        <v>2</v>
      </c>
      <c r="O4429"/>
      <c r="P4429"/>
    </row>
    <row r="4430" spans="1:16" x14ac:dyDescent="0.2">
      <c r="A4430" s="13">
        <v>9222</v>
      </c>
      <c r="B4430" s="13">
        <v>248772</v>
      </c>
      <c r="C4430" s="5">
        <v>1E-4</v>
      </c>
      <c r="D4430" s="14">
        <v>833253167.52834594</v>
      </c>
      <c r="E4430" s="14">
        <f t="shared" si="279"/>
        <v>83325.316752834595</v>
      </c>
      <c r="F4430" s="15" t="s">
        <v>12</v>
      </c>
      <c r="G4430" s="15">
        <v>3</v>
      </c>
      <c r="H4430" s="16" t="s">
        <v>18</v>
      </c>
      <c r="I4430" s="15">
        <f t="shared" si="276"/>
        <v>3</v>
      </c>
      <c r="J4430" s="15" t="s">
        <v>14</v>
      </c>
      <c r="K4430" s="15"/>
      <c r="L4430" s="17" t="s">
        <v>14</v>
      </c>
      <c r="M4430" s="15">
        <f t="shared" si="277"/>
        <v>0</v>
      </c>
      <c r="N4430" s="25">
        <f t="shared" si="278"/>
        <v>3</v>
      </c>
      <c r="O4430"/>
      <c r="P4430"/>
    </row>
    <row r="4431" spans="1:16" x14ac:dyDescent="0.2">
      <c r="A4431" s="13">
        <v>9224</v>
      </c>
      <c r="B4431" s="13">
        <v>248825</v>
      </c>
      <c r="C4431" s="5">
        <v>1E-4</v>
      </c>
      <c r="D4431" s="14">
        <v>176762964.29387501</v>
      </c>
      <c r="E4431" s="14">
        <f t="shared" si="279"/>
        <v>17676.296429387501</v>
      </c>
      <c r="F4431" s="15" t="s">
        <v>12</v>
      </c>
      <c r="G4431" s="15">
        <v>2</v>
      </c>
      <c r="H4431" s="16" t="s">
        <v>20</v>
      </c>
      <c r="I4431" s="15">
        <f t="shared" si="276"/>
        <v>2</v>
      </c>
      <c r="J4431" s="15" t="s">
        <v>14</v>
      </c>
      <c r="K4431" s="15"/>
      <c r="L4431" s="17" t="s">
        <v>14</v>
      </c>
      <c r="M4431" s="15">
        <f t="shared" si="277"/>
        <v>0</v>
      </c>
      <c r="N4431" s="25">
        <f t="shared" si="278"/>
        <v>2</v>
      </c>
      <c r="O4431"/>
      <c r="P4431"/>
    </row>
    <row r="4432" spans="1:16" x14ac:dyDescent="0.2">
      <c r="A4432" s="13">
        <v>9233</v>
      </c>
      <c r="B4432" s="13">
        <v>249054</v>
      </c>
      <c r="C4432" s="5">
        <v>1E-4</v>
      </c>
      <c r="D4432" s="14">
        <v>51817317.8396855</v>
      </c>
      <c r="E4432" s="14">
        <f t="shared" si="279"/>
        <v>5181.7317839685502</v>
      </c>
      <c r="F4432" s="15" t="s">
        <v>12</v>
      </c>
      <c r="G4432" s="15">
        <v>3</v>
      </c>
      <c r="H4432" s="16" t="s">
        <v>20</v>
      </c>
      <c r="I4432" s="15">
        <f t="shared" si="276"/>
        <v>3</v>
      </c>
      <c r="J4432" s="15" t="s">
        <v>14</v>
      </c>
      <c r="K4432" s="15"/>
      <c r="L4432" s="17" t="s">
        <v>14</v>
      </c>
      <c r="M4432" s="15">
        <f t="shared" si="277"/>
        <v>0</v>
      </c>
      <c r="N4432" s="25">
        <f t="shared" si="278"/>
        <v>3</v>
      </c>
      <c r="O4432"/>
      <c r="P4432"/>
    </row>
    <row r="4433" spans="1:16" x14ac:dyDescent="0.2">
      <c r="A4433" s="13">
        <v>9234</v>
      </c>
      <c r="B4433" s="13">
        <v>249067</v>
      </c>
      <c r="C4433" s="5">
        <v>1E-4</v>
      </c>
      <c r="D4433" s="14">
        <v>34314426.117765598</v>
      </c>
      <c r="E4433" s="14">
        <f t="shared" si="279"/>
        <v>3431.4426117765602</v>
      </c>
      <c r="F4433" s="15" t="s">
        <v>12</v>
      </c>
      <c r="G4433" s="15">
        <v>1</v>
      </c>
      <c r="H4433" s="16" t="s">
        <v>20</v>
      </c>
      <c r="I4433" s="15">
        <f t="shared" si="276"/>
        <v>1</v>
      </c>
      <c r="J4433" s="15" t="s">
        <v>14</v>
      </c>
      <c r="K4433" s="15"/>
      <c r="L4433" s="17" t="s">
        <v>14</v>
      </c>
      <c r="M4433" s="15">
        <f t="shared" si="277"/>
        <v>0</v>
      </c>
      <c r="N4433" s="25">
        <f t="shared" si="278"/>
        <v>1</v>
      </c>
      <c r="O4433"/>
      <c r="P4433"/>
    </row>
    <row r="4434" spans="1:16" x14ac:dyDescent="0.2">
      <c r="A4434" s="13">
        <v>9238</v>
      </c>
      <c r="B4434" s="13">
        <v>249172</v>
      </c>
      <c r="C4434" s="5">
        <v>1E-4</v>
      </c>
      <c r="D4434" s="14">
        <v>1890823219.0442801</v>
      </c>
      <c r="E4434" s="14">
        <f t="shared" si="279"/>
        <v>189082.32190442801</v>
      </c>
      <c r="F4434" s="15" t="s">
        <v>12</v>
      </c>
      <c r="G4434" s="15">
        <v>3</v>
      </c>
      <c r="H4434" s="16" t="s">
        <v>17</v>
      </c>
      <c r="I4434" s="15">
        <f t="shared" si="276"/>
        <v>3</v>
      </c>
      <c r="J4434" s="15" t="s">
        <v>14</v>
      </c>
      <c r="K4434" s="15"/>
      <c r="L4434" s="17" t="s">
        <v>14</v>
      </c>
      <c r="M4434" s="15">
        <f t="shared" si="277"/>
        <v>0</v>
      </c>
      <c r="N4434" s="25">
        <f t="shared" si="278"/>
        <v>3</v>
      </c>
      <c r="O4434"/>
      <c r="P4434"/>
    </row>
    <row r="4435" spans="1:16" x14ac:dyDescent="0.2">
      <c r="A4435" s="13">
        <v>9238</v>
      </c>
      <c r="B4435" s="13">
        <v>249179</v>
      </c>
      <c r="C4435" s="5">
        <v>1E-4</v>
      </c>
      <c r="D4435" s="14">
        <v>25186788524.828899</v>
      </c>
      <c r="E4435" s="14">
        <f t="shared" si="279"/>
        <v>2518678.8524828902</v>
      </c>
      <c r="F4435" s="15" t="s">
        <v>12</v>
      </c>
      <c r="G4435" s="15">
        <v>5</v>
      </c>
      <c r="H4435" s="16" t="s">
        <v>13</v>
      </c>
      <c r="I4435" s="15">
        <f t="shared" si="276"/>
        <v>5</v>
      </c>
      <c r="J4435" s="15" t="s">
        <v>14</v>
      </c>
      <c r="K4435" s="15"/>
      <c r="L4435" s="17" t="s">
        <v>14</v>
      </c>
      <c r="M4435" s="15">
        <f t="shared" si="277"/>
        <v>0</v>
      </c>
      <c r="N4435" s="25">
        <f t="shared" si="278"/>
        <v>5</v>
      </c>
      <c r="O4435"/>
      <c r="P4435"/>
    </row>
    <row r="4436" spans="1:16" x14ac:dyDescent="0.2">
      <c r="A4436" s="13">
        <v>9243</v>
      </c>
      <c r="B4436" s="13">
        <v>249292</v>
      </c>
      <c r="C4436" s="5">
        <v>1E-4</v>
      </c>
      <c r="D4436" s="14">
        <v>51957836.477832697</v>
      </c>
      <c r="E4436" s="14">
        <f t="shared" si="279"/>
        <v>5195.7836477832698</v>
      </c>
      <c r="F4436" s="15" t="s">
        <v>12</v>
      </c>
      <c r="G4436" s="15">
        <v>2</v>
      </c>
      <c r="H4436" s="16" t="s">
        <v>21</v>
      </c>
      <c r="I4436" s="15">
        <f t="shared" si="276"/>
        <v>2</v>
      </c>
      <c r="J4436" s="15" t="s">
        <v>14</v>
      </c>
      <c r="K4436" s="15"/>
      <c r="L4436" s="17" t="s">
        <v>14</v>
      </c>
      <c r="M4436" s="15">
        <f t="shared" si="277"/>
        <v>0</v>
      </c>
      <c r="N4436" s="25">
        <f t="shared" si="278"/>
        <v>2</v>
      </c>
      <c r="O4436"/>
      <c r="P4436"/>
    </row>
    <row r="4437" spans="1:16" x14ac:dyDescent="0.2">
      <c r="A4437" s="13">
        <v>9243</v>
      </c>
      <c r="B4437" s="13">
        <v>249304</v>
      </c>
      <c r="C4437" s="5">
        <v>1E-4</v>
      </c>
      <c r="D4437" s="14">
        <v>1154106699.8850701</v>
      </c>
      <c r="E4437" s="14">
        <f t="shared" si="279"/>
        <v>115410.66998850701</v>
      </c>
      <c r="F4437" s="15" t="s">
        <v>12</v>
      </c>
      <c r="G4437" s="15">
        <v>2</v>
      </c>
      <c r="H4437" s="16" t="s">
        <v>13</v>
      </c>
      <c r="I4437" s="15">
        <f t="shared" si="276"/>
        <v>2</v>
      </c>
      <c r="J4437" s="15" t="s">
        <v>14</v>
      </c>
      <c r="K4437" s="15"/>
      <c r="L4437" s="17" t="s">
        <v>14</v>
      </c>
      <c r="M4437" s="15">
        <f t="shared" si="277"/>
        <v>0</v>
      </c>
      <c r="N4437" s="25">
        <f t="shared" si="278"/>
        <v>2</v>
      </c>
      <c r="O4437"/>
      <c r="P4437"/>
    </row>
    <row r="4438" spans="1:16" x14ac:dyDescent="0.2">
      <c r="A4438" s="13">
        <v>9246</v>
      </c>
      <c r="B4438" s="13">
        <v>249370</v>
      </c>
      <c r="C4438" s="5">
        <v>1E-4</v>
      </c>
      <c r="D4438" s="14">
        <v>4265446047.7611299</v>
      </c>
      <c r="E4438" s="14">
        <f t="shared" si="279"/>
        <v>426544.604776113</v>
      </c>
      <c r="F4438" s="15" t="s">
        <v>12</v>
      </c>
      <c r="G4438" s="15">
        <v>4</v>
      </c>
      <c r="H4438" s="16" t="s">
        <v>16</v>
      </c>
      <c r="I4438" s="15">
        <f t="shared" si="276"/>
        <v>4</v>
      </c>
      <c r="J4438" s="15" t="s">
        <v>14</v>
      </c>
      <c r="K4438" s="15"/>
      <c r="L4438" s="17" t="s">
        <v>14</v>
      </c>
      <c r="M4438" s="15">
        <f t="shared" si="277"/>
        <v>0</v>
      </c>
      <c r="N4438" s="25">
        <f t="shared" si="278"/>
        <v>4</v>
      </c>
      <c r="O4438"/>
      <c r="P4438"/>
    </row>
    <row r="4439" spans="1:16" x14ac:dyDescent="0.2">
      <c r="A4439" s="13">
        <v>9252</v>
      </c>
      <c r="B4439" s="13">
        <v>249535</v>
      </c>
      <c r="C4439" s="5">
        <v>1E-4</v>
      </c>
      <c r="D4439" s="14">
        <v>329472607.87014502</v>
      </c>
      <c r="E4439" s="14">
        <f t="shared" si="279"/>
        <v>32947.2607870145</v>
      </c>
      <c r="F4439" s="15" t="s">
        <v>12</v>
      </c>
      <c r="G4439" s="15">
        <v>2</v>
      </c>
      <c r="H4439" s="16" t="s">
        <v>13</v>
      </c>
      <c r="I4439" s="15">
        <f t="shared" si="276"/>
        <v>2</v>
      </c>
      <c r="J4439" s="15" t="s">
        <v>14</v>
      </c>
      <c r="K4439" s="15"/>
      <c r="L4439" s="17" t="s">
        <v>14</v>
      </c>
      <c r="M4439" s="15">
        <f t="shared" si="277"/>
        <v>0</v>
      </c>
      <c r="N4439" s="25">
        <f t="shared" si="278"/>
        <v>2</v>
      </c>
      <c r="O4439"/>
      <c r="P4439"/>
    </row>
    <row r="4440" spans="1:16" x14ac:dyDescent="0.2">
      <c r="A4440" s="13">
        <v>9254</v>
      </c>
      <c r="B4440" s="13">
        <v>249589</v>
      </c>
      <c r="C4440" s="5">
        <v>1E-4</v>
      </c>
      <c r="D4440" s="14">
        <v>267775462.70420399</v>
      </c>
      <c r="E4440" s="14">
        <f t="shared" si="279"/>
        <v>26777.5462704204</v>
      </c>
      <c r="F4440" s="15" t="s">
        <v>12</v>
      </c>
      <c r="G4440" s="15">
        <v>2</v>
      </c>
      <c r="H4440" s="16" t="s">
        <v>24</v>
      </c>
      <c r="I4440" s="15">
        <f t="shared" si="276"/>
        <v>2</v>
      </c>
      <c r="J4440" s="15" t="s">
        <v>14</v>
      </c>
      <c r="K4440" s="15"/>
      <c r="L4440" s="17" t="s">
        <v>14</v>
      </c>
      <c r="M4440" s="15">
        <f t="shared" si="277"/>
        <v>0</v>
      </c>
      <c r="N4440" s="25">
        <f t="shared" si="278"/>
        <v>2</v>
      </c>
      <c r="O4440"/>
      <c r="P4440"/>
    </row>
    <row r="4441" spans="1:16" x14ac:dyDescent="0.2">
      <c r="A4441" s="13">
        <v>9257</v>
      </c>
      <c r="B4441" s="13">
        <v>249667</v>
      </c>
      <c r="C4441" s="5">
        <v>1E-4</v>
      </c>
      <c r="D4441" s="14">
        <v>489410940.28143799</v>
      </c>
      <c r="E4441" s="14">
        <f t="shared" si="279"/>
        <v>48941.094028143802</v>
      </c>
      <c r="F4441" s="15" t="s">
        <v>12</v>
      </c>
      <c r="G4441" s="15">
        <v>3</v>
      </c>
      <c r="H4441" s="16" t="s">
        <v>23</v>
      </c>
      <c r="I4441" s="15">
        <f t="shared" si="276"/>
        <v>3</v>
      </c>
      <c r="J4441" s="15" t="s">
        <v>14</v>
      </c>
      <c r="K4441" s="15"/>
      <c r="L4441" s="17" t="s">
        <v>14</v>
      </c>
      <c r="M4441" s="15">
        <f t="shared" si="277"/>
        <v>0</v>
      </c>
      <c r="N4441" s="25">
        <f t="shared" si="278"/>
        <v>3</v>
      </c>
      <c r="O4441"/>
      <c r="P4441"/>
    </row>
    <row r="4442" spans="1:16" x14ac:dyDescent="0.2">
      <c r="A4442" s="13">
        <v>9257</v>
      </c>
      <c r="B4442" s="13">
        <v>249681</v>
      </c>
      <c r="C4442" s="5">
        <v>1E-4</v>
      </c>
      <c r="D4442" s="14">
        <v>32239405.593948901</v>
      </c>
      <c r="E4442" s="14">
        <f t="shared" si="279"/>
        <v>3223.9405593948904</v>
      </c>
      <c r="F4442" s="15" t="s">
        <v>12</v>
      </c>
      <c r="G4442" s="15">
        <v>2</v>
      </c>
      <c r="H4442" s="16" t="s">
        <v>18</v>
      </c>
      <c r="I4442" s="15">
        <f t="shared" si="276"/>
        <v>2</v>
      </c>
      <c r="J4442" s="15" t="s">
        <v>14</v>
      </c>
      <c r="K4442" s="15"/>
      <c r="L4442" s="17" t="s">
        <v>14</v>
      </c>
      <c r="M4442" s="15">
        <f t="shared" si="277"/>
        <v>0</v>
      </c>
      <c r="N4442" s="25">
        <f t="shared" si="278"/>
        <v>2</v>
      </c>
      <c r="O4442"/>
      <c r="P4442"/>
    </row>
    <row r="4443" spans="1:16" x14ac:dyDescent="0.2">
      <c r="A4443" s="13">
        <v>9266</v>
      </c>
      <c r="B4443" s="13">
        <v>249902</v>
      </c>
      <c r="C4443" s="5">
        <v>1E-4</v>
      </c>
      <c r="D4443" s="14">
        <v>35193937.819781899</v>
      </c>
      <c r="E4443" s="14">
        <f t="shared" si="279"/>
        <v>3519.39378197819</v>
      </c>
      <c r="F4443" s="15" t="s">
        <v>12</v>
      </c>
      <c r="G4443" s="15">
        <v>3</v>
      </c>
      <c r="H4443" s="16" t="s">
        <v>19</v>
      </c>
      <c r="I4443" s="15">
        <f t="shared" si="276"/>
        <v>0</v>
      </c>
      <c r="J4443" s="15" t="s">
        <v>14</v>
      </c>
      <c r="K4443" s="15"/>
      <c r="L4443" s="17" t="s">
        <v>14</v>
      </c>
      <c r="M4443" s="15">
        <f t="shared" si="277"/>
        <v>0</v>
      </c>
      <c r="N4443" s="25">
        <f t="shared" si="278"/>
        <v>0</v>
      </c>
      <c r="O4443"/>
      <c r="P4443"/>
    </row>
    <row r="4444" spans="1:16" x14ac:dyDescent="0.2">
      <c r="A4444" s="13">
        <v>9268</v>
      </c>
      <c r="B4444" s="13">
        <v>249942</v>
      </c>
      <c r="C4444" s="5">
        <v>1E-4</v>
      </c>
      <c r="D4444" s="14">
        <v>380134713.20017302</v>
      </c>
      <c r="E4444" s="14">
        <f t="shared" si="279"/>
        <v>38013.471320017306</v>
      </c>
      <c r="F4444" s="15" t="s">
        <v>12</v>
      </c>
      <c r="G4444" s="15">
        <v>2</v>
      </c>
      <c r="H4444" s="16" t="s">
        <v>19</v>
      </c>
      <c r="I4444" s="15">
        <f t="shared" si="276"/>
        <v>0</v>
      </c>
      <c r="J4444" s="15" t="s">
        <v>14</v>
      </c>
      <c r="K4444" s="15"/>
      <c r="L4444" s="17" t="s">
        <v>14</v>
      </c>
      <c r="M4444" s="15">
        <f t="shared" si="277"/>
        <v>0</v>
      </c>
      <c r="N4444" s="25">
        <f t="shared" si="278"/>
        <v>0</v>
      </c>
      <c r="O4444"/>
      <c r="P4444"/>
    </row>
    <row r="4445" spans="1:16" x14ac:dyDescent="0.2">
      <c r="A4445" s="13">
        <v>9268</v>
      </c>
      <c r="B4445" s="13">
        <v>249947</v>
      </c>
      <c r="C4445" s="5">
        <v>1E-4</v>
      </c>
      <c r="D4445" s="14">
        <v>20822473332.595901</v>
      </c>
      <c r="E4445" s="14">
        <f t="shared" si="279"/>
        <v>2082247.3332595902</v>
      </c>
      <c r="F4445" s="15" t="s">
        <v>12</v>
      </c>
      <c r="G4445" s="15">
        <v>4</v>
      </c>
      <c r="H4445" s="16" t="s">
        <v>17</v>
      </c>
      <c r="I4445" s="15">
        <f t="shared" si="276"/>
        <v>4</v>
      </c>
      <c r="J4445" s="15" t="s">
        <v>14</v>
      </c>
      <c r="K4445" s="15"/>
      <c r="L4445" s="17" t="s">
        <v>14</v>
      </c>
      <c r="M4445" s="15">
        <f t="shared" si="277"/>
        <v>0</v>
      </c>
      <c r="N4445" s="25">
        <f t="shared" si="278"/>
        <v>4</v>
      </c>
      <c r="O4445"/>
      <c r="P4445"/>
    </row>
    <row r="4446" spans="1:16" x14ac:dyDescent="0.2">
      <c r="A4446" s="13">
        <v>9273</v>
      </c>
      <c r="B4446" s="13">
        <v>250083</v>
      </c>
      <c r="C4446" s="5">
        <v>1E-4</v>
      </c>
      <c r="D4446" s="14">
        <v>1473094264.2804</v>
      </c>
      <c r="E4446" s="14">
        <f t="shared" si="279"/>
        <v>147309.42642804002</v>
      </c>
      <c r="F4446" s="15" t="s">
        <v>12</v>
      </c>
      <c r="G4446" s="15">
        <v>3</v>
      </c>
      <c r="H4446" s="16" t="s">
        <v>17</v>
      </c>
      <c r="I4446" s="15">
        <f t="shared" si="276"/>
        <v>3</v>
      </c>
      <c r="J4446" s="15" t="s">
        <v>14</v>
      </c>
      <c r="K4446" s="15"/>
      <c r="L4446" s="17" t="s">
        <v>14</v>
      </c>
      <c r="M4446" s="15">
        <f t="shared" si="277"/>
        <v>0</v>
      </c>
      <c r="N4446" s="25">
        <f t="shared" si="278"/>
        <v>3</v>
      </c>
      <c r="O4446"/>
      <c r="P4446"/>
    </row>
    <row r="4447" spans="1:16" x14ac:dyDescent="0.2">
      <c r="A4447" s="13">
        <v>9273</v>
      </c>
      <c r="B4447" s="13">
        <v>250086</v>
      </c>
      <c r="C4447" s="5">
        <v>1E-4</v>
      </c>
      <c r="D4447" s="14">
        <v>969889653.78648603</v>
      </c>
      <c r="E4447" s="14">
        <f t="shared" si="279"/>
        <v>96988.965378648601</v>
      </c>
      <c r="F4447" s="15" t="s">
        <v>12</v>
      </c>
      <c r="G4447" s="15">
        <v>2</v>
      </c>
      <c r="H4447" s="16" t="s">
        <v>13</v>
      </c>
      <c r="I4447" s="15">
        <f t="shared" si="276"/>
        <v>2</v>
      </c>
      <c r="J4447" s="15" t="s">
        <v>14</v>
      </c>
      <c r="K4447" s="15"/>
      <c r="L4447" s="17" t="s">
        <v>14</v>
      </c>
      <c r="M4447" s="15">
        <f t="shared" si="277"/>
        <v>0</v>
      </c>
      <c r="N4447" s="25">
        <f t="shared" si="278"/>
        <v>2</v>
      </c>
      <c r="O4447"/>
      <c r="P4447"/>
    </row>
    <row r="4448" spans="1:16" x14ac:dyDescent="0.2">
      <c r="A4448" s="13">
        <v>9273</v>
      </c>
      <c r="B4448" s="13">
        <v>250098</v>
      </c>
      <c r="C4448" s="5">
        <v>1E-4</v>
      </c>
      <c r="D4448" s="14">
        <v>146042329.835949</v>
      </c>
      <c r="E4448" s="14">
        <f t="shared" si="279"/>
        <v>14604.2329835949</v>
      </c>
      <c r="F4448" s="15" t="s">
        <v>12</v>
      </c>
      <c r="G4448" s="15">
        <v>2</v>
      </c>
      <c r="H4448" s="16" t="s">
        <v>21</v>
      </c>
      <c r="I4448" s="15">
        <f t="shared" si="276"/>
        <v>2</v>
      </c>
      <c r="J4448" s="15" t="s">
        <v>14</v>
      </c>
      <c r="K4448" s="15"/>
      <c r="L4448" s="17" t="s">
        <v>14</v>
      </c>
      <c r="M4448" s="15">
        <f t="shared" si="277"/>
        <v>0</v>
      </c>
      <c r="N4448" s="25">
        <f t="shared" si="278"/>
        <v>2</v>
      </c>
      <c r="O4448"/>
      <c r="P4448"/>
    </row>
    <row r="4449" spans="1:16" x14ac:dyDescent="0.2">
      <c r="A4449" s="13">
        <v>9274</v>
      </c>
      <c r="B4449" s="13">
        <v>250120</v>
      </c>
      <c r="C4449" s="5">
        <v>1E-4</v>
      </c>
      <c r="D4449" s="14">
        <v>47379209.095121898</v>
      </c>
      <c r="E4449" s="14">
        <f t="shared" si="279"/>
        <v>4737.9209095121896</v>
      </c>
      <c r="F4449" s="15" t="s">
        <v>12</v>
      </c>
      <c r="G4449" s="15">
        <v>2</v>
      </c>
      <c r="H4449" s="16" t="s">
        <v>19</v>
      </c>
      <c r="I4449" s="15">
        <f t="shared" si="276"/>
        <v>0</v>
      </c>
      <c r="J4449" s="15" t="s">
        <v>14</v>
      </c>
      <c r="K4449" s="15"/>
      <c r="L4449" s="17" t="s">
        <v>14</v>
      </c>
      <c r="M4449" s="15">
        <f t="shared" si="277"/>
        <v>0</v>
      </c>
      <c r="N4449" s="25">
        <f t="shared" si="278"/>
        <v>0</v>
      </c>
      <c r="O4449"/>
      <c r="P4449"/>
    </row>
    <row r="4450" spans="1:16" x14ac:dyDescent="0.2">
      <c r="A4450" s="13">
        <v>9277</v>
      </c>
      <c r="B4450" s="13">
        <v>250195</v>
      </c>
      <c r="C4450" s="5">
        <v>1E-4</v>
      </c>
      <c r="D4450" s="14">
        <v>70898646.005628303</v>
      </c>
      <c r="E4450" s="14">
        <f t="shared" si="279"/>
        <v>7089.8646005628307</v>
      </c>
      <c r="F4450" s="15" t="s">
        <v>12</v>
      </c>
      <c r="G4450" s="15">
        <v>1</v>
      </c>
      <c r="H4450" s="16" t="s">
        <v>22</v>
      </c>
      <c r="I4450" s="15">
        <f t="shared" si="276"/>
        <v>1</v>
      </c>
      <c r="J4450" s="15" t="s">
        <v>14</v>
      </c>
      <c r="K4450" s="15"/>
      <c r="L4450" s="17" t="s">
        <v>14</v>
      </c>
      <c r="M4450" s="15">
        <f t="shared" si="277"/>
        <v>0</v>
      </c>
      <c r="N4450" s="25">
        <f t="shared" si="278"/>
        <v>1</v>
      </c>
      <c r="O4450"/>
      <c r="P4450"/>
    </row>
    <row r="4451" spans="1:16" x14ac:dyDescent="0.2">
      <c r="A4451" s="13">
        <v>9278</v>
      </c>
      <c r="B4451" s="13">
        <v>250221</v>
      </c>
      <c r="C4451" s="5">
        <v>1E-4</v>
      </c>
      <c r="D4451" s="14">
        <v>164698275.126618</v>
      </c>
      <c r="E4451" s="14">
        <f t="shared" si="279"/>
        <v>16469.827512661799</v>
      </c>
      <c r="F4451" s="15" t="s">
        <v>12</v>
      </c>
      <c r="G4451" s="15">
        <v>3</v>
      </c>
      <c r="H4451" s="16" t="s">
        <v>28</v>
      </c>
      <c r="I4451" s="15">
        <f t="shared" si="276"/>
        <v>0</v>
      </c>
      <c r="J4451" s="15" t="s">
        <v>12</v>
      </c>
      <c r="K4451" s="15">
        <v>1</v>
      </c>
      <c r="L4451" s="17" t="s">
        <v>21</v>
      </c>
      <c r="M4451" s="15">
        <f t="shared" si="277"/>
        <v>1</v>
      </c>
      <c r="N4451" s="25">
        <f t="shared" si="278"/>
        <v>1</v>
      </c>
      <c r="O4451"/>
      <c r="P4451"/>
    </row>
    <row r="4452" spans="1:16" x14ac:dyDescent="0.2">
      <c r="A4452" s="13">
        <v>9278</v>
      </c>
      <c r="B4452" s="13">
        <v>250225</v>
      </c>
      <c r="C4452" s="5">
        <v>1E-4</v>
      </c>
      <c r="D4452" s="14">
        <v>83839097.188657001</v>
      </c>
      <c r="E4452" s="14">
        <f t="shared" si="279"/>
        <v>8383.9097188656997</v>
      </c>
      <c r="F4452" s="15" t="s">
        <v>12</v>
      </c>
      <c r="G4452" s="15">
        <v>3</v>
      </c>
      <c r="H4452" s="16" t="s">
        <v>19</v>
      </c>
      <c r="I4452" s="15">
        <f t="shared" si="276"/>
        <v>0</v>
      </c>
      <c r="J4452" s="15" t="s">
        <v>14</v>
      </c>
      <c r="K4452" s="15"/>
      <c r="L4452" s="17" t="s">
        <v>14</v>
      </c>
      <c r="M4452" s="15">
        <f t="shared" si="277"/>
        <v>0</v>
      </c>
      <c r="N4452" s="25">
        <f t="shared" si="278"/>
        <v>0</v>
      </c>
      <c r="O4452"/>
      <c r="P4452"/>
    </row>
    <row r="4453" spans="1:16" x14ac:dyDescent="0.2">
      <c r="A4453" s="13">
        <v>9280</v>
      </c>
      <c r="B4453" s="13">
        <v>250277</v>
      </c>
      <c r="C4453" s="5">
        <v>1E-4</v>
      </c>
      <c r="D4453" s="14">
        <v>83368486.766348705</v>
      </c>
      <c r="E4453" s="14">
        <f t="shared" si="279"/>
        <v>8336.8486766348706</v>
      </c>
      <c r="F4453" s="15" t="s">
        <v>12</v>
      </c>
      <c r="G4453" s="15">
        <v>1</v>
      </c>
      <c r="H4453" s="16" t="s">
        <v>21</v>
      </c>
      <c r="I4453" s="15">
        <f t="shared" si="276"/>
        <v>1</v>
      </c>
      <c r="J4453" s="15" t="s">
        <v>14</v>
      </c>
      <c r="K4453" s="15"/>
      <c r="L4453" s="17" t="s">
        <v>14</v>
      </c>
      <c r="M4453" s="15">
        <f t="shared" si="277"/>
        <v>0</v>
      </c>
      <c r="N4453" s="25">
        <f t="shared" si="278"/>
        <v>1</v>
      </c>
      <c r="O4453"/>
      <c r="P4453"/>
    </row>
    <row r="4454" spans="1:16" x14ac:dyDescent="0.2">
      <c r="A4454" s="13">
        <v>9280</v>
      </c>
      <c r="B4454" s="13">
        <v>250286</v>
      </c>
      <c r="C4454" s="5">
        <v>1E-4</v>
      </c>
      <c r="D4454" s="14">
        <v>17217453.970582899</v>
      </c>
      <c r="E4454" s="14">
        <f t="shared" si="279"/>
        <v>1721.7453970582899</v>
      </c>
      <c r="F4454" s="15" t="s">
        <v>12</v>
      </c>
      <c r="G4454" s="15">
        <v>1</v>
      </c>
      <c r="H4454" s="16" t="s">
        <v>16</v>
      </c>
      <c r="I4454" s="15">
        <f t="shared" si="276"/>
        <v>1</v>
      </c>
      <c r="J4454" s="15" t="s">
        <v>14</v>
      </c>
      <c r="K4454" s="15"/>
      <c r="L4454" s="17" t="s">
        <v>14</v>
      </c>
      <c r="M4454" s="15">
        <f t="shared" si="277"/>
        <v>0</v>
      </c>
      <c r="N4454" s="25">
        <f t="shared" si="278"/>
        <v>1</v>
      </c>
      <c r="O4454"/>
      <c r="P4454"/>
    </row>
    <row r="4455" spans="1:16" x14ac:dyDescent="0.2">
      <c r="A4455" s="13">
        <v>9286</v>
      </c>
      <c r="B4455" s="13">
        <v>250475</v>
      </c>
      <c r="C4455" s="5">
        <v>1E-4</v>
      </c>
      <c r="D4455" s="14">
        <v>2682643.2731319899</v>
      </c>
      <c r="E4455" s="14">
        <f t="shared" si="279"/>
        <v>268.26432731319898</v>
      </c>
      <c r="F4455" s="15" t="s">
        <v>12</v>
      </c>
      <c r="G4455" s="15">
        <v>1</v>
      </c>
      <c r="H4455" s="16" t="s">
        <v>20</v>
      </c>
      <c r="I4455" s="15">
        <f t="shared" si="276"/>
        <v>1</v>
      </c>
      <c r="J4455" s="15" t="s">
        <v>14</v>
      </c>
      <c r="K4455" s="15"/>
      <c r="L4455" s="17" t="s">
        <v>14</v>
      </c>
      <c r="M4455" s="15">
        <f t="shared" si="277"/>
        <v>0</v>
      </c>
      <c r="N4455" s="25">
        <f t="shared" si="278"/>
        <v>1</v>
      </c>
      <c r="O4455"/>
      <c r="P4455"/>
    </row>
    <row r="4456" spans="1:16" x14ac:dyDescent="0.2">
      <c r="A4456" s="13">
        <v>9287</v>
      </c>
      <c r="B4456" s="13">
        <v>250486</v>
      </c>
      <c r="C4456" s="5">
        <v>1E-4</v>
      </c>
      <c r="D4456" s="14">
        <v>363412529.82178998</v>
      </c>
      <c r="E4456" s="14">
        <f t="shared" si="279"/>
        <v>36341.252982179001</v>
      </c>
      <c r="F4456" s="15" t="s">
        <v>12</v>
      </c>
      <c r="G4456" s="15">
        <v>3</v>
      </c>
      <c r="H4456" s="16" t="s">
        <v>20</v>
      </c>
      <c r="I4456" s="15">
        <f t="shared" si="276"/>
        <v>3</v>
      </c>
      <c r="J4456" s="15" t="s">
        <v>14</v>
      </c>
      <c r="K4456" s="15"/>
      <c r="L4456" s="17" t="s">
        <v>14</v>
      </c>
      <c r="M4456" s="15">
        <f t="shared" si="277"/>
        <v>0</v>
      </c>
      <c r="N4456" s="25">
        <f t="shared" si="278"/>
        <v>3</v>
      </c>
      <c r="O4456"/>
      <c r="P4456"/>
    </row>
    <row r="4457" spans="1:16" x14ac:dyDescent="0.2">
      <c r="A4457" s="13">
        <v>9288</v>
      </c>
      <c r="B4457" s="13">
        <v>250537</v>
      </c>
      <c r="C4457" s="5">
        <v>1E-4</v>
      </c>
      <c r="D4457" s="14">
        <v>801229560.259372</v>
      </c>
      <c r="E4457" s="14">
        <f t="shared" si="279"/>
        <v>80122.956025937208</v>
      </c>
      <c r="F4457" s="15" t="s">
        <v>12</v>
      </c>
      <c r="G4457" s="15">
        <v>3</v>
      </c>
      <c r="H4457" s="16" t="s">
        <v>28</v>
      </c>
      <c r="I4457" s="15">
        <f t="shared" si="276"/>
        <v>0</v>
      </c>
      <c r="J4457" s="15" t="s">
        <v>12</v>
      </c>
      <c r="K4457" s="15">
        <v>3</v>
      </c>
      <c r="L4457" s="17" t="s">
        <v>17</v>
      </c>
      <c r="M4457" s="15">
        <f t="shared" si="277"/>
        <v>3</v>
      </c>
      <c r="N4457" s="25">
        <f t="shared" si="278"/>
        <v>3</v>
      </c>
      <c r="O4457"/>
      <c r="P4457"/>
    </row>
    <row r="4458" spans="1:16" x14ac:dyDescent="0.2">
      <c r="A4458" s="13">
        <v>9290</v>
      </c>
      <c r="B4458" s="13">
        <v>250595</v>
      </c>
      <c r="C4458" s="5">
        <v>1E-4</v>
      </c>
      <c r="D4458" s="14">
        <v>1156677211.1198399</v>
      </c>
      <c r="E4458" s="14">
        <f t="shared" si="279"/>
        <v>115667.72111198399</v>
      </c>
      <c r="F4458" s="15" t="s">
        <v>12</v>
      </c>
      <c r="G4458" s="15">
        <v>2</v>
      </c>
      <c r="H4458" s="16" t="s">
        <v>15</v>
      </c>
      <c r="I4458" s="15">
        <f t="shared" si="276"/>
        <v>2</v>
      </c>
      <c r="J4458" s="15" t="s">
        <v>14</v>
      </c>
      <c r="K4458" s="15"/>
      <c r="L4458" s="17" t="s">
        <v>14</v>
      </c>
      <c r="M4458" s="15">
        <f t="shared" si="277"/>
        <v>0</v>
      </c>
      <c r="N4458" s="25">
        <f t="shared" si="278"/>
        <v>2</v>
      </c>
      <c r="O4458"/>
      <c r="P4458"/>
    </row>
    <row r="4459" spans="1:16" x14ac:dyDescent="0.2">
      <c r="A4459" s="13">
        <v>9292</v>
      </c>
      <c r="B4459" s="13">
        <v>250649</v>
      </c>
      <c r="C4459" s="5">
        <v>1E-4</v>
      </c>
      <c r="D4459" s="14">
        <v>68934120.801726207</v>
      </c>
      <c r="E4459" s="14">
        <f t="shared" si="279"/>
        <v>6893.4120801726212</v>
      </c>
      <c r="F4459" s="15" t="s">
        <v>12</v>
      </c>
      <c r="G4459" s="15">
        <v>1</v>
      </c>
      <c r="H4459" s="16" t="s">
        <v>18</v>
      </c>
      <c r="I4459" s="15">
        <f t="shared" si="276"/>
        <v>1</v>
      </c>
      <c r="J4459" s="15" t="s">
        <v>14</v>
      </c>
      <c r="K4459" s="15"/>
      <c r="L4459" s="17" t="s">
        <v>14</v>
      </c>
      <c r="M4459" s="15">
        <f t="shared" si="277"/>
        <v>0</v>
      </c>
      <c r="N4459" s="25">
        <f t="shared" si="278"/>
        <v>1</v>
      </c>
      <c r="O4459"/>
      <c r="P4459"/>
    </row>
    <row r="4460" spans="1:16" x14ac:dyDescent="0.2">
      <c r="A4460" s="13">
        <v>9293</v>
      </c>
      <c r="B4460" s="13">
        <v>250688</v>
      </c>
      <c r="C4460" s="5">
        <v>1E-4</v>
      </c>
      <c r="D4460" s="14">
        <v>260061979.97665</v>
      </c>
      <c r="E4460" s="14">
        <f t="shared" si="279"/>
        <v>26006.197997665</v>
      </c>
      <c r="F4460" s="15" t="s">
        <v>12</v>
      </c>
      <c r="G4460" s="15">
        <v>3</v>
      </c>
      <c r="H4460" s="16" t="s">
        <v>20</v>
      </c>
      <c r="I4460" s="15">
        <f t="shared" si="276"/>
        <v>3</v>
      </c>
      <c r="J4460" s="15" t="s">
        <v>14</v>
      </c>
      <c r="K4460" s="15"/>
      <c r="L4460" s="17" t="s">
        <v>14</v>
      </c>
      <c r="M4460" s="15">
        <f t="shared" si="277"/>
        <v>0</v>
      </c>
      <c r="N4460" s="25">
        <f t="shared" si="278"/>
        <v>3</v>
      </c>
      <c r="O4460"/>
      <c r="P4460"/>
    </row>
    <row r="4461" spans="1:16" x14ac:dyDescent="0.2">
      <c r="A4461" s="13">
        <v>9293</v>
      </c>
      <c r="B4461" s="13">
        <v>250692</v>
      </c>
      <c r="C4461" s="5">
        <v>1E-4</v>
      </c>
      <c r="D4461" s="14">
        <v>461338123.54162198</v>
      </c>
      <c r="E4461" s="14">
        <f t="shared" si="279"/>
        <v>46133.812354162197</v>
      </c>
      <c r="F4461" s="15" t="s">
        <v>12</v>
      </c>
      <c r="G4461" s="15">
        <v>2</v>
      </c>
      <c r="H4461" s="16" t="s">
        <v>19</v>
      </c>
      <c r="I4461" s="15">
        <f t="shared" si="276"/>
        <v>0</v>
      </c>
      <c r="J4461" s="15" t="s">
        <v>14</v>
      </c>
      <c r="K4461" s="15"/>
      <c r="L4461" s="17" t="s">
        <v>14</v>
      </c>
      <c r="M4461" s="15">
        <f t="shared" si="277"/>
        <v>0</v>
      </c>
      <c r="N4461" s="25">
        <f t="shared" si="278"/>
        <v>0</v>
      </c>
      <c r="O4461"/>
      <c r="P4461"/>
    </row>
    <row r="4462" spans="1:16" x14ac:dyDescent="0.2">
      <c r="A4462" s="13">
        <v>9295</v>
      </c>
      <c r="B4462" s="13">
        <v>250724</v>
      </c>
      <c r="C4462" s="5">
        <v>1E-4</v>
      </c>
      <c r="D4462" s="14">
        <v>96215589.250629693</v>
      </c>
      <c r="E4462" s="14">
        <f t="shared" si="279"/>
        <v>9621.5589250629691</v>
      </c>
      <c r="F4462" s="15" t="s">
        <v>12</v>
      </c>
      <c r="G4462" s="15">
        <v>1</v>
      </c>
      <c r="H4462" s="16" t="s">
        <v>24</v>
      </c>
      <c r="I4462" s="15">
        <f t="shared" si="276"/>
        <v>1</v>
      </c>
      <c r="J4462" s="15" t="s">
        <v>14</v>
      </c>
      <c r="K4462" s="15"/>
      <c r="L4462" s="17" t="s">
        <v>14</v>
      </c>
      <c r="M4462" s="15">
        <f t="shared" si="277"/>
        <v>0</v>
      </c>
      <c r="N4462" s="25">
        <f t="shared" si="278"/>
        <v>1</v>
      </c>
      <c r="O4462"/>
      <c r="P4462"/>
    </row>
    <row r="4463" spans="1:16" x14ac:dyDescent="0.2">
      <c r="A4463" s="13">
        <v>9297</v>
      </c>
      <c r="B4463" s="13">
        <v>250804</v>
      </c>
      <c r="C4463" s="5">
        <v>1E-4</v>
      </c>
      <c r="D4463" s="14">
        <v>21220.613199334301</v>
      </c>
      <c r="E4463" s="14">
        <f t="shared" si="279"/>
        <v>2.1220613199334299</v>
      </c>
      <c r="F4463" s="15" t="s">
        <v>12</v>
      </c>
      <c r="G4463" s="15">
        <v>1</v>
      </c>
      <c r="H4463" s="16" t="s">
        <v>32</v>
      </c>
      <c r="I4463" s="15">
        <f t="shared" si="276"/>
        <v>0</v>
      </c>
      <c r="J4463" s="15" t="s">
        <v>12</v>
      </c>
      <c r="K4463" s="15">
        <v>1</v>
      </c>
      <c r="L4463" s="17" t="s">
        <v>19</v>
      </c>
      <c r="M4463" s="15">
        <f t="shared" si="277"/>
        <v>0</v>
      </c>
      <c r="N4463" s="25">
        <f t="shared" si="278"/>
        <v>0</v>
      </c>
      <c r="O4463"/>
      <c r="P4463"/>
    </row>
    <row r="4464" spans="1:16" x14ac:dyDescent="0.2">
      <c r="A4464" s="13">
        <v>9299</v>
      </c>
      <c r="B4464" s="13">
        <v>250848</v>
      </c>
      <c r="C4464" s="5">
        <v>1E-4</v>
      </c>
      <c r="D4464" s="14">
        <v>147772949.13674599</v>
      </c>
      <c r="E4464" s="14">
        <f t="shared" si="279"/>
        <v>14777.294913674599</v>
      </c>
      <c r="F4464" s="15" t="s">
        <v>12</v>
      </c>
      <c r="G4464" s="15">
        <v>4</v>
      </c>
      <c r="H4464" s="16" t="s">
        <v>28</v>
      </c>
      <c r="I4464" s="15">
        <f t="shared" si="276"/>
        <v>0</v>
      </c>
      <c r="J4464" s="15" t="s">
        <v>12</v>
      </c>
      <c r="K4464" s="15">
        <v>3</v>
      </c>
      <c r="L4464" s="17" t="s">
        <v>19</v>
      </c>
      <c r="M4464" s="15">
        <f t="shared" si="277"/>
        <v>0</v>
      </c>
      <c r="N4464" s="25">
        <f t="shared" si="278"/>
        <v>0</v>
      </c>
      <c r="O4464"/>
      <c r="P4464"/>
    </row>
    <row r="4465" spans="1:16" x14ac:dyDescent="0.2">
      <c r="A4465" s="13">
        <v>9302</v>
      </c>
      <c r="B4465" s="13">
        <v>250921</v>
      </c>
      <c r="C4465" s="5">
        <v>1E-4</v>
      </c>
      <c r="D4465" s="14">
        <v>301343580.37219799</v>
      </c>
      <c r="E4465" s="14">
        <f t="shared" si="279"/>
        <v>30134.358037219801</v>
      </c>
      <c r="F4465" s="15" t="s">
        <v>12</v>
      </c>
      <c r="G4465" s="15">
        <v>4</v>
      </c>
      <c r="H4465" s="16" t="s">
        <v>18</v>
      </c>
      <c r="I4465" s="15">
        <f t="shared" si="276"/>
        <v>4</v>
      </c>
      <c r="J4465" s="15" t="s">
        <v>14</v>
      </c>
      <c r="K4465" s="15"/>
      <c r="L4465" s="17" t="s">
        <v>14</v>
      </c>
      <c r="M4465" s="15">
        <f t="shared" si="277"/>
        <v>0</v>
      </c>
      <c r="N4465" s="25">
        <f t="shared" si="278"/>
        <v>4</v>
      </c>
      <c r="O4465"/>
      <c r="P4465"/>
    </row>
    <row r="4466" spans="1:16" x14ac:dyDescent="0.2">
      <c r="A4466" s="13">
        <v>9303</v>
      </c>
      <c r="B4466" s="13">
        <v>250946</v>
      </c>
      <c r="C4466" s="5">
        <v>1E-4</v>
      </c>
      <c r="D4466" s="14">
        <v>1169467.6650429401</v>
      </c>
      <c r="E4466" s="14">
        <f t="shared" si="279"/>
        <v>116.94676650429402</v>
      </c>
      <c r="F4466" s="15" t="s">
        <v>12</v>
      </c>
      <c r="G4466" s="15">
        <v>2</v>
      </c>
      <c r="H4466" s="16" t="s">
        <v>19</v>
      </c>
      <c r="I4466" s="15">
        <f t="shared" si="276"/>
        <v>0</v>
      </c>
      <c r="J4466" s="15" t="s">
        <v>14</v>
      </c>
      <c r="K4466" s="15"/>
      <c r="L4466" s="17" t="s">
        <v>14</v>
      </c>
      <c r="M4466" s="15">
        <f t="shared" si="277"/>
        <v>0</v>
      </c>
      <c r="N4466" s="25">
        <f t="shared" si="278"/>
        <v>0</v>
      </c>
      <c r="O4466"/>
      <c r="P4466"/>
    </row>
    <row r="4467" spans="1:16" x14ac:dyDescent="0.2">
      <c r="A4467" s="13">
        <v>9311</v>
      </c>
      <c r="B4467" s="13">
        <v>251141</v>
      </c>
      <c r="C4467" s="5">
        <v>1E-4</v>
      </c>
      <c r="D4467" s="14">
        <v>3602130.1755299498</v>
      </c>
      <c r="E4467" s="14">
        <f t="shared" si="279"/>
        <v>360.21301755299498</v>
      </c>
      <c r="F4467" s="15" t="s">
        <v>12</v>
      </c>
      <c r="G4467" s="15">
        <v>1</v>
      </c>
      <c r="H4467" s="16" t="s">
        <v>20</v>
      </c>
      <c r="I4467" s="15">
        <f t="shared" si="276"/>
        <v>1</v>
      </c>
      <c r="J4467" s="15" t="s">
        <v>14</v>
      </c>
      <c r="K4467" s="15"/>
      <c r="L4467" s="17" t="s">
        <v>14</v>
      </c>
      <c r="M4467" s="15">
        <f t="shared" si="277"/>
        <v>0</v>
      </c>
      <c r="N4467" s="25">
        <f t="shared" si="278"/>
        <v>1</v>
      </c>
      <c r="O4467"/>
      <c r="P4467"/>
    </row>
    <row r="4468" spans="1:16" x14ac:dyDescent="0.2">
      <c r="A4468" s="13">
        <v>9312</v>
      </c>
      <c r="B4468" s="13">
        <v>251174</v>
      </c>
      <c r="C4468" s="5">
        <v>1E-4</v>
      </c>
      <c r="D4468" s="14">
        <v>1802900008.5181799</v>
      </c>
      <c r="E4468" s="14">
        <f t="shared" si="279"/>
        <v>180290.00085181801</v>
      </c>
      <c r="F4468" s="15" t="s">
        <v>12</v>
      </c>
      <c r="G4468" s="15">
        <v>3</v>
      </c>
      <c r="H4468" s="16" t="s">
        <v>17</v>
      </c>
      <c r="I4468" s="15">
        <f t="shared" si="276"/>
        <v>3</v>
      </c>
      <c r="J4468" s="15" t="s">
        <v>14</v>
      </c>
      <c r="K4468" s="15"/>
      <c r="L4468" s="17" t="s">
        <v>14</v>
      </c>
      <c r="M4468" s="15">
        <f t="shared" si="277"/>
        <v>0</v>
      </c>
      <c r="N4468" s="25">
        <f t="shared" si="278"/>
        <v>3</v>
      </c>
      <c r="O4468"/>
      <c r="P4468"/>
    </row>
    <row r="4469" spans="1:16" x14ac:dyDescent="0.2">
      <c r="A4469" s="13">
        <v>9318</v>
      </c>
      <c r="B4469" s="13">
        <v>251318</v>
      </c>
      <c r="C4469" s="5">
        <v>1E-4</v>
      </c>
      <c r="D4469" s="14">
        <v>577525535.36945605</v>
      </c>
      <c r="E4469" s="14">
        <f t="shared" si="279"/>
        <v>57752.553536945605</v>
      </c>
      <c r="F4469" s="15" t="s">
        <v>12</v>
      </c>
      <c r="G4469" s="15">
        <v>2</v>
      </c>
      <c r="H4469" s="16" t="s">
        <v>18</v>
      </c>
      <c r="I4469" s="15">
        <f t="shared" si="276"/>
        <v>2</v>
      </c>
      <c r="J4469" s="15" t="s">
        <v>14</v>
      </c>
      <c r="K4469" s="15"/>
      <c r="L4469" s="17" t="s">
        <v>14</v>
      </c>
      <c r="M4469" s="15">
        <f t="shared" si="277"/>
        <v>0</v>
      </c>
      <c r="N4469" s="25">
        <f t="shared" si="278"/>
        <v>2</v>
      </c>
      <c r="O4469"/>
      <c r="P4469"/>
    </row>
    <row r="4470" spans="1:16" x14ac:dyDescent="0.2">
      <c r="A4470" s="13">
        <v>9318</v>
      </c>
      <c r="B4470" s="13">
        <v>251330</v>
      </c>
      <c r="C4470" s="5">
        <v>1E-4</v>
      </c>
      <c r="D4470" s="14">
        <v>474733087.20919102</v>
      </c>
      <c r="E4470" s="14">
        <f t="shared" si="279"/>
        <v>47473.308720919107</v>
      </c>
      <c r="F4470" s="15" t="s">
        <v>12</v>
      </c>
      <c r="G4470" s="15">
        <v>3</v>
      </c>
      <c r="H4470" s="16" t="s">
        <v>17</v>
      </c>
      <c r="I4470" s="15">
        <f t="shared" si="276"/>
        <v>3</v>
      </c>
      <c r="J4470" s="15" t="s">
        <v>14</v>
      </c>
      <c r="K4470" s="15"/>
      <c r="L4470" s="17" t="s">
        <v>14</v>
      </c>
      <c r="M4470" s="15">
        <f t="shared" si="277"/>
        <v>0</v>
      </c>
      <c r="N4470" s="25">
        <f t="shared" si="278"/>
        <v>3</v>
      </c>
      <c r="O4470"/>
      <c r="P4470"/>
    </row>
    <row r="4471" spans="1:16" x14ac:dyDescent="0.2">
      <c r="A4471" s="13">
        <v>9321</v>
      </c>
      <c r="B4471" s="13">
        <v>251397</v>
      </c>
      <c r="C4471" s="5">
        <v>1E-4</v>
      </c>
      <c r="D4471" s="14">
        <v>31792882.434643101</v>
      </c>
      <c r="E4471" s="14">
        <f t="shared" si="279"/>
        <v>3179.2882434643102</v>
      </c>
      <c r="F4471" s="15" t="s">
        <v>12</v>
      </c>
      <c r="G4471" s="15">
        <v>4</v>
      </c>
      <c r="H4471" s="16" t="s">
        <v>19</v>
      </c>
      <c r="I4471" s="15">
        <f t="shared" si="276"/>
        <v>0</v>
      </c>
      <c r="J4471" s="15" t="s">
        <v>14</v>
      </c>
      <c r="K4471" s="15"/>
      <c r="L4471" s="17" t="s">
        <v>14</v>
      </c>
      <c r="M4471" s="15">
        <f t="shared" si="277"/>
        <v>0</v>
      </c>
      <c r="N4471" s="25">
        <f t="shared" si="278"/>
        <v>0</v>
      </c>
      <c r="O4471"/>
      <c r="P4471"/>
    </row>
    <row r="4472" spans="1:16" x14ac:dyDescent="0.2">
      <c r="A4472" s="13">
        <v>9323</v>
      </c>
      <c r="B4472" s="13">
        <v>251452</v>
      </c>
      <c r="C4472" s="5">
        <v>1E-4</v>
      </c>
      <c r="D4472" s="14">
        <v>13715273.183886301</v>
      </c>
      <c r="E4472" s="14">
        <f t="shared" si="279"/>
        <v>1371.5273183886302</v>
      </c>
      <c r="F4472" s="15" t="s">
        <v>12</v>
      </c>
      <c r="G4472" s="15">
        <v>2</v>
      </c>
      <c r="H4472" s="16" t="s">
        <v>17</v>
      </c>
      <c r="I4472" s="15">
        <f t="shared" si="276"/>
        <v>2</v>
      </c>
      <c r="J4472" s="15" t="s">
        <v>14</v>
      </c>
      <c r="K4472" s="15"/>
      <c r="L4472" s="17" t="s">
        <v>14</v>
      </c>
      <c r="M4472" s="15">
        <f t="shared" si="277"/>
        <v>0</v>
      </c>
      <c r="N4472" s="25">
        <f t="shared" si="278"/>
        <v>2</v>
      </c>
      <c r="O4472"/>
      <c r="P4472"/>
    </row>
    <row r="4473" spans="1:16" x14ac:dyDescent="0.2">
      <c r="A4473" s="13">
        <v>9326</v>
      </c>
      <c r="B4473" s="13">
        <v>251521</v>
      </c>
      <c r="C4473" s="5">
        <v>1E-4</v>
      </c>
      <c r="D4473" s="14">
        <v>12590228.3384015</v>
      </c>
      <c r="E4473" s="14">
        <f t="shared" si="279"/>
        <v>1259.02283384015</v>
      </c>
      <c r="F4473" s="15" t="s">
        <v>12</v>
      </c>
      <c r="G4473" s="15">
        <v>2</v>
      </c>
      <c r="H4473" s="16" t="s">
        <v>44</v>
      </c>
      <c r="I4473" s="15">
        <f t="shared" si="276"/>
        <v>0</v>
      </c>
      <c r="J4473" s="15" t="s">
        <v>14</v>
      </c>
      <c r="K4473" s="15"/>
      <c r="L4473" s="17" t="s">
        <v>14</v>
      </c>
      <c r="M4473" s="15">
        <f t="shared" si="277"/>
        <v>0</v>
      </c>
      <c r="N4473" s="25">
        <f t="shared" si="278"/>
        <v>0</v>
      </c>
      <c r="O4473"/>
      <c r="P4473"/>
    </row>
    <row r="4474" spans="1:16" x14ac:dyDescent="0.2">
      <c r="A4474" s="13">
        <v>9328</v>
      </c>
      <c r="B4474" s="13">
        <v>251587</v>
      </c>
      <c r="C4474" s="5">
        <v>1E-4</v>
      </c>
      <c r="D4474" s="14">
        <v>36904013.432352297</v>
      </c>
      <c r="E4474" s="14">
        <f t="shared" si="279"/>
        <v>3690.4013432352299</v>
      </c>
      <c r="F4474" s="15" t="s">
        <v>12</v>
      </c>
      <c r="G4474" s="15">
        <v>3</v>
      </c>
      <c r="H4474" s="16" t="s">
        <v>39</v>
      </c>
      <c r="I4474" s="15">
        <f t="shared" si="276"/>
        <v>0</v>
      </c>
      <c r="J4474" s="15" t="s">
        <v>14</v>
      </c>
      <c r="K4474" s="15"/>
      <c r="L4474" s="17" t="s">
        <v>14</v>
      </c>
      <c r="M4474" s="15">
        <f t="shared" si="277"/>
        <v>0</v>
      </c>
      <c r="N4474" s="25">
        <f t="shared" si="278"/>
        <v>0</v>
      </c>
      <c r="O4474"/>
      <c r="P4474"/>
    </row>
    <row r="4475" spans="1:16" x14ac:dyDescent="0.2">
      <c r="A4475" s="13">
        <v>9329</v>
      </c>
      <c r="B4475" s="13">
        <v>251593</v>
      </c>
      <c r="C4475" s="5">
        <v>1E-4</v>
      </c>
      <c r="D4475" s="14">
        <v>199909043.184246</v>
      </c>
      <c r="E4475" s="14">
        <f t="shared" si="279"/>
        <v>19990.9043184246</v>
      </c>
      <c r="F4475" s="15" t="s">
        <v>12</v>
      </c>
      <c r="G4475" s="15">
        <v>2</v>
      </c>
      <c r="H4475" s="16" t="s">
        <v>16</v>
      </c>
      <c r="I4475" s="15">
        <f t="shared" si="276"/>
        <v>2</v>
      </c>
      <c r="J4475" s="15" t="s">
        <v>14</v>
      </c>
      <c r="K4475" s="15"/>
      <c r="L4475" s="17" t="s">
        <v>14</v>
      </c>
      <c r="M4475" s="15">
        <f t="shared" si="277"/>
        <v>0</v>
      </c>
      <c r="N4475" s="25">
        <f t="shared" si="278"/>
        <v>2</v>
      </c>
      <c r="O4475"/>
      <c r="P4475"/>
    </row>
    <row r="4476" spans="1:16" x14ac:dyDescent="0.2">
      <c r="A4476" s="13">
        <v>9330</v>
      </c>
      <c r="B4476" s="13">
        <v>251627</v>
      </c>
      <c r="C4476" s="5">
        <v>1E-4</v>
      </c>
      <c r="D4476" s="14">
        <v>647686145.66018903</v>
      </c>
      <c r="E4476" s="14">
        <f t="shared" si="279"/>
        <v>64768.614566018907</v>
      </c>
      <c r="F4476" s="15" t="s">
        <v>12</v>
      </c>
      <c r="G4476" s="15">
        <v>2</v>
      </c>
      <c r="H4476" s="16" t="s">
        <v>15</v>
      </c>
      <c r="I4476" s="15">
        <f t="shared" si="276"/>
        <v>2</v>
      </c>
      <c r="J4476" s="15" t="s">
        <v>14</v>
      </c>
      <c r="K4476" s="15"/>
      <c r="L4476" s="17" t="s">
        <v>14</v>
      </c>
      <c r="M4476" s="15">
        <f t="shared" si="277"/>
        <v>0</v>
      </c>
      <c r="N4476" s="25">
        <f t="shared" si="278"/>
        <v>2</v>
      </c>
      <c r="O4476"/>
      <c r="P4476"/>
    </row>
    <row r="4477" spans="1:16" x14ac:dyDescent="0.2">
      <c r="A4477" s="13">
        <v>9331</v>
      </c>
      <c r="B4477" s="13">
        <v>251663</v>
      </c>
      <c r="C4477" s="5">
        <v>1E-4</v>
      </c>
      <c r="D4477" s="14">
        <v>2812515670.1094899</v>
      </c>
      <c r="E4477" s="14">
        <f t="shared" si="279"/>
        <v>281251.56701094902</v>
      </c>
      <c r="F4477" s="15" t="s">
        <v>12</v>
      </c>
      <c r="G4477" s="15">
        <v>4</v>
      </c>
      <c r="H4477" s="16" t="s">
        <v>21</v>
      </c>
      <c r="I4477" s="15">
        <f t="shared" si="276"/>
        <v>4</v>
      </c>
      <c r="J4477" s="15" t="s">
        <v>14</v>
      </c>
      <c r="K4477" s="15"/>
      <c r="L4477" s="17" t="s">
        <v>14</v>
      </c>
      <c r="M4477" s="15">
        <f t="shared" si="277"/>
        <v>0</v>
      </c>
      <c r="N4477" s="25">
        <f t="shared" si="278"/>
        <v>4</v>
      </c>
      <c r="O4477"/>
      <c r="P4477"/>
    </row>
    <row r="4478" spans="1:16" x14ac:dyDescent="0.2">
      <c r="A4478" s="13">
        <v>9334</v>
      </c>
      <c r="B4478" s="13">
        <v>251751</v>
      </c>
      <c r="C4478" s="5">
        <v>1E-4</v>
      </c>
      <c r="D4478" s="14">
        <v>435012222.39710701</v>
      </c>
      <c r="E4478" s="14">
        <f t="shared" si="279"/>
        <v>43501.222239710703</v>
      </c>
      <c r="F4478" s="15" t="s">
        <v>12</v>
      </c>
      <c r="G4478" s="15">
        <v>4</v>
      </c>
      <c r="H4478" s="16" t="s">
        <v>36</v>
      </c>
      <c r="I4478" s="15">
        <f t="shared" si="276"/>
        <v>0</v>
      </c>
      <c r="J4478" s="15" t="s">
        <v>12</v>
      </c>
      <c r="K4478" s="15">
        <v>1</v>
      </c>
      <c r="L4478" s="17" t="s">
        <v>17</v>
      </c>
      <c r="M4478" s="15">
        <f t="shared" si="277"/>
        <v>1</v>
      </c>
      <c r="N4478" s="25">
        <f t="shared" si="278"/>
        <v>1</v>
      </c>
      <c r="O4478"/>
      <c r="P4478"/>
    </row>
    <row r="4479" spans="1:16" x14ac:dyDescent="0.2">
      <c r="A4479" s="13">
        <v>9335</v>
      </c>
      <c r="B4479" s="13">
        <v>251778</v>
      </c>
      <c r="C4479" s="5">
        <v>1E-4</v>
      </c>
      <c r="D4479" s="14">
        <v>406958940.37870401</v>
      </c>
      <c r="E4479" s="14">
        <f t="shared" si="279"/>
        <v>40695.894037870406</v>
      </c>
      <c r="F4479" s="15" t="s">
        <v>12</v>
      </c>
      <c r="G4479" s="15">
        <v>2</v>
      </c>
      <c r="H4479" s="16" t="s">
        <v>13</v>
      </c>
      <c r="I4479" s="15">
        <f t="shared" si="276"/>
        <v>2</v>
      </c>
      <c r="J4479" s="15" t="s">
        <v>14</v>
      </c>
      <c r="K4479" s="15"/>
      <c r="L4479" s="17" t="s">
        <v>14</v>
      </c>
      <c r="M4479" s="15">
        <f t="shared" si="277"/>
        <v>0</v>
      </c>
      <c r="N4479" s="25">
        <f t="shared" si="278"/>
        <v>2</v>
      </c>
      <c r="O4479"/>
      <c r="P4479"/>
    </row>
    <row r="4480" spans="1:16" x14ac:dyDescent="0.2">
      <c r="A4480" s="13">
        <v>9335</v>
      </c>
      <c r="B4480" s="13">
        <v>251782</v>
      </c>
      <c r="C4480" s="5">
        <v>1E-4</v>
      </c>
      <c r="D4480" s="14">
        <v>1238535555.3988099</v>
      </c>
      <c r="E4480" s="14">
        <f t="shared" si="279"/>
        <v>123853.555539881</v>
      </c>
      <c r="F4480" s="15" t="s">
        <v>12</v>
      </c>
      <c r="G4480" s="15">
        <v>2</v>
      </c>
      <c r="H4480" s="16" t="s">
        <v>17</v>
      </c>
      <c r="I4480" s="15">
        <f t="shared" si="276"/>
        <v>2</v>
      </c>
      <c r="J4480" s="15" t="s">
        <v>14</v>
      </c>
      <c r="K4480" s="15"/>
      <c r="L4480" s="17" t="s">
        <v>14</v>
      </c>
      <c r="M4480" s="15">
        <f t="shared" si="277"/>
        <v>0</v>
      </c>
      <c r="N4480" s="25">
        <f t="shared" si="278"/>
        <v>2</v>
      </c>
      <c r="O4480"/>
      <c r="P4480"/>
    </row>
    <row r="4481" spans="1:16" x14ac:dyDescent="0.2">
      <c r="A4481" s="13">
        <v>9339</v>
      </c>
      <c r="B4481" s="13">
        <v>251893</v>
      </c>
      <c r="C4481" s="5">
        <v>1E-4</v>
      </c>
      <c r="D4481" s="14">
        <v>754024.11333199195</v>
      </c>
      <c r="E4481" s="14">
        <f t="shared" si="279"/>
        <v>75.402411333199197</v>
      </c>
      <c r="F4481" s="15" t="s">
        <v>12</v>
      </c>
      <c r="G4481" s="15">
        <v>4</v>
      </c>
      <c r="H4481" s="16" t="s">
        <v>31</v>
      </c>
      <c r="I4481" s="15">
        <f t="shared" si="276"/>
        <v>0</v>
      </c>
      <c r="J4481" s="15" t="s">
        <v>14</v>
      </c>
      <c r="K4481" s="15"/>
      <c r="L4481" s="17" t="s">
        <v>14</v>
      </c>
      <c r="M4481" s="15">
        <f t="shared" si="277"/>
        <v>0</v>
      </c>
      <c r="N4481" s="25">
        <f t="shared" si="278"/>
        <v>0</v>
      </c>
      <c r="O4481"/>
      <c r="P4481"/>
    </row>
    <row r="4482" spans="1:16" x14ac:dyDescent="0.2">
      <c r="A4482" s="13">
        <v>9341</v>
      </c>
      <c r="B4482" s="13">
        <v>251941</v>
      </c>
      <c r="C4482" s="5">
        <v>1E-4</v>
      </c>
      <c r="D4482" s="14">
        <v>25925727.650888201</v>
      </c>
      <c r="E4482" s="14">
        <f t="shared" si="279"/>
        <v>2592.5727650888202</v>
      </c>
      <c r="F4482" s="15" t="s">
        <v>12</v>
      </c>
      <c r="G4482" s="15">
        <v>2</v>
      </c>
      <c r="H4482" s="16" t="s">
        <v>21</v>
      </c>
      <c r="I4482" s="15">
        <f t="shared" si="276"/>
        <v>2</v>
      </c>
      <c r="J4482" s="15" t="s">
        <v>14</v>
      </c>
      <c r="K4482" s="15"/>
      <c r="L4482" s="17" t="s">
        <v>14</v>
      </c>
      <c r="M4482" s="15">
        <f t="shared" si="277"/>
        <v>0</v>
      </c>
      <c r="N4482" s="25">
        <f t="shared" si="278"/>
        <v>2</v>
      </c>
      <c r="O4482"/>
      <c r="P4482"/>
    </row>
    <row r="4483" spans="1:16" x14ac:dyDescent="0.2">
      <c r="A4483" s="13">
        <v>9341</v>
      </c>
      <c r="B4483" s="13">
        <v>251954</v>
      </c>
      <c r="C4483" s="5">
        <v>1E-4</v>
      </c>
      <c r="D4483" s="14">
        <v>59118110.201788798</v>
      </c>
      <c r="E4483" s="14">
        <f t="shared" si="279"/>
        <v>5911.8110201788804</v>
      </c>
      <c r="F4483" s="15" t="s">
        <v>12</v>
      </c>
      <c r="G4483" s="15">
        <v>1</v>
      </c>
      <c r="H4483" s="16" t="s">
        <v>33</v>
      </c>
      <c r="I4483" s="15">
        <f t="shared" si="276"/>
        <v>1</v>
      </c>
      <c r="J4483" s="15" t="s">
        <v>14</v>
      </c>
      <c r="K4483" s="15"/>
      <c r="L4483" s="17" t="s">
        <v>14</v>
      </c>
      <c r="M4483" s="15">
        <f t="shared" si="277"/>
        <v>0</v>
      </c>
      <c r="N4483" s="25">
        <f t="shared" si="278"/>
        <v>1</v>
      </c>
      <c r="O4483"/>
      <c r="P4483"/>
    </row>
    <row r="4484" spans="1:16" x14ac:dyDescent="0.2">
      <c r="A4484" s="13">
        <v>9343</v>
      </c>
      <c r="B4484" s="13">
        <v>252014</v>
      </c>
      <c r="C4484" s="5">
        <v>1E-4</v>
      </c>
      <c r="D4484" s="14">
        <v>265835209.11091599</v>
      </c>
      <c r="E4484" s="14">
        <f t="shared" si="279"/>
        <v>26583.5209110916</v>
      </c>
      <c r="F4484" s="15" t="s">
        <v>12</v>
      </c>
      <c r="G4484" s="15">
        <v>4</v>
      </c>
      <c r="H4484" s="16" t="s">
        <v>19</v>
      </c>
      <c r="I4484" s="15">
        <f t="shared" si="276"/>
        <v>0</v>
      </c>
      <c r="J4484" s="15" t="s">
        <v>14</v>
      </c>
      <c r="K4484" s="15"/>
      <c r="L4484" s="17" t="s">
        <v>14</v>
      </c>
      <c r="M4484" s="15">
        <f t="shared" si="277"/>
        <v>0</v>
      </c>
      <c r="N4484" s="25">
        <f t="shared" si="278"/>
        <v>0</v>
      </c>
      <c r="O4484"/>
      <c r="P4484"/>
    </row>
    <row r="4485" spans="1:16" x14ac:dyDescent="0.2">
      <c r="A4485" s="13">
        <v>9345</v>
      </c>
      <c r="B4485" s="13">
        <v>252064</v>
      </c>
      <c r="C4485" s="5">
        <v>1E-4</v>
      </c>
      <c r="D4485" s="14">
        <v>34103190.023433499</v>
      </c>
      <c r="E4485" s="14">
        <f t="shared" si="279"/>
        <v>3410.3190023433499</v>
      </c>
      <c r="F4485" s="15" t="s">
        <v>12</v>
      </c>
      <c r="G4485" s="15">
        <v>2</v>
      </c>
      <c r="H4485" s="16" t="s">
        <v>18</v>
      </c>
      <c r="I4485" s="15">
        <f t="shared" ref="I4485:I4548" si="280">IF(LEFT(H4485,5)="US TX",G4485,0)</f>
        <v>2</v>
      </c>
      <c r="J4485" s="15" t="s">
        <v>14</v>
      </c>
      <c r="K4485" s="15"/>
      <c r="L4485" s="17" t="s">
        <v>14</v>
      </c>
      <c r="M4485" s="15">
        <f t="shared" ref="M4485:M4548" si="281">IF(I4485=0,IF(LEFT(L4485,5)="US TX",K4485,0),0)</f>
        <v>0</v>
      </c>
      <c r="N4485" s="25">
        <f t="shared" ref="N4485:N4548" si="282">MAX(I4485,M4485)</f>
        <v>2</v>
      </c>
      <c r="O4485"/>
      <c r="P4485"/>
    </row>
    <row r="4486" spans="1:16" x14ac:dyDescent="0.2">
      <c r="A4486" s="13">
        <v>9346</v>
      </c>
      <c r="B4486" s="13">
        <v>252104</v>
      </c>
      <c r="C4486" s="5">
        <v>1E-4</v>
      </c>
      <c r="D4486" s="14">
        <v>1116376.6053225701</v>
      </c>
      <c r="E4486" s="14">
        <f t="shared" si="279"/>
        <v>111.63766053225702</v>
      </c>
      <c r="F4486" s="15" t="s">
        <v>12</v>
      </c>
      <c r="G4486" s="15">
        <v>4</v>
      </c>
      <c r="H4486" s="16" t="s">
        <v>35</v>
      </c>
      <c r="I4486" s="15">
        <f t="shared" si="280"/>
        <v>0</v>
      </c>
      <c r="J4486" s="15" t="s">
        <v>14</v>
      </c>
      <c r="K4486" s="15"/>
      <c r="L4486" s="17" t="s">
        <v>14</v>
      </c>
      <c r="M4486" s="15">
        <f t="shared" si="281"/>
        <v>0</v>
      </c>
      <c r="N4486" s="25">
        <f t="shared" si="282"/>
        <v>0</v>
      </c>
      <c r="O4486"/>
      <c r="P4486"/>
    </row>
    <row r="4487" spans="1:16" x14ac:dyDescent="0.2">
      <c r="A4487" s="13">
        <v>9353</v>
      </c>
      <c r="B4487" s="13">
        <v>252240</v>
      </c>
      <c r="C4487" s="5">
        <v>1E-4</v>
      </c>
      <c r="D4487" s="14">
        <v>3678164338.5110402</v>
      </c>
      <c r="E4487" s="14">
        <f t="shared" si="279"/>
        <v>367816.43385110406</v>
      </c>
      <c r="F4487" s="15" t="s">
        <v>12</v>
      </c>
      <c r="G4487" s="15">
        <v>3</v>
      </c>
      <c r="H4487" s="16" t="s">
        <v>24</v>
      </c>
      <c r="I4487" s="15">
        <f t="shared" si="280"/>
        <v>3</v>
      </c>
      <c r="J4487" s="15" t="s">
        <v>14</v>
      </c>
      <c r="K4487" s="15"/>
      <c r="L4487" s="17" t="s">
        <v>14</v>
      </c>
      <c r="M4487" s="15">
        <f t="shared" si="281"/>
        <v>0</v>
      </c>
      <c r="N4487" s="25">
        <f t="shared" si="282"/>
        <v>3</v>
      </c>
      <c r="O4487"/>
      <c r="P4487"/>
    </row>
    <row r="4488" spans="1:16" x14ac:dyDescent="0.2">
      <c r="A4488" s="13">
        <v>9354</v>
      </c>
      <c r="B4488" s="13">
        <v>252267</v>
      </c>
      <c r="C4488" s="5">
        <v>1E-4</v>
      </c>
      <c r="D4488" s="14">
        <v>334055299.92137003</v>
      </c>
      <c r="E4488" s="14">
        <f t="shared" ref="E4488:E4551" si="283">C4488*D4488</f>
        <v>33405.529992137002</v>
      </c>
      <c r="F4488" s="15" t="s">
        <v>12</v>
      </c>
      <c r="G4488" s="15">
        <v>2</v>
      </c>
      <c r="H4488" s="16" t="s">
        <v>18</v>
      </c>
      <c r="I4488" s="15">
        <f t="shared" si="280"/>
        <v>2</v>
      </c>
      <c r="J4488" s="15" t="s">
        <v>14</v>
      </c>
      <c r="K4488" s="15"/>
      <c r="L4488" s="17" t="s">
        <v>14</v>
      </c>
      <c r="M4488" s="15">
        <f t="shared" si="281"/>
        <v>0</v>
      </c>
      <c r="N4488" s="25">
        <f t="shared" si="282"/>
        <v>2</v>
      </c>
      <c r="O4488"/>
      <c r="P4488"/>
    </row>
    <row r="4489" spans="1:16" x14ac:dyDescent="0.2">
      <c r="A4489" s="13">
        <v>9354</v>
      </c>
      <c r="B4489" s="13">
        <v>252269</v>
      </c>
      <c r="C4489" s="5">
        <v>1E-4</v>
      </c>
      <c r="D4489" s="14">
        <v>66799348.957798302</v>
      </c>
      <c r="E4489" s="14">
        <f t="shared" si="283"/>
        <v>6679.9348957798302</v>
      </c>
      <c r="F4489" s="15" t="s">
        <v>12</v>
      </c>
      <c r="G4489" s="15">
        <v>1</v>
      </c>
      <c r="H4489" s="16" t="s">
        <v>15</v>
      </c>
      <c r="I4489" s="15">
        <f t="shared" si="280"/>
        <v>1</v>
      </c>
      <c r="J4489" s="15" t="s">
        <v>14</v>
      </c>
      <c r="K4489" s="15"/>
      <c r="L4489" s="17" t="s">
        <v>14</v>
      </c>
      <c r="M4489" s="15">
        <f t="shared" si="281"/>
        <v>0</v>
      </c>
      <c r="N4489" s="25">
        <f t="shared" si="282"/>
        <v>1</v>
      </c>
      <c r="O4489"/>
      <c r="P4489"/>
    </row>
    <row r="4490" spans="1:16" x14ac:dyDescent="0.2">
      <c r="A4490" s="13">
        <v>9356</v>
      </c>
      <c r="B4490" s="13">
        <v>252318</v>
      </c>
      <c r="C4490" s="5">
        <v>1E-4</v>
      </c>
      <c r="D4490" s="14">
        <v>118857580.301989</v>
      </c>
      <c r="E4490" s="14">
        <f t="shared" si="283"/>
        <v>11885.7580301989</v>
      </c>
      <c r="F4490" s="15" t="s">
        <v>12</v>
      </c>
      <c r="G4490" s="15">
        <v>3</v>
      </c>
      <c r="H4490" s="16" t="s">
        <v>19</v>
      </c>
      <c r="I4490" s="15">
        <f t="shared" si="280"/>
        <v>0</v>
      </c>
      <c r="J4490" s="15" t="s">
        <v>14</v>
      </c>
      <c r="K4490" s="15"/>
      <c r="L4490" s="17" t="s">
        <v>14</v>
      </c>
      <c r="M4490" s="15">
        <f t="shared" si="281"/>
        <v>0</v>
      </c>
      <c r="N4490" s="25">
        <f t="shared" si="282"/>
        <v>0</v>
      </c>
      <c r="O4490"/>
      <c r="P4490"/>
    </row>
    <row r="4491" spans="1:16" x14ac:dyDescent="0.2">
      <c r="A4491" s="13">
        <v>9356</v>
      </c>
      <c r="B4491" s="13">
        <v>252320</v>
      </c>
      <c r="C4491" s="5">
        <v>1E-4</v>
      </c>
      <c r="D4491" s="14">
        <v>89641099.477719799</v>
      </c>
      <c r="E4491" s="14">
        <f t="shared" si="283"/>
        <v>8964.1099477719799</v>
      </c>
      <c r="F4491" s="15" t="s">
        <v>12</v>
      </c>
      <c r="G4491" s="15">
        <v>3</v>
      </c>
      <c r="H4491" s="16" t="s">
        <v>20</v>
      </c>
      <c r="I4491" s="15">
        <f t="shared" si="280"/>
        <v>3</v>
      </c>
      <c r="J4491" s="15" t="s">
        <v>14</v>
      </c>
      <c r="K4491" s="15"/>
      <c r="L4491" s="17" t="s">
        <v>14</v>
      </c>
      <c r="M4491" s="15">
        <f t="shared" si="281"/>
        <v>0</v>
      </c>
      <c r="N4491" s="25">
        <f t="shared" si="282"/>
        <v>3</v>
      </c>
      <c r="O4491"/>
      <c r="P4491"/>
    </row>
    <row r="4492" spans="1:16" x14ac:dyDescent="0.2">
      <c r="A4492" s="13">
        <v>9357</v>
      </c>
      <c r="B4492" s="13">
        <v>252362</v>
      </c>
      <c r="C4492" s="5">
        <v>1E-4</v>
      </c>
      <c r="D4492" s="14">
        <v>1128775978.6886599</v>
      </c>
      <c r="E4492" s="14">
        <f t="shared" si="283"/>
        <v>112877.597868866</v>
      </c>
      <c r="F4492" s="15" t="s">
        <v>12</v>
      </c>
      <c r="G4492" s="15">
        <v>3</v>
      </c>
      <c r="H4492" s="16" t="s">
        <v>16</v>
      </c>
      <c r="I4492" s="15">
        <f t="shared" si="280"/>
        <v>3</v>
      </c>
      <c r="J4492" s="15" t="s">
        <v>14</v>
      </c>
      <c r="K4492" s="15"/>
      <c r="L4492" s="17" t="s">
        <v>14</v>
      </c>
      <c r="M4492" s="15">
        <f t="shared" si="281"/>
        <v>0</v>
      </c>
      <c r="N4492" s="25">
        <f t="shared" si="282"/>
        <v>3</v>
      </c>
      <c r="O4492"/>
      <c r="P4492"/>
    </row>
    <row r="4493" spans="1:16" x14ac:dyDescent="0.2">
      <c r="A4493" s="13">
        <v>9365</v>
      </c>
      <c r="B4493" s="13">
        <v>252567</v>
      </c>
      <c r="C4493" s="5">
        <v>1E-4</v>
      </c>
      <c r="D4493" s="14">
        <v>123638588.82638399</v>
      </c>
      <c r="E4493" s="14">
        <f t="shared" si="283"/>
        <v>12363.8588826384</v>
      </c>
      <c r="F4493" s="15" t="s">
        <v>12</v>
      </c>
      <c r="G4493" s="15">
        <v>2</v>
      </c>
      <c r="H4493" s="16" t="s">
        <v>16</v>
      </c>
      <c r="I4493" s="15">
        <f t="shared" si="280"/>
        <v>2</v>
      </c>
      <c r="J4493" s="15" t="s">
        <v>14</v>
      </c>
      <c r="K4493" s="15"/>
      <c r="L4493" s="17" t="s">
        <v>14</v>
      </c>
      <c r="M4493" s="15">
        <f t="shared" si="281"/>
        <v>0</v>
      </c>
      <c r="N4493" s="25">
        <f t="shared" si="282"/>
        <v>2</v>
      </c>
      <c r="O4493"/>
      <c r="P4493"/>
    </row>
    <row r="4494" spans="1:16" x14ac:dyDescent="0.2">
      <c r="A4494" s="13">
        <v>9367</v>
      </c>
      <c r="B4494" s="13">
        <v>252614</v>
      </c>
      <c r="C4494" s="5">
        <v>1E-4</v>
      </c>
      <c r="D4494" s="14">
        <v>103055213.89114401</v>
      </c>
      <c r="E4494" s="14">
        <f t="shared" si="283"/>
        <v>10305.521389114401</v>
      </c>
      <c r="F4494" s="15" t="s">
        <v>12</v>
      </c>
      <c r="G4494" s="15">
        <v>1</v>
      </c>
      <c r="H4494" s="16" t="s">
        <v>16</v>
      </c>
      <c r="I4494" s="15">
        <f t="shared" si="280"/>
        <v>1</v>
      </c>
      <c r="J4494" s="15" t="s">
        <v>14</v>
      </c>
      <c r="K4494" s="15"/>
      <c r="L4494" s="17" t="s">
        <v>14</v>
      </c>
      <c r="M4494" s="15">
        <f t="shared" si="281"/>
        <v>0</v>
      </c>
      <c r="N4494" s="25">
        <f t="shared" si="282"/>
        <v>1</v>
      </c>
      <c r="O4494"/>
      <c r="P4494"/>
    </row>
    <row r="4495" spans="1:16" x14ac:dyDescent="0.2">
      <c r="A4495" s="13">
        <v>9370</v>
      </c>
      <c r="B4495" s="13">
        <v>252704</v>
      </c>
      <c r="C4495" s="5">
        <v>1E-4</v>
      </c>
      <c r="D4495" s="14">
        <v>561437294.18189502</v>
      </c>
      <c r="E4495" s="14">
        <f t="shared" si="283"/>
        <v>56143.729418189505</v>
      </c>
      <c r="F4495" s="15" t="s">
        <v>12</v>
      </c>
      <c r="G4495" s="15">
        <v>2</v>
      </c>
      <c r="H4495" s="16" t="s">
        <v>17</v>
      </c>
      <c r="I4495" s="15">
        <f t="shared" si="280"/>
        <v>2</v>
      </c>
      <c r="J4495" s="15" t="s">
        <v>14</v>
      </c>
      <c r="K4495" s="15"/>
      <c r="L4495" s="17" t="s">
        <v>14</v>
      </c>
      <c r="M4495" s="15">
        <f t="shared" si="281"/>
        <v>0</v>
      </c>
      <c r="N4495" s="25">
        <f t="shared" si="282"/>
        <v>2</v>
      </c>
      <c r="O4495"/>
      <c r="P4495"/>
    </row>
    <row r="4496" spans="1:16" x14ac:dyDescent="0.2">
      <c r="A4496" s="13">
        <v>9375</v>
      </c>
      <c r="B4496" s="13">
        <v>252818</v>
      </c>
      <c r="C4496" s="5">
        <v>1E-4</v>
      </c>
      <c r="D4496" s="14">
        <v>937745740.22095299</v>
      </c>
      <c r="E4496" s="14">
        <f t="shared" si="283"/>
        <v>93774.574022095301</v>
      </c>
      <c r="F4496" s="15" t="s">
        <v>12</v>
      </c>
      <c r="G4496" s="15">
        <v>3</v>
      </c>
      <c r="H4496" s="16" t="s">
        <v>21</v>
      </c>
      <c r="I4496" s="15">
        <f t="shared" si="280"/>
        <v>3</v>
      </c>
      <c r="J4496" s="15" t="s">
        <v>14</v>
      </c>
      <c r="K4496" s="15"/>
      <c r="L4496" s="17" t="s">
        <v>14</v>
      </c>
      <c r="M4496" s="15">
        <f t="shared" si="281"/>
        <v>0</v>
      </c>
      <c r="N4496" s="25">
        <f t="shared" si="282"/>
        <v>3</v>
      </c>
      <c r="O4496"/>
      <c r="P4496"/>
    </row>
    <row r="4497" spans="1:16" x14ac:dyDescent="0.2">
      <c r="A4497" s="13">
        <v>9375</v>
      </c>
      <c r="B4497" s="13">
        <v>252831</v>
      </c>
      <c r="C4497" s="5">
        <v>1E-4</v>
      </c>
      <c r="D4497" s="14">
        <v>1629273225.87711</v>
      </c>
      <c r="E4497" s="14">
        <f t="shared" si="283"/>
        <v>162927.32258771101</v>
      </c>
      <c r="F4497" s="15" t="s">
        <v>12</v>
      </c>
      <c r="G4497" s="15">
        <v>1</v>
      </c>
      <c r="H4497" s="16" t="s">
        <v>36</v>
      </c>
      <c r="I4497" s="15">
        <f t="shared" si="280"/>
        <v>0</v>
      </c>
      <c r="J4497" s="15" t="s">
        <v>12</v>
      </c>
      <c r="K4497" s="15">
        <v>2</v>
      </c>
      <c r="L4497" s="17" t="s">
        <v>13</v>
      </c>
      <c r="M4497" s="15">
        <f t="shared" si="281"/>
        <v>2</v>
      </c>
      <c r="N4497" s="25">
        <f t="shared" si="282"/>
        <v>2</v>
      </c>
      <c r="O4497"/>
      <c r="P4497"/>
    </row>
    <row r="4498" spans="1:16" x14ac:dyDescent="0.2">
      <c r="A4498" s="13">
        <v>9377</v>
      </c>
      <c r="B4498" s="13">
        <v>252871</v>
      </c>
      <c r="C4498" s="5">
        <v>1E-4</v>
      </c>
      <c r="D4498" s="14">
        <v>1929918144.6440899</v>
      </c>
      <c r="E4498" s="14">
        <f t="shared" si="283"/>
        <v>192991.81446440899</v>
      </c>
      <c r="F4498" s="15" t="s">
        <v>12</v>
      </c>
      <c r="G4498" s="15">
        <v>4</v>
      </c>
      <c r="H4498" s="16" t="s">
        <v>17</v>
      </c>
      <c r="I4498" s="15">
        <f t="shared" si="280"/>
        <v>4</v>
      </c>
      <c r="J4498" s="15" t="s">
        <v>14</v>
      </c>
      <c r="K4498" s="15"/>
      <c r="L4498" s="17" t="s">
        <v>14</v>
      </c>
      <c r="M4498" s="15">
        <f t="shared" si="281"/>
        <v>0</v>
      </c>
      <c r="N4498" s="25">
        <f t="shared" si="282"/>
        <v>4</v>
      </c>
      <c r="O4498"/>
      <c r="P4498"/>
    </row>
    <row r="4499" spans="1:16" x14ac:dyDescent="0.2">
      <c r="A4499" s="13">
        <v>9379</v>
      </c>
      <c r="B4499" s="13">
        <v>252910</v>
      </c>
      <c r="C4499" s="5">
        <v>1E-4</v>
      </c>
      <c r="D4499" s="14">
        <v>129245705.41235501</v>
      </c>
      <c r="E4499" s="14">
        <f t="shared" si="283"/>
        <v>12924.570541235502</v>
      </c>
      <c r="F4499" s="15" t="s">
        <v>12</v>
      </c>
      <c r="G4499" s="15">
        <v>2</v>
      </c>
      <c r="H4499" s="16" t="s">
        <v>16</v>
      </c>
      <c r="I4499" s="15">
        <f t="shared" si="280"/>
        <v>2</v>
      </c>
      <c r="J4499" s="15" t="s">
        <v>14</v>
      </c>
      <c r="K4499" s="15"/>
      <c r="L4499" s="17" t="s">
        <v>14</v>
      </c>
      <c r="M4499" s="15">
        <f t="shared" si="281"/>
        <v>0</v>
      </c>
      <c r="N4499" s="25">
        <f t="shared" si="282"/>
        <v>2</v>
      </c>
      <c r="O4499"/>
      <c r="P4499"/>
    </row>
    <row r="4500" spans="1:16" x14ac:dyDescent="0.2">
      <c r="A4500" s="13">
        <v>9379</v>
      </c>
      <c r="B4500" s="13">
        <v>252926</v>
      </c>
      <c r="C4500" s="5">
        <v>1E-4</v>
      </c>
      <c r="D4500" s="14">
        <v>369967681.12576699</v>
      </c>
      <c r="E4500" s="14">
        <f t="shared" si="283"/>
        <v>36996.768112576698</v>
      </c>
      <c r="F4500" s="15" t="s">
        <v>12</v>
      </c>
      <c r="G4500" s="15">
        <v>3</v>
      </c>
      <c r="H4500" s="16" t="s">
        <v>16</v>
      </c>
      <c r="I4500" s="15">
        <f t="shared" si="280"/>
        <v>3</v>
      </c>
      <c r="J4500" s="15" t="s">
        <v>14</v>
      </c>
      <c r="K4500" s="15"/>
      <c r="L4500" s="17" t="s">
        <v>14</v>
      </c>
      <c r="M4500" s="15">
        <f t="shared" si="281"/>
        <v>0</v>
      </c>
      <c r="N4500" s="25">
        <f t="shared" si="282"/>
        <v>3</v>
      </c>
      <c r="O4500"/>
      <c r="P4500"/>
    </row>
    <row r="4501" spans="1:16" x14ac:dyDescent="0.2">
      <c r="A4501" s="13">
        <v>9380</v>
      </c>
      <c r="B4501" s="13">
        <v>252941</v>
      </c>
      <c r="C4501" s="5">
        <v>1E-4</v>
      </c>
      <c r="D4501" s="14">
        <v>246587197.195241</v>
      </c>
      <c r="E4501" s="14">
        <f t="shared" si="283"/>
        <v>24658.719719524102</v>
      </c>
      <c r="F4501" s="15" t="s">
        <v>12</v>
      </c>
      <c r="G4501" s="15">
        <v>2</v>
      </c>
      <c r="H4501" s="16" t="s">
        <v>24</v>
      </c>
      <c r="I4501" s="15">
        <f t="shared" si="280"/>
        <v>2</v>
      </c>
      <c r="J4501" s="15" t="s">
        <v>14</v>
      </c>
      <c r="K4501" s="15"/>
      <c r="L4501" s="17" t="s">
        <v>14</v>
      </c>
      <c r="M4501" s="15">
        <f t="shared" si="281"/>
        <v>0</v>
      </c>
      <c r="N4501" s="25">
        <f t="shared" si="282"/>
        <v>2</v>
      </c>
      <c r="O4501"/>
      <c r="P4501"/>
    </row>
    <row r="4502" spans="1:16" x14ac:dyDescent="0.2">
      <c r="A4502" s="13">
        <v>9380</v>
      </c>
      <c r="B4502" s="13">
        <v>252943</v>
      </c>
      <c r="C4502" s="5">
        <v>1E-4</v>
      </c>
      <c r="D4502" s="14">
        <v>52119335.283834197</v>
      </c>
      <c r="E4502" s="14">
        <f t="shared" si="283"/>
        <v>5211.9335283834198</v>
      </c>
      <c r="F4502" s="15" t="s">
        <v>12</v>
      </c>
      <c r="G4502" s="15">
        <v>2</v>
      </c>
      <c r="H4502" s="16" t="s">
        <v>21</v>
      </c>
      <c r="I4502" s="15">
        <f t="shared" si="280"/>
        <v>2</v>
      </c>
      <c r="J4502" s="15" t="s">
        <v>14</v>
      </c>
      <c r="K4502" s="15"/>
      <c r="L4502" s="17" t="s">
        <v>14</v>
      </c>
      <c r="M4502" s="15">
        <f t="shared" si="281"/>
        <v>0</v>
      </c>
      <c r="N4502" s="25">
        <f t="shared" si="282"/>
        <v>2</v>
      </c>
      <c r="O4502"/>
      <c r="P4502"/>
    </row>
    <row r="4503" spans="1:16" x14ac:dyDescent="0.2">
      <c r="A4503" s="13">
        <v>9381</v>
      </c>
      <c r="B4503" s="13">
        <v>252963</v>
      </c>
      <c r="C4503" s="5">
        <v>1E-4</v>
      </c>
      <c r="D4503" s="14">
        <v>107489276.777349</v>
      </c>
      <c r="E4503" s="14">
        <f t="shared" si="283"/>
        <v>10748.9276777349</v>
      </c>
      <c r="F4503" s="15" t="s">
        <v>12</v>
      </c>
      <c r="G4503" s="15">
        <v>4</v>
      </c>
      <c r="H4503" s="16" t="s">
        <v>19</v>
      </c>
      <c r="I4503" s="15">
        <f t="shared" si="280"/>
        <v>0</v>
      </c>
      <c r="J4503" s="15" t="s">
        <v>14</v>
      </c>
      <c r="K4503" s="15"/>
      <c r="L4503" s="17" t="s">
        <v>14</v>
      </c>
      <c r="M4503" s="15">
        <f t="shared" si="281"/>
        <v>0</v>
      </c>
      <c r="N4503" s="25">
        <f t="shared" si="282"/>
        <v>0</v>
      </c>
      <c r="O4503"/>
      <c r="P4503"/>
    </row>
    <row r="4504" spans="1:16" x14ac:dyDescent="0.2">
      <c r="A4504" s="13">
        <v>9382</v>
      </c>
      <c r="B4504" s="13">
        <v>253005</v>
      </c>
      <c r="C4504" s="5">
        <v>1E-4</v>
      </c>
      <c r="D4504" s="14">
        <v>85982372.381171793</v>
      </c>
      <c r="E4504" s="14">
        <f t="shared" si="283"/>
        <v>8598.237238117179</v>
      </c>
      <c r="F4504" s="15" t="s">
        <v>12</v>
      </c>
      <c r="G4504" s="15">
        <v>3</v>
      </c>
      <c r="H4504" s="16" t="s">
        <v>22</v>
      </c>
      <c r="I4504" s="15">
        <f t="shared" si="280"/>
        <v>3</v>
      </c>
      <c r="J4504" s="15" t="s">
        <v>14</v>
      </c>
      <c r="K4504" s="15"/>
      <c r="L4504" s="17" t="s">
        <v>14</v>
      </c>
      <c r="M4504" s="15">
        <f t="shared" si="281"/>
        <v>0</v>
      </c>
      <c r="N4504" s="25">
        <f t="shared" si="282"/>
        <v>3</v>
      </c>
      <c r="O4504"/>
      <c r="P4504"/>
    </row>
    <row r="4505" spans="1:16" x14ac:dyDescent="0.2">
      <c r="A4505" s="13">
        <v>9384</v>
      </c>
      <c r="B4505" s="13">
        <v>253049</v>
      </c>
      <c r="C4505" s="5">
        <v>1E-4</v>
      </c>
      <c r="D4505" s="14">
        <v>506218592.48790401</v>
      </c>
      <c r="E4505" s="14">
        <f t="shared" si="283"/>
        <v>50621.859248790402</v>
      </c>
      <c r="F4505" s="15" t="s">
        <v>12</v>
      </c>
      <c r="G4505" s="15">
        <v>2</v>
      </c>
      <c r="H4505" s="16" t="s">
        <v>17</v>
      </c>
      <c r="I4505" s="15">
        <f t="shared" si="280"/>
        <v>2</v>
      </c>
      <c r="J4505" s="15" t="s">
        <v>14</v>
      </c>
      <c r="K4505" s="15"/>
      <c r="L4505" s="17" t="s">
        <v>14</v>
      </c>
      <c r="M4505" s="15">
        <f t="shared" si="281"/>
        <v>0</v>
      </c>
      <c r="N4505" s="25">
        <f t="shared" si="282"/>
        <v>2</v>
      </c>
      <c r="O4505"/>
      <c r="P4505"/>
    </row>
    <row r="4506" spans="1:16" x14ac:dyDescent="0.2">
      <c r="A4506" s="13">
        <v>9387</v>
      </c>
      <c r="B4506" s="13">
        <v>253124</v>
      </c>
      <c r="C4506" s="5">
        <v>1E-4</v>
      </c>
      <c r="D4506" s="14">
        <v>701037851.933828</v>
      </c>
      <c r="E4506" s="14">
        <f t="shared" si="283"/>
        <v>70103.785193382806</v>
      </c>
      <c r="F4506" s="15" t="s">
        <v>12</v>
      </c>
      <c r="G4506" s="15">
        <v>2</v>
      </c>
      <c r="H4506" s="16" t="s">
        <v>13</v>
      </c>
      <c r="I4506" s="15">
        <f t="shared" si="280"/>
        <v>2</v>
      </c>
      <c r="J4506" s="15" t="s">
        <v>14</v>
      </c>
      <c r="K4506" s="15"/>
      <c r="L4506" s="17" t="s">
        <v>14</v>
      </c>
      <c r="M4506" s="15">
        <f t="shared" si="281"/>
        <v>0</v>
      </c>
      <c r="N4506" s="25">
        <f t="shared" si="282"/>
        <v>2</v>
      </c>
      <c r="O4506"/>
      <c r="P4506"/>
    </row>
    <row r="4507" spans="1:16" x14ac:dyDescent="0.2">
      <c r="A4507" s="13">
        <v>9390</v>
      </c>
      <c r="B4507" s="13">
        <v>253216</v>
      </c>
      <c r="C4507" s="5">
        <v>1E-4</v>
      </c>
      <c r="D4507" s="14">
        <v>10974059.2898847</v>
      </c>
      <c r="E4507" s="14">
        <f t="shared" si="283"/>
        <v>1097.4059289884699</v>
      </c>
      <c r="F4507" s="15" t="s">
        <v>12</v>
      </c>
      <c r="G4507" s="15">
        <v>1</v>
      </c>
      <c r="H4507" s="16" t="s">
        <v>20</v>
      </c>
      <c r="I4507" s="15">
        <f t="shared" si="280"/>
        <v>1</v>
      </c>
      <c r="J4507" s="15" t="s">
        <v>14</v>
      </c>
      <c r="K4507" s="15"/>
      <c r="L4507" s="17" t="s">
        <v>14</v>
      </c>
      <c r="M4507" s="15">
        <f t="shared" si="281"/>
        <v>0</v>
      </c>
      <c r="N4507" s="25">
        <f t="shared" si="282"/>
        <v>1</v>
      </c>
      <c r="O4507"/>
      <c r="P4507"/>
    </row>
    <row r="4508" spans="1:16" x14ac:dyDescent="0.2">
      <c r="A4508" s="13">
        <v>9391</v>
      </c>
      <c r="B4508" s="13">
        <v>253233</v>
      </c>
      <c r="C4508" s="5">
        <v>1E-4</v>
      </c>
      <c r="D4508" s="14">
        <v>30238802.637989499</v>
      </c>
      <c r="E4508" s="14">
        <f t="shared" si="283"/>
        <v>3023.8802637989502</v>
      </c>
      <c r="F4508" s="15" t="s">
        <v>12</v>
      </c>
      <c r="G4508" s="15">
        <v>1</v>
      </c>
      <c r="H4508" s="16" t="s">
        <v>19</v>
      </c>
      <c r="I4508" s="15">
        <f t="shared" si="280"/>
        <v>0</v>
      </c>
      <c r="J4508" s="15" t="s">
        <v>14</v>
      </c>
      <c r="K4508" s="15"/>
      <c r="L4508" s="17" t="s">
        <v>14</v>
      </c>
      <c r="M4508" s="15">
        <f t="shared" si="281"/>
        <v>0</v>
      </c>
      <c r="N4508" s="25">
        <f t="shared" si="282"/>
        <v>0</v>
      </c>
      <c r="O4508"/>
      <c r="P4508"/>
    </row>
    <row r="4509" spans="1:16" x14ac:dyDescent="0.2">
      <c r="A4509" s="13">
        <v>9397</v>
      </c>
      <c r="B4509" s="13">
        <v>253389</v>
      </c>
      <c r="C4509" s="5">
        <v>1E-4</v>
      </c>
      <c r="D4509" s="14">
        <v>484937223.746723</v>
      </c>
      <c r="E4509" s="14">
        <f t="shared" si="283"/>
        <v>48493.722374672303</v>
      </c>
      <c r="F4509" s="15" t="s">
        <v>12</v>
      </c>
      <c r="G4509" s="15">
        <v>2</v>
      </c>
      <c r="H4509" s="16" t="s">
        <v>17</v>
      </c>
      <c r="I4509" s="15">
        <f t="shared" si="280"/>
        <v>2</v>
      </c>
      <c r="J4509" s="15" t="s">
        <v>14</v>
      </c>
      <c r="K4509" s="15"/>
      <c r="L4509" s="17" t="s">
        <v>14</v>
      </c>
      <c r="M4509" s="15">
        <f t="shared" si="281"/>
        <v>0</v>
      </c>
      <c r="N4509" s="25">
        <f t="shared" si="282"/>
        <v>2</v>
      </c>
      <c r="O4509"/>
      <c r="P4509"/>
    </row>
    <row r="4510" spans="1:16" x14ac:dyDescent="0.2">
      <c r="A4510" s="13">
        <v>9397</v>
      </c>
      <c r="B4510" s="13">
        <v>253393</v>
      </c>
      <c r="C4510" s="5">
        <v>1E-4</v>
      </c>
      <c r="D4510" s="14">
        <v>277303075.37432098</v>
      </c>
      <c r="E4510" s="14">
        <f t="shared" si="283"/>
        <v>27730.307537432102</v>
      </c>
      <c r="F4510" s="15" t="s">
        <v>12</v>
      </c>
      <c r="G4510" s="15">
        <v>1</v>
      </c>
      <c r="H4510" s="16" t="s">
        <v>13</v>
      </c>
      <c r="I4510" s="15">
        <f t="shared" si="280"/>
        <v>1</v>
      </c>
      <c r="J4510" s="15" t="s">
        <v>14</v>
      </c>
      <c r="K4510" s="15"/>
      <c r="L4510" s="17" t="s">
        <v>14</v>
      </c>
      <c r="M4510" s="15">
        <f t="shared" si="281"/>
        <v>0</v>
      </c>
      <c r="N4510" s="25">
        <f t="shared" si="282"/>
        <v>1</v>
      </c>
      <c r="O4510"/>
      <c r="P4510"/>
    </row>
    <row r="4511" spans="1:16" x14ac:dyDescent="0.2">
      <c r="A4511" s="13">
        <v>9399</v>
      </c>
      <c r="B4511" s="13">
        <v>253449</v>
      </c>
      <c r="C4511" s="5">
        <v>1E-4</v>
      </c>
      <c r="D4511" s="14">
        <v>42774251.437543496</v>
      </c>
      <c r="E4511" s="14">
        <f t="shared" si="283"/>
        <v>4277.4251437543498</v>
      </c>
      <c r="F4511" s="15" t="s">
        <v>12</v>
      </c>
      <c r="G4511" s="15">
        <v>3</v>
      </c>
      <c r="H4511" s="16" t="s">
        <v>23</v>
      </c>
      <c r="I4511" s="15">
        <f t="shared" si="280"/>
        <v>3</v>
      </c>
      <c r="J4511" s="15" t="s">
        <v>14</v>
      </c>
      <c r="K4511" s="15"/>
      <c r="L4511" s="17" t="s">
        <v>14</v>
      </c>
      <c r="M4511" s="15">
        <f t="shared" si="281"/>
        <v>0</v>
      </c>
      <c r="N4511" s="25">
        <f t="shared" si="282"/>
        <v>3</v>
      </c>
      <c r="O4511"/>
      <c r="P4511"/>
    </row>
    <row r="4512" spans="1:16" x14ac:dyDescent="0.2">
      <c r="A4512" s="13">
        <v>9400</v>
      </c>
      <c r="B4512" s="13">
        <v>253475</v>
      </c>
      <c r="C4512" s="5">
        <v>1E-4</v>
      </c>
      <c r="D4512" s="14">
        <v>371764429.92001098</v>
      </c>
      <c r="E4512" s="14">
        <f t="shared" si="283"/>
        <v>37176.442992001103</v>
      </c>
      <c r="F4512" s="15" t="s">
        <v>12</v>
      </c>
      <c r="G4512" s="15">
        <v>1</v>
      </c>
      <c r="H4512" s="16" t="s">
        <v>33</v>
      </c>
      <c r="I4512" s="15">
        <f t="shared" si="280"/>
        <v>1</v>
      </c>
      <c r="J4512" s="15" t="s">
        <v>14</v>
      </c>
      <c r="K4512" s="15"/>
      <c r="L4512" s="17" t="s">
        <v>14</v>
      </c>
      <c r="M4512" s="15">
        <f t="shared" si="281"/>
        <v>0</v>
      </c>
      <c r="N4512" s="25">
        <f t="shared" si="282"/>
        <v>1</v>
      </c>
      <c r="O4512"/>
      <c r="P4512"/>
    </row>
    <row r="4513" spans="1:16" x14ac:dyDescent="0.2">
      <c r="A4513" s="13">
        <v>9401</v>
      </c>
      <c r="B4513" s="13">
        <v>253509</v>
      </c>
      <c r="C4513" s="5">
        <v>1E-4</v>
      </c>
      <c r="D4513" s="14">
        <v>1840051212.35078</v>
      </c>
      <c r="E4513" s="14">
        <f t="shared" si="283"/>
        <v>184005.121235078</v>
      </c>
      <c r="F4513" s="15" t="s">
        <v>12</v>
      </c>
      <c r="G4513" s="15">
        <v>3</v>
      </c>
      <c r="H4513" s="16" t="s">
        <v>17</v>
      </c>
      <c r="I4513" s="15">
        <f t="shared" si="280"/>
        <v>3</v>
      </c>
      <c r="J4513" s="15" t="s">
        <v>14</v>
      </c>
      <c r="K4513" s="15"/>
      <c r="L4513" s="17" t="s">
        <v>14</v>
      </c>
      <c r="M4513" s="15">
        <f t="shared" si="281"/>
        <v>0</v>
      </c>
      <c r="N4513" s="25">
        <f t="shared" si="282"/>
        <v>3</v>
      </c>
      <c r="O4513"/>
      <c r="P4513"/>
    </row>
    <row r="4514" spans="1:16" x14ac:dyDescent="0.2">
      <c r="A4514" s="13">
        <v>9402</v>
      </c>
      <c r="B4514" s="13">
        <v>253550</v>
      </c>
      <c r="C4514" s="5">
        <v>1E-4</v>
      </c>
      <c r="D4514" s="14">
        <v>437073889.87644798</v>
      </c>
      <c r="E4514" s="14">
        <f t="shared" si="283"/>
        <v>43707.388987644801</v>
      </c>
      <c r="F4514" s="15" t="s">
        <v>12</v>
      </c>
      <c r="G4514" s="15">
        <v>3</v>
      </c>
      <c r="H4514" s="16" t="s">
        <v>16</v>
      </c>
      <c r="I4514" s="15">
        <f t="shared" si="280"/>
        <v>3</v>
      </c>
      <c r="J4514" s="15" t="s">
        <v>14</v>
      </c>
      <c r="K4514" s="15"/>
      <c r="L4514" s="17" t="s">
        <v>14</v>
      </c>
      <c r="M4514" s="15">
        <f t="shared" si="281"/>
        <v>0</v>
      </c>
      <c r="N4514" s="25">
        <f t="shared" si="282"/>
        <v>3</v>
      </c>
      <c r="O4514"/>
      <c r="P4514"/>
    </row>
    <row r="4515" spans="1:16" x14ac:dyDescent="0.2">
      <c r="A4515" s="13">
        <v>9402</v>
      </c>
      <c r="B4515" s="13">
        <v>253551</v>
      </c>
      <c r="C4515" s="5">
        <v>1E-4</v>
      </c>
      <c r="D4515" s="14">
        <v>23163098.152174201</v>
      </c>
      <c r="E4515" s="14">
        <f t="shared" si="283"/>
        <v>2316.3098152174202</v>
      </c>
      <c r="F4515" s="15" t="s">
        <v>12</v>
      </c>
      <c r="G4515" s="15">
        <v>2</v>
      </c>
      <c r="H4515" s="16" t="s">
        <v>16</v>
      </c>
      <c r="I4515" s="15">
        <f t="shared" si="280"/>
        <v>2</v>
      </c>
      <c r="J4515" s="15" t="s">
        <v>14</v>
      </c>
      <c r="K4515" s="15"/>
      <c r="L4515" s="17" t="s">
        <v>14</v>
      </c>
      <c r="M4515" s="15">
        <f t="shared" si="281"/>
        <v>0</v>
      </c>
      <c r="N4515" s="25">
        <f t="shared" si="282"/>
        <v>2</v>
      </c>
      <c r="O4515"/>
      <c r="P4515"/>
    </row>
    <row r="4516" spans="1:16" x14ac:dyDescent="0.2">
      <c r="A4516" s="13">
        <v>9403</v>
      </c>
      <c r="B4516" s="13">
        <v>253589</v>
      </c>
      <c r="C4516" s="5">
        <v>1E-4</v>
      </c>
      <c r="D4516" s="14">
        <v>7888830.83502841</v>
      </c>
      <c r="E4516" s="14">
        <f t="shared" si="283"/>
        <v>788.88308350284103</v>
      </c>
      <c r="F4516" s="15" t="s">
        <v>12</v>
      </c>
      <c r="G4516" s="15">
        <v>3</v>
      </c>
      <c r="H4516" s="16" t="s">
        <v>19</v>
      </c>
      <c r="I4516" s="15">
        <f t="shared" si="280"/>
        <v>0</v>
      </c>
      <c r="J4516" s="15" t="s">
        <v>14</v>
      </c>
      <c r="K4516" s="15"/>
      <c r="L4516" s="17" t="s">
        <v>14</v>
      </c>
      <c r="M4516" s="15">
        <f t="shared" si="281"/>
        <v>0</v>
      </c>
      <c r="N4516" s="25">
        <f t="shared" si="282"/>
        <v>0</v>
      </c>
      <c r="O4516"/>
      <c r="P4516"/>
    </row>
    <row r="4517" spans="1:16" x14ac:dyDescent="0.2">
      <c r="A4517" s="13">
        <v>9405</v>
      </c>
      <c r="B4517" s="13">
        <v>253652</v>
      </c>
      <c r="C4517" s="5">
        <v>1E-4</v>
      </c>
      <c r="D4517" s="14">
        <v>7134120739.74123</v>
      </c>
      <c r="E4517" s="14">
        <f t="shared" si="283"/>
        <v>713412.07397412299</v>
      </c>
      <c r="F4517" s="15" t="s">
        <v>12</v>
      </c>
      <c r="G4517" s="15">
        <v>4</v>
      </c>
      <c r="H4517" s="16" t="s">
        <v>15</v>
      </c>
      <c r="I4517" s="15">
        <f t="shared" si="280"/>
        <v>4</v>
      </c>
      <c r="J4517" s="15" t="s">
        <v>14</v>
      </c>
      <c r="K4517" s="15"/>
      <c r="L4517" s="17" t="s">
        <v>14</v>
      </c>
      <c r="M4517" s="15">
        <f t="shared" si="281"/>
        <v>0</v>
      </c>
      <c r="N4517" s="25">
        <f t="shared" si="282"/>
        <v>4</v>
      </c>
      <c r="O4517"/>
      <c r="P4517"/>
    </row>
    <row r="4518" spans="1:16" x14ac:dyDescent="0.2">
      <c r="A4518" s="13">
        <v>9407</v>
      </c>
      <c r="B4518" s="13">
        <v>253709</v>
      </c>
      <c r="C4518" s="5">
        <v>1E-4</v>
      </c>
      <c r="D4518" s="14">
        <v>443548408.79411697</v>
      </c>
      <c r="E4518" s="14">
        <f t="shared" si="283"/>
        <v>44354.840879411699</v>
      </c>
      <c r="F4518" s="15" t="s">
        <v>12</v>
      </c>
      <c r="G4518" s="15">
        <v>1</v>
      </c>
      <c r="H4518" s="16" t="s">
        <v>13</v>
      </c>
      <c r="I4518" s="15">
        <f t="shared" si="280"/>
        <v>1</v>
      </c>
      <c r="J4518" s="15" t="s">
        <v>14</v>
      </c>
      <c r="K4518" s="15"/>
      <c r="L4518" s="17" t="s">
        <v>14</v>
      </c>
      <c r="M4518" s="15">
        <f t="shared" si="281"/>
        <v>0</v>
      </c>
      <c r="N4518" s="25">
        <f t="shared" si="282"/>
        <v>1</v>
      </c>
      <c r="O4518"/>
      <c r="P4518"/>
    </row>
    <row r="4519" spans="1:16" x14ac:dyDescent="0.2">
      <c r="A4519" s="13">
        <v>9408</v>
      </c>
      <c r="B4519" s="13">
        <v>253723</v>
      </c>
      <c r="C4519" s="5">
        <v>1E-4</v>
      </c>
      <c r="D4519" s="14">
        <v>959856964.14716899</v>
      </c>
      <c r="E4519" s="14">
        <f t="shared" si="283"/>
        <v>95985.696414716906</v>
      </c>
      <c r="F4519" s="15" t="s">
        <v>12</v>
      </c>
      <c r="G4519" s="15">
        <v>4</v>
      </c>
      <c r="H4519" s="16" t="s">
        <v>19</v>
      </c>
      <c r="I4519" s="15">
        <f t="shared" si="280"/>
        <v>0</v>
      </c>
      <c r="J4519" s="15" t="s">
        <v>14</v>
      </c>
      <c r="K4519" s="15"/>
      <c r="L4519" s="17" t="s">
        <v>14</v>
      </c>
      <c r="M4519" s="15">
        <f t="shared" si="281"/>
        <v>0</v>
      </c>
      <c r="N4519" s="25">
        <f t="shared" si="282"/>
        <v>0</v>
      </c>
      <c r="O4519"/>
      <c r="P4519"/>
    </row>
    <row r="4520" spans="1:16" x14ac:dyDescent="0.2">
      <c r="A4520" s="13">
        <v>9409</v>
      </c>
      <c r="B4520" s="13">
        <v>253759</v>
      </c>
      <c r="C4520" s="5">
        <v>1E-4</v>
      </c>
      <c r="D4520" s="14">
        <v>141783129.115107</v>
      </c>
      <c r="E4520" s="14">
        <f t="shared" si="283"/>
        <v>14178.3129115107</v>
      </c>
      <c r="F4520" s="15" t="s">
        <v>12</v>
      </c>
      <c r="G4520" s="15">
        <v>3</v>
      </c>
      <c r="H4520" s="16" t="s">
        <v>20</v>
      </c>
      <c r="I4520" s="15">
        <f t="shared" si="280"/>
        <v>3</v>
      </c>
      <c r="J4520" s="15" t="s">
        <v>14</v>
      </c>
      <c r="K4520" s="15"/>
      <c r="L4520" s="17" t="s">
        <v>14</v>
      </c>
      <c r="M4520" s="15">
        <f t="shared" si="281"/>
        <v>0</v>
      </c>
      <c r="N4520" s="25">
        <f t="shared" si="282"/>
        <v>3</v>
      </c>
      <c r="O4520"/>
      <c r="P4520"/>
    </row>
    <row r="4521" spans="1:16" x14ac:dyDescent="0.2">
      <c r="A4521" s="13">
        <v>9415</v>
      </c>
      <c r="B4521" s="13">
        <v>253905</v>
      </c>
      <c r="C4521" s="5">
        <v>1E-4</v>
      </c>
      <c r="D4521" s="14">
        <v>1082279.2236063399</v>
      </c>
      <c r="E4521" s="14">
        <f t="shared" si="283"/>
        <v>108.227922360634</v>
      </c>
      <c r="F4521" s="15" t="s">
        <v>12</v>
      </c>
      <c r="G4521" s="15">
        <v>1</v>
      </c>
      <c r="H4521" s="16" t="s">
        <v>15</v>
      </c>
      <c r="I4521" s="15">
        <f t="shared" si="280"/>
        <v>1</v>
      </c>
      <c r="J4521" s="15" t="s">
        <v>14</v>
      </c>
      <c r="K4521" s="15"/>
      <c r="L4521" s="17" t="s">
        <v>14</v>
      </c>
      <c r="M4521" s="15">
        <f t="shared" si="281"/>
        <v>0</v>
      </c>
      <c r="N4521" s="25">
        <f t="shared" si="282"/>
        <v>1</v>
      </c>
      <c r="O4521"/>
      <c r="P4521"/>
    </row>
    <row r="4522" spans="1:16" x14ac:dyDescent="0.2">
      <c r="A4522" s="13">
        <v>9415</v>
      </c>
      <c r="B4522" s="13">
        <v>253915</v>
      </c>
      <c r="C4522" s="5">
        <v>1E-4</v>
      </c>
      <c r="D4522" s="14">
        <v>33949838.7241567</v>
      </c>
      <c r="E4522" s="14">
        <f t="shared" si="283"/>
        <v>3394.9838724156702</v>
      </c>
      <c r="F4522" s="15" t="s">
        <v>12</v>
      </c>
      <c r="G4522" s="15">
        <v>1</v>
      </c>
      <c r="H4522" s="16" t="s">
        <v>20</v>
      </c>
      <c r="I4522" s="15">
        <f t="shared" si="280"/>
        <v>1</v>
      </c>
      <c r="J4522" s="15" t="s">
        <v>14</v>
      </c>
      <c r="K4522" s="15"/>
      <c r="L4522" s="17" t="s">
        <v>14</v>
      </c>
      <c r="M4522" s="15">
        <f t="shared" si="281"/>
        <v>0</v>
      </c>
      <c r="N4522" s="25">
        <f t="shared" si="282"/>
        <v>1</v>
      </c>
      <c r="O4522"/>
      <c r="P4522"/>
    </row>
    <row r="4523" spans="1:16" x14ac:dyDescent="0.2">
      <c r="A4523" s="13">
        <v>9418</v>
      </c>
      <c r="B4523" s="13">
        <v>253983</v>
      </c>
      <c r="C4523" s="5">
        <v>1E-4</v>
      </c>
      <c r="D4523" s="14">
        <v>225563111.607189</v>
      </c>
      <c r="E4523" s="14">
        <f t="shared" si="283"/>
        <v>22556.311160718902</v>
      </c>
      <c r="F4523" s="15" t="s">
        <v>12</v>
      </c>
      <c r="G4523" s="15">
        <v>1</v>
      </c>
      <c r="H4523" s="16" t="s">
        <v>16</v>
      </c>
      <c r="I4523" s="15">
        <f t="shared" si="280"/>
        <v>1</v>
      </c>
      <c r="J4523" s="15" t="s">
        <v>14</v>
      </c>
      <c r="K4523" s="15"/>
      <c r="L4523" s="17" t="s">
        <v>14</v>
      </c>
      <c r="M4523" s="15">
        <f t="shared" si="281"/>
        <v>0</v>
      </c>
      <c r="N4523" s="25">
        <f t="shared" si="282"/>
        <v>1</v>
      </c>
      <c r="O4523"/>
      <c r="P4523"/>
    </row>
    <row r="4524" spans="1:16" x14ac:dyDescent="0.2">
      <c r="A4524" s="13">
        <v>9418</v>
      </c>
      <c r="B4524" s="13">
        <v>253986</v>
      </c>
      <c r="C4524" s="5">
        <v>1E-4</v>
      </c>
      <c r="D4524" s="14">
        <v>22297283.337270401</v>
      </c>
      <c r="E4524" s="14">
        <f t="shared" si="283"/>
        <v>2229.7283337270401</v>
      </c>
      <c r="F4524" s="15" t="s">
        <v>12</v>
      </c>
      <c r="G4524" s="15">
        <v>1</v>
      </c>
      <c r="H4524" s="16" t="s">
        <v>18</v>
      </c>
      <c r="I4524" s="15">
        <f t="shared" si="280"/>
        <v>1</v>
      </c>
      <c r="J4524" s="15" t="s">
        <v>14</v>
      </c>
      <c r="K4524" s="15"/>
      <c r="L4524" s="17" t="s">
        <v>14</v>
      </c>
      <c r="M4524" s="15">
        <f t="shared" si="281"/>
        <v>0</v>
      </c>
      <c r="N4524" s="25">
        <f t="shared" si="282"/>
        <v>1</v>
      </c>
      <c r="O4524"/>
      <c r="P4524"/>
    </row>
    <row r="4525" spans="1:16" x14ac:dyDescent="0.2">
      <c r="A4525" s="13">
        <v>9418</v>
      </c>
      <c r="B4525" s="13">
        <v>253996</v>
      </c>
      <c r="C4525" s="5">
        <v>1E-4</v>
      </c>
      <c r="D4525" s="14">
        <v>800778872.33882105</v>
      </c>
      <c r="E4525" s="14">
        <f t="shared" si="283"/>
        <v>80077.887233882109</v>
      </c>
      <c r="F4525" s="15" t="s">
        <v>12</v>
      </c>
      <c r="G4525" s="15">
        <v>3</v>
      </c>
      <c r="H4525" s="16" t="s">
        <v>17</v>
      </c>
      <c r="I4525" s="15">
        <f t="shared" si="280"/>
        <v>3</v>
      </c>
      <c r="J4525" s="15" t="s">
        <v>14</v>
      </c>
      <c r="K4525" s="15"/>
      <c r="L4525" s="17" t="s">
        <v>14</v>
      </c>
      <c r="M4525" s="15">
        <f t="shared" si="281"/>
        <v>0</v>
      </c>
      <c r="N4525" s="25">
        <f t="shared" si="282"/>
        <v>3</v>
      </c>
      <c r="O4525"/>
      <c r="P4525"/>
    </row>
    <row r="4526" spans="1:16" x14ac:dyDescent="0.2">
      <c r="A4526" s="13">
        <v>9423</v>
      </c>
      <c r="B4526" s="13">
        <v>254134</v>
      </c>
      <c r="C4526" s="5">
        <v>1E-4</v>
      </c>
      <c r="D4526" s="14">
        <v>207231147.11555901</v>
      </c>
      <c r="E4526" s="14">
        <f t="shared" si="283"/>
        <v>20723.114711555903</v>
      </c>
      <c r="F4526" s="15" t="s">
        <v>12</v>
      </c>
      <c r="G4526" s="15">
        <v>2</v>
      </c>
      <c r="H4526" s="16" t="s">
        <v>21</v>
      </c>
      <c r="I4526" s="15">
        <f t="shared" si="280"/>
        <v>2</v>
      </c>
      <c r="J4526" s="15" t="s">
        <v>14</v>
      </c>
      <c r="K4526" s="15"/>
      <c r="L4526" s="17" t="s">
        <v>14</v>
      </c>
      <c r="M4526" s="15">
        <f t="shared" si="281"/>
        <v>0</v>
      </c>
      <c r="N4526" s="25">
        <f t="shared" si="282"/>
        <v>2</v>
      </c>
      <c r="O4526"/>
      <c r="P4526"/>
    </row>
    <row r="4527" spans="1:16" x14ac:dyDescent="0.2">
      <c r="A4527" s="13">
        <v>9425</v>
      </c>
      <c r="B4527" s="13">
        <v>254172</v>
      </c>
      <c r="C4527" s="5">
        <v>1E-4</v>
      </c>
      <c r="D4527" s="14">
        <v>426452861.89171201</v>
      </c>
      <c r="E4527" s="14">
        <f t="shared" si="283"/>
        <v>42645.286189171202</v>
      </c>
      <c r="F4527" s="15" t="s">
        <v>12</v>
      </c>
      <c r="G4527" s="15">
        <v>2</v>
      </c>
      <c r="H4527" s="16" t="s">
        <v>33</v>
      </c>
      <c r="I4527" s="15">
        <f t="shared" si="280"/>
        <v>2</v>
      </c>
      <c r="J4527" s="15" t="s">
        <v>14</v>
      </c>
      <c r="K4527" s="15"/>
      <c r="L4527" s="17" t="s">
        <v>14</v>
      </c>
      <c r="M4527" s="15">
        <f t="shared" si="281"/>
        <v>0</v>
      </c>
      <c r="N4527" s="25">
        <f t="shared" si="282"/>
        <v>2</v>
      </c>
      <c r="O4527"/>
      <c r="P4527"/>
    </row>
    <row r="4528" spans="1:16" x14ac:dyDescent="0.2">
      <c r="A4528" s="13">
        <v>9425</v>
      </c>
      <c r="B4528" s="13">
        <v>254175</v>
      </c>
      <c r="C4528" s="5">
        <v>1E-4</v>
      </c>
      <c r="D4528" s="14">
        <v>502394890.40404499</v>
      </c>
      <c r="E4528" s="14">
        <f t="shared" si="283"/>
        <v>50239.4890404045</v>
      </c>
      <c r="F4528" s="15" t="s">
        <v>12</v>
      </c>
      <c r="G4528" s="15">
        <v>3</v>
      </c>
      <c r="H4528" s="16" t="s">
        <v>18</v>
      </c>
      <c r="I4528" s="15">
        <f t="shared" si="280"/>
        <v>3</v>
      </c>
      <c r="J4528" s="15" t="s">
        <v>14</v>
      </c>
      <c r="K4528" s="15"/>
      <c r="L4528" s="17" t="s">
        <v>14</v>
      </c>
      <c r="M4528" s="15">
        <f t="shared" si="281"/>
        <v>0</v>
      </c>
      <c r="N4528" s="25">
        <f t="shared" si="282"/>
        <v>3</v>
      </c>
      <c r="O4528"/>
      <c r="P4528"/>
    </row>
    <row r="4529" spans="1:16" x14ac:dyDescent="0.2">
      <c r="A4529" s="13">
        <v>9425</v>
      </c>
      <c r="B4529" s="13">
        <v>254182</v>
      </c>
      <c r="C4529" s="5">
        <v>1E-4</v>
      </c>
      <c r="D4529" s="14">
        <v>61418387.006307103</v>
      </c>
      <c r="E4529" s="14">
        <f t="shared" si="283"/>
        <v>6141.8387006307103</v>
      </c>
      <c r="F4529" s="15" t="s">
        <v>12</v>
      </c>
      <c r="G4529" s="15">
        <v>2</v>
      </c>
      <c r="H4529" s="16" t="s">
        <v>18</v>
      </c>
      <c r="I4529" s="15">
        <f t="shared" si="280"/>
        <v>2</v>
      </c>
      <c r="J4529" s="15" t="s">
        <v>14</v>
      </c>
      <c r="K4529" s="15"/>
      <c r="L4529" s="17" t="s">
        <v>14</v>
      </c>
      <c r="M4529" s="15">
        <f t="shared" si="281"/>
        <v>0</v>
      </c>
      <c r="N4529" s="25">
        <f t="shared" si="282"/>
        <v>2</v>
      </c>
      <c r="O4529"/>
      <c r="P4529"/>
    </row>
    <row r="4530" spans="1:16" x14ac:dyDescent="0.2">
      <c r="A4530" s="13">
        <v>9425</v>
      </c>
      <c r="B4530" s="13">
        <v>254185</v>
      </c>
      <c r="C4530" s="5">
        <v>1E-4</v>
      </c>
      <c r="D4530" s="14">
        <v>1839868917.6215301</v>
      </c>
      <c r="E4530" s="14">
        <f t="shared" si="283"/>
        <v>183986.89176215301</v>
      </c>
      <c r="F4530" s="15" t="s">
        <v>12</v>
      </c>
      <c r="G4530" s="15">
        <v>2</v>
      </c>
      <c r="H4530" s="16" t="s">
        <v>13</v>
      </c>
      <c r="I4530" s="15">
        <f t="shared" si="280"/>
        <v>2</v>
      </c>
      <c r="J4530" s="15" t="s">
        <v>14</v>
      </c>
      <c r="K4530" s="15"/>
      <c r="L4530" s="17" t="s">
        <v>14</v>
      </c>
      <c r="M4530" s="15">
        <f t="shared" si="281"/>
        <v>0</v>
      </c>
      <c r="N4530" s="25">
        <f t="shared" si="282"/>
        <v>2</v>
      </c>
      <c r="O4530"/>
      <c r="P4530"/>
    </row>
    <row r="4531" spans="1:16" x14ac:dyDescent="0.2">
      <c r="A4531" s="13">
        <v>9425</v>
      </c>
      <c r="B4531" s="13">
        <v>254194</v>
      </c>
      <c r="C4531" s="5">
        <v>1E-4</v>
      </c>
      <c r="D4531" s="14">
        <v>182134470.807221</v>
      </c>
      <c r="E4531" s="14">
        <f t="shared" si="283"/>
        <v>18213.447080722101</v>
      </c>
      <c r="F4531" s="15" t="s">
        <v>12</v>
      </c>
      <c r="G4531" s="15">
        <v>3</v>
      </c>
      <c r="H4531" s="16" t="s">
        <v>22</v>
      </c>
      <c r="I4531" s="15">
        <f t="shared" si="280"/>
        <v>3</v>
      </c>
      <c r="J4531" s="15" t="s">
        <v>14</v>
      </c>
      <c r="K4531" s="15"/>
      <c r="L4531" s="17" t="s">
        <v>14</v>
      </c>
      <c r="M4531" s="15">
        <f t="shared" si="281"/>
        <v>0</v>
      </c>
      <c r="N4531" s="25">
        <f t="shared" si="282"/>
        <v>3</v>
      </c>
      <c r="O4531"/>
      <c r="P4531"/>
    </row>
    <row r="4532" spans="1:16" x14ac:dyDescent="0.2">
      <c r="A4532" s="13">
        <v>9426</v>
      </c>
      <c r="B4532" s="13">
        <v>254210</v>
      </c>
      <c r="C4532" s="5">
        <v>1E-4</v>
      </c>
      <c r="D4532" s="14">
        <v>507942659.94675797</v>
      </c>
      <c r="E4532" s="14">
        <f t="shared" si="283"/>
        <v>50794.265994675799</v>
      </c>
      <c r="F4532" s="15" t="s">
        <v>12</v>
      </c>
      <c r="G4532" s="15">
        <v>3</v>
      </c>
      <c r="H4532" s="16" t="s">
        <v>24</v>
      </c>
      <c r="I4532" s="15">
        <f t="shared" si="280"/>
        <v>3</v>
      </c>
      <c r="J4532" s="15" t="s">
        <v>14</v>
      </c>
      <c r="K4532" s="15"/>
      <c r="L4532" s="17" t="s">
        <v>14</v>
      </c>
      <c r="M4532" s="15">
        <f t="shared" si="281"/>
        <v>0</v>
      </c>
      <c r="N4532" s="25">
        <f t="shared" si="282"/>
        <v>3</v>
      </c>
      <c r="O4532"/>
      <c r="P4532"/>
    </row>
    <row r="4533" spans="1:16" x14ac:dyDescent="0.2">
      <c r="A4533" s="13">
        <v>9429</v>
      </c>
      <c r="B4533" s="13">
        <v>254296</v>
      </c>
      <c r="C4533" s="5">
        <v>1E-4</v>
      </c>
      <c r="D4533" s="14">
        <v>3116757909.7733402</v>
      </c>
      <c r="E4533" s="14">
        <f t="shared" si="283"/>
        <v>311675.79097733402</v>
      </c>
      <c r="F4533" s="15" t="s">
        <v>12</v>
      </c>
      <c r="G4533" s="15">
        <v>3</v>
      </c>
      <c r="H4533" s="16" t="s">
        <v>17</v>
      </c>
      <c r="I4533" s="15">
        <f t="shared" si="280"/>
        <v>3</v>
      </c>
      <c r="J4533" s="15" t="s">
        <v>14</v>
      </c>
      <c r="K4533" s="15"/>
      <c r="L4533" s="17" t="s">
        <v>14</v>
      </c>
      <c r="M4533" s="15">
        <f t="shared" si="281"/>
        <v>0</v>
      </c>
      <c r="N4533" s="25">
        <f t="shared" si="282"/>
        <v>3</v>
      </c>
      <c r="O4533"/>
      <c r="P4533"/>
    </row>
    <row r="4534" spans="1:16" x14ac:dyDescent="0.2">
      <c r="A4534" s="13">
        <v>9435</v>
      </c>
      <c r="B4534" s="13">
        <v>254467</v>
      </c>
      <c r="C4534" s="5">
        <v>1E-4</v>
      </c>
      <c r="D4534" s="14">
        <v>9982618.0931812692</v>
      </c>
      <c r="E4534" s="14">
        <f t="shared" si="283"/>
        <v>998.26180931812701</v>
      </c>
      <c r="F4534" s="15" t="s">
        <v>12</v>
      </c>
      <c r="G4534" s="15">
        <v>1</v>
      </c>
      <c r="H4534" s="16" t="s">
        <v>20</v>
      </c>
      <c r="I4534" s="15">
        <f t="shared" si="280"/>
        <v>1</v>
      </c>
      <c r="J4534" s="15" t="s">
        <v>14</v>
      </c>
      <c r="K4534" s="15"/>
      <c r="L4534" s="17" t="s">
        <v>14</v>
      </c>
      <c r="M4534" s="15">
        <f t="shared" si="281"/>
        <v>0</v>
      </c>
      <c r="N4534" s="25">
        <f t="shared" si="282"/>
        <v>1</v>
      </c>
      <c r="O4534"/>
      <c r="P4534"/>
    </row>
    <row r="4535" spans="1:16" x14ac:dyDescent="0.2">
      <c r="A4535" s="13">
        <v>9444</v>
      </c>
      <c r="B4535" s="13">
        <v>254715</v>
      </c>
      <c r="C4535" s="5">
        <v>1E-4</v>
      </c>
      <c r="D4535" s="14">
        <v>32663516.9224682</v>
      </c>
      <c r="E4535" s="14">
        <f t="shared" si="283"/>
        <v>3266.3516922468202</v>
      </c>
      <c r="F4535" s="15" t="s">
        <v>12</v>
      </c>
      <c r="G4535" s="15">
        <v>2</v>
      </c>
      <c r="H4535" s="16" t="s">
        <v>18</v>
      </c>
      <c r="I4535" s="15">
        <f t="shared" si="280"/>
        <v>2</v>
      </c>
      <c r="J4535" s="15" t="s">
        <v>14</v>
      </c>
      <c r="K4535" s="15"/>
      <c r="L4535" s="17" t="s">
        <v>14</v>
      </c>
      <c r="M4535" s="15">
        <f t="shared" si="281"/>
        <v>0</v>
      </c>
      <c r="N4535" s="25">
        <f t="shared" si="282"/>
        <v>2</v>
      </c>
      <c r="O4535"/>
      <c r="P4535"/>
    </row>
    <row r="4536" spans="1:16" x14ac:dyDescent="0.2">
      <c r="A4536" s="13">
        <v>9449</v>
      </c>
      <c r="B4536" s="13">
        <v>254825</v>
      </c>
      <c r="C4536" s="5">
        <v>1E-4</v>
      </c>
      <c r="D4536" s="14">
        <v>279524620.310579</v>
      </c>
      <c r="E4536" s="14">
        <f t="shared" si="283"/>
        <v>27952.462031057901</v>
      </c>
      <c r="F4536" s="15" t="s">
        <v>12</v>
      </c>
      <c r="G4536" s="15">
        <v>2</v>
      </c>
      <c r="H4536" s="16" t="s">
        <v>22</v>
      </c>
      <c r="I4536" s="15">
        <f t="shared" si="280"/>
        <v>2</v>
      </c>
      <c r="J4536" s="15" t="s">
        <v>14</v>
      </c>
      <c r="K4536" s="15"/>
      <c r="L4536" s="17" t="s">
        <v>14</v>
      </c>
      <c r="M4536" s="15">
        <f t="shared" si="281"/>
        <v>0</v>
      </c>
      <c r="N4536" s="25">
        <f t="shared" si="282"/>
        <v>2</v>
      </c>
      <c r="O4536"/>
      <c r="P4536"/>
    </row>
    <row r="4537" spans="1:16" x14ac:dyDescent="0.2">
      <c r="A4537" s="13">
        <v>9450</v>
      </c>
      <c r="B4537" s="13">
        <v>254857</v>
      </c>
      <c r="C4537" s="5">
        <v>1E-4</v>
      </c>
      <c r="D4537" s="14">
        <v>2916916411.0026698</v>
      </c>
      <c r="E4537" s="14">
        <f t="shared" si="283"/>
        <v>291691.64110026701</v>
      </c>
      <c r="F4537" s="15" t="s">
        <v>12</v>
      </c>
      <c r="G4537" s="15">
        <v>3</v>
      </c>
      <c r="H4537" s="16" t="s">
        <v>15</v>
      </c>
      <c r="I4537" s="15">
        <f t="shared" si="280"/>
        <v>3</v>
      </c>
      <c r="J4537" s="15" t="s">
        <v>14</v>
      </c>
      <c r="K4537" s="15"/>
      <c r="L4537" s="17" t="s">
        <v>14</v>
      </c>
      <c r="M4537" s="15">
        <f t="shared" si="281"/>
        <v>0</v>
      </c>
      <c r="N4537" s="25">
        <f t="shared" si="282"/>
        <v>3</v>
      </c>
      <c r="O4537"/>
      <c r="P4537"/>
    </row>
    <row r="4538" spans="1:16" x14ac:dyDescent="0.2">
      <c r="A4538" s="13">
        <v>9450</v>
      </c>
      <c r="B4538" s="13">
        <v>254881</v>
      </c>
      <c r="C4538" s="5">
        <v>1E-4</v>
      </c>
      <c r="D4538" s="14">
        <v>455873408.44894397</v>
      </c>
      <c r="E4538" s="14">
        <f t="shared" si="283"/>
        <v>45587.340844894403</v>
      </c>
      <c r="F4538" s="15" t="s">
        <v>12</v>
      </c>
      <c r="G4538" s="15">
        <v>2</v>
      </c>
      <c r="H4538" s="16" t="s">
        <v>22</v>
      </c>
      <c r="I4538" s="15">
        <f t="shared" si="280"/>
        <v>2</v>
      </c>
      <c r="J4538" s="15" t="s">
        <v>14</v>
      </c>
      <c r="K4538" s="15"/>
      <c r="L4538" s="17" t="s">
        <v>14</v>
      </c>
      <c r="M4538" s="15">
        <f t="shared" si="281"/>
        <v>0</v>
      </c>
      <c r="N4538" s="25">
        <f t="shared" si="282"/>
        <v>2</v>
      </c>
      <c r="O4538"/>
      <c r="P4538"/>
    </row>
    <row r="4539" spans="1:16" x14ac:dyDescent="0.2">
      <c r="A4539" s="13">
        <v>9455</v>
      </c>
      <c r="B4539" s="13">
        <v>255018</v>
      </c>
      <c r="C4539" s="5">
        <v>1E-4</v>
      </c>
      <c r="D4539" s="14">
        <v>12543509.1699674</v>
      </c>
      <c r="E4539" s="14">
        <f t="shared" si="283"/>
        <v>1254.3509169967401</v>
      </c>
      <c r="F4539" s="15" t="s">
        <v>12</v>
      </c>
      <c r="G4539" s="15">
        <v>1</v>
      </c>
      <c r="H4539" s="16" t="s">
        <v>28</v>
      </c>
      <c r="I4539" s="15">
        <f t="shared" si="280"/>
        <v>0</v>
      </c>
      <c r="J4539" s="15" t="s">
        <v>14</v>
      </c>
      <c r="K4539" s="15"/>
      <c r="L4539" s="17" t="s">
        <v>14</v>
      </c>
      <c r="M4539" s="15">
        <f t="shared" si="281"/>
        <v>0</v>
      </c>
      <c r="N4539" s="25">
        <f t="shared" si="282"/>
        <v>0</v>
      </c>
      <c r="O4539"/>
      <c r="P4539"/>
    </row>
    <row r="4540" spans="1:16" x14ac:dyDescent="0.2">
      <c r="A4540" s="13">
        <v>9455</v>
      </c>
      <c r="B4540" s="13">
        <v>255033</v>
      </c>
      <c r="C4540" s="5">
        <v>1E-4</v>
      </c>
      <c r="D4540" s="14">
        <v>1447301314.8847499</v>
      </c>
      <c r="E4540" s="14">
        <f t="shared" si="283"/>
        <v>144730.13148847499</v>
      </c>
      <c r="F4540" s="15" t="s">
        <v>12</v>
      </c>
      <c r="G4540" s="15">
        <v>1</v>
      </c>
      <c r="H4540" s="16" t="s">
        <v>13</v>
      </c>
      <c r="I4540" s="15">
        <f t="shared" si="280"/>
        <v>1</v>
      </c>
      <c r="J4540" s="15" t="s">
        <v>14</v>
      </c>
      <c r="K4540" s="15"/>
      <c r="L4540" s="17" t="s">
        <v>14</v>
      </c>
      <c r="M4540" s="15">
        <f t="shared" si="281"/>
        <v>0</v>
      </c>
      <c r="N4540" s="25">
        <f t="shared" si="282"/>
        <v>1</v>
      </c>
      <c r="O4540"/>
      <c r="P4540"/>
    </row>
    <row r="4541" spans="1:16" x14ac:dyDescent="0.2">
      <c r="A4541" s="13">
        <v>9460</v>
      </c>
      <c r="B4541" s="13">
        <v>255147</v>
      </c>
      <c r="C4541" s="5">
        <v>1E-4</v>
      </c>
      <c r="D4541" s="14">
        <v>2465718690.5005798</v>
      </c>
      <c r="E4541" s="14">
        <f t="shared" si="283"/>
        <v>246571.86905005798</v>
      </c>
      <c r="F4541" s="15" t="s">
        <v>12</v>
      </c>
      <c r="G4541" s="15">
        <v>3</v>
      </c>
      <c r="H4541" s="16" t="s">
        <v>21</v>
      </c>
      <c r="I4541" s="15">
        <f t="shared" si="280"/>
        <v>3</v>
      </c>
      <c r="J4541" s="15" t="s">
        <v>14</v>
      </c>
      <c r="K4541" s="15"/>
      <c r="L4541" s="17" t="s">
        <v>14</v>
      </c>
      <c r="M4541" s="15">
        <f t="shared" si="281"/>
        <v>0</v>
      </c>
      <c r="N4541" s="25">
        <f t="shared" si="282"/>
        <v>3</v>
      </c>
      <c r="O4541"/>
      <c r="P4541"/>
    </row>
    <row r="4542" spans="1:16" x14ac:dyDescent="0.2">
      <c r="A4542" s="13">
        <v>9460</v>
      </c>
      <c r="B4542" s="13">
        <v>255150</v>
      </c>
      <c r="C4542" s="5">
        <v>1E-4</v>
      </c>
      <c r="D4542" s="14">
        <v>4707926.8161587603</v>
      </c>
      <c r="E4542" s="14">
        <f t="shared" si="283"/>
        <v>470.79268161587606</v>
      </c>
      <c r="F4542" s="15" t="s">
        <v>12</v>
      </c>
      <c r="G4542" s="15">
        <v>3</v>
      </c>
      <c r="H4542" s="16" t="s">
        <v>20</v>
      </c>
      <c r="I4542" s="15">
        <f t="shared" si="280"/>
        <v>3</v>
      </c>
      <c r="J4542" s="15" t="s">
        <v>14</v>
      </c>
      <c r="K4542" s="15"/>
      <c r="L4542" s="17" t="s">
        <v>14</v>
      </c>
      <c r="M4542" s="15">
        <f t="shared" si="281"/>
        <v>0</v>
      </c>
      <c r="N4542" s="25">
        <f t="shared" si="282"/>
        <v>3</v>
      </c>
      <c r="O4542"/>
      <c r="P4542"/>
    </row>
    <row r="4543" spans="1:16" x14ac:dyDescent="0.2">
      <c r="A4543" s="13">
        <v>9461</v>
      </c>
      <c r="B4543" s="13">
        <v>255181</v>
      </c>
      <c r="C4543" s="5">
        <v>1E-4</v>
      </c>
      <c r="D4543" s="14">
        <v>3321022.1211414598</v>
      </c>
      <c r="E4543" s="14">
        <f t="shared" si="283"/>
        <v>332.10221211414597</v>
      </c>
      <c r="F4543" s="15" t="s">
        <v>12</v>
      </c>
      <c r="G4543" s="15">
        <v>1</v>
      </c>
      <c r="H4543" s="16" t="s">
        <v>16</v>
      </c>
      <c r="I4543" s="15">
        <f t="shared" si="280"/>
        <v>1</v>
      </c>
      <c r="J4543" s="15" t="s">
        <v>14</v>
      </c>
      <c r="K4543" s="15"/>
      <c r="L4543" s="17" t="s">
        <v>14</v>
      </c>
      <c r="M4543" s="15">
        <f t="shared" si="281"/>
        <v>0</v>
      </c>
      <c r="N4543" s="25">
        <f t="shared" si="282"/>
        <v>1</v>
      </c>
      <c r="O4543"/>
      <c r="P4543"/>
    </row>
    <row r="4544" spans="1:16" x14ac:dyDescent="0.2">
      <c r="A4544" s="13">
        <v>9462</v>
      </c>
      <c r="B4544" s="13">
        <v>255205</v>
      </c>
      <c r="C4544" s="5">
        <v>1E-4</v>
      </c>
      <c r="D4544" s="14">
        <v>10962699.548684301</v>
      </c>
      <c r="E4544" s="14">
        <f t="shared" si="283"/>
        <v>1096.2699548684302</v>
      </c>
      <c r="F4544" s="15" t="s">
        <v>12</v>
      </c>
      <c r="G4544" s="15">
        <v>1</v>
      </c>
      <c r="H4544" s="16" t="s">
        <v>20</v>
      </c>
      <c r="I4544" s="15">
        <f t="shared" si="280"/>
        <v>1</v>
      </c>
      <c r="J4544" s="15" t="s">
        <v>14</v>
      </c>
      <c r="K4544" s="15"/>
      <c r="L4544" s="17" t="s">
        <v>14</v>
      </c>
      <c r="M4544" s="15">
        <f t="shared" si="281"/>
        <v>0</v>
      </c>
      <c r="N4544" s="25">
        <f t="shared" si="282"/>
        <v>1</v>
      </c>
      <c r="O4544"/>
      <c r="P4544"/>
    </row>
    <row r="4545" spans="1:16" x14ac:dyDescent="0.2">
      <c r="A4545" s="13">
        <v>9469</v>
      </c>
      <c r="B4545" s="13">
        <v>255430</v>
      </c>
      <c r="C4545" s="5">
        <v>1E-4</v>
      </c>
      <c r="D4545" s="14">
        <v>1363090147.0118599</v>
      </c>
      <c r="E4545" s="14">
        <f t="shared" si="283"/>
        <v>136309.01470118601</v>
      </c>
      <c r="F4545" s="15" t="s">
        <v>12</v>
      </c>
      <c r="G4545" s="15">
        <v>2</v>
      </c>
      <c r="H4545" s="16" t="s">
        <v>17</v>
      </c>
      <c r="I4545" s="15">
        <f t="shared" si="280"/>
        <v>2</v>
      </c>
      <c r="J4545" s="15" t="s">
        <v>14</v>
      </c>
      <c r="K4545" s="15"/>
      <c r="L4545" s="17" t="s">
        <v>14</v>
      </c>
      <c r="M4545" s="15">
        <f t="shared" si="281"/>
        <v>0</v>
      </c>
      <c r="N4545" s="25">
        <f t="shared" si="282"/>
        <v>2</v>
      </c>
      <c r="O4545"/>
      <c r="P4545"/>
    </row>
    <row r="4546" spans="1:16" x14ac:dyDescent="0.2">
      <c r="A4546" s="13">
        <v>9472</v>
      </c>
      <c r="B4546" s="13">
        <v>255497</v>
      </c>
      <c r="C4546" s="5">
        <v>1E-4</v>
      </c>
      <c r="D4546" s="14">
        <v>3330987.6262107198</v>
      </c>
      <c r="E4546" s="14">
        <f t="shared" si="283"/>
        <v>333.09876262107201</v>
      </c>
      <c r="F4546" s="15" t="s">
        <v>12</v>
      </c>
      <c r="G4546" s="15">
        <v>1</v>
      </c>
      <c r="H4546" s="16" t="s">
        <v>20</v>
      </c>
      <c r="I4546" s="15">
        <f t="shared" si="280"/>
        <v>1</v>
      </c>
      <c r="J4546" s="15" t="s">
        <v>14</v>
      </c>
      <c r="K4546" s="15"/>
      <c r="L4546" s="17" t="s">
        <v>14</v>
      </c>
      <c r="M4546" s="15">
        <f t="shared" si="281"/>
        <v>0</v>
      </c>
      <c r="N4546" s="25">
        <f t="shared" si="282"/>
        <v>1</v>
      </c>
      <c r="O4546"/>
      <c r="P4546"/>
    </row>
    <row r="4547" spans="1:16" x14ac:dyDescent="0.2">
      <c r="A4547" s="13">
        <v>9473</v>
      </c>
      <c r="B4547" s="13">
        <v>255524</v>
      </c>
      <c r="C4547" s="5">
        <v>1E-4</v>
      </c>
      <c r="D4547" s="14">
        <v>768156532.910501</v>
      </c>
      <c r="E4547" s="14">
        <f t="shared" si="283"/>
        <v>76815.653291050097</v>
      </c>
      <c r="F4547" s="15" t="s">
        <v>12</v>
      </c>
      <c r="G4547" s="15">
        <v>3</v>
      </c>
      <c r="H4547" s="16" t="s">
        <v>21</v>
      </c>
      <c r="I4547" s="15">
        <f t="shared" si="280"/>
        <v>3</v>
      </c>
      <c r="J4547" s="15" t="s">
        <v>14</v>
      </c>
      <c r="K4547" s="15"/>
      <c r="L4547" s="17" t="s">
        <v>14</v>
      </c>
      <c r="M4547" s="15">
        <f t="shared" si="281"/>
        <v>0</v>
      </c>
      <c r="N4547" s="25">
        <f t="shared" si="282"/>
        <v>3</v>
      </c>
      <c r="O4547"/>
      <c r="P4547"/>
    </row>
    <row r="4548" spans="1:16" x14ac:dyDescent="0.2">
      <c r="A4548" s="13">
        <v>9476</v>
      </c>
      <c r="B4548" s="13">
        <v>255621</v>
      </c>
      <c r="C4548" s="5">
        <v>1E-4</v>
      </c>
      <c r="D4548" s="14">
        <v>9227240.2724312004</v>
      </c>
      <c r="E4548" s="14">
        <f t="shared" si="283"/>
        <v>922.72402724312008</v>
      </c>
      <c r="F4548" s="15" t="s">
        <v>12</v>
      </c>
      <c r="G4548" s="15">
        <v>2</v>
      </c>
      <c r="H4548" s="16" t="s">
        <v>19</v>
      </c>
      <c r="I4548" s="15">
        <f t="shared" si="280"/>
        <v>0</v>
      </c>
      <c r="J4548" s="15" t="s">
        <v>14</v>
      </c>
      <c r="K4548" s="15"/>
      <c r="L4548" s="17" t="s">
        <v>14</v>
      </c>
      <c r="M4548" s="15">
        <f t="shared" si="281"/>
        <v>0</v>
      </c>
      <c r="N4548" s="25">
        <f t="shared" si="282"/>
        <v>0</v>
      </c>
      <c r="O4548"/>
      <c r="P4548"/>
    </row>
    <row r="4549" spans="1:16" x14ac:dyDescent="0.2">
      <c r="A4549" s="13">
        <v>9477</v>
      </c>
      <c r="B4549" s="13">
        <v>255635</v>
      </c>
      <c r="C4549" s="5">
        <v>1E-4</v>
      </c>
      <c r="D4549" s="14">
        <v>1992592969.8476601</v>
      </c>
      <c r="E4549" s="14">
        <f t="shared" si="283"/>
        <v>199259.29698476603</v>
      </c>
      <c r="F4549" s="15" t="s">
        <v>12</v>
      </c>
      <c r="G4549" s="15">
        <v>3</v>
      </c>
      <c r="H4549" s="16" t="s">
        <v>24</v>
      </c>
      <c r="I4549" s="15">
        <f t="shared" ref="I4549:I4612" si="284">IF(LEFT(H4549,5)="US TX",G4549,0)</f>
        <v>3</v>
      </c>
      <c r="J4549" s="15" t="s">
        <v>14</v>
      </c>
      <c r="K4549" s="15"/>
      <c r="L4549" s="17" t="s">
        <v>14</v>
      </c>
      <c r="M4549" s="15">
        <f t="shared" ref="M4549:M4612" si="285">IF(I4549=0,IF(LEFT(L4549,5)="US TX",K4549,0),0)</f>
        <v>0</v>
      </c>
      <c r="N4549" s="25">
        <f t="shared" ref="N4549:N4612" si="286">MAX(I4549,M4549)</f>
        <v>3</v>
      </c>
      <c r="O4549"/>
      <c r="P4549"/>
    </row>
    <row r="4550" spans="1:16" x14ac:dyDescent="0.2">
      <c r="A4550" s="13">
        <v>9479</v>
      </c>
      <c r="B4550" s="13">
        <v>255687</v>
      </c>
      <c r="C4550" s="5">
        <v>1E-4</v>
      </c>
      <c r="D4550" s="14">
        <v>159300800.58361799</v>
      </c>
      <c r="E4550" s="14">
        <f t="shared" si="283"/>
        <v>15930.0800583618</v>
      </c>
      <c r="F4550" s="15" t="s">
        <v>12</v>
      </c>
      <c r="G4550" s="15">
        <v>4</v>
      </c>
      <c r="H4550" s="16" t="s">
        <v>28</v>
      </c>
      <c r="I4550" s="15">
        <f t="shared" si="284"/>
        <v>0</v>
      </c>
      <c r="J4550" s="15" t="s">
        <v>12</v>
      </c>
      <c r="K4550" s="15">
        <v>2</v>
      </c>
      <c r="L4550" s="17" t="s">
        <v>22</v>
      </c>
      <c r="M4550" s="15">
        <f t="shared" si="285"/>
        <v>2</v>
      </c>
      <c r="N4550" s="25">
        <f t="shared" si="286"/>
        <v>2</v>
      </c>
      <c r="O4550"/>
      <c r="P4550"/>
    </row>
    <row r="4551" spans="1:16" x14ac:dyDescent="0.2">
      <c r="A4551" s="13">
        <v>9484</v>
      </c>
      <c r="B4551" s="13">
        <v>255820</v>
      </c>
      <c r="C4551" s="5">
        <v>1E-4</v>
      </c>
      <c r="D4551" s="14">
        <v>124720396.30025899</v>
      </c>
      <c r="E4551" s="14">
        <f t="shared" si="283"/>
        <v>12472.0396300259</v>
      </c>
      <c r="F4551" s="15" t="s">
        <v>12</v>
      </c>
      <c r="G4551" s="15">
        <v>3</v>
      </c>
      <c r="H4551" s="16" t="s">
        <v>18</v>
      </c>
      <c r="I4551" s="15">
        <f t="shared" si="284"/>
        <v>3</v>
      </c>
      <c r="J4551" s="15" t="s">
        <v>14</v>
      </c>
      <c r="K4551" s="15"/>
      <c r="L4551" s="17" t="s">
        <v>14</v>
      </c>
      <c r="M4551" s="15">
        <f t="shared" si="285"/>
        <v>0</v>
      </c>
      <c r="N4551" s="25">
        <f t="shared" si="286"/>
        <v>3</v>
      </c>
      <c r="O4551"/>
      <c r="P4551"/>
    </row>
    <row r="4552" spans="1:16" x14ac:dyDescent="0.2">
      <c r="A4552" s="13">
        <v>9485</v>
      </c>
      <c r="B4552" s="13">
        <v>255857</v>
      </c>
      <c r="C4552" s="5">
        <v>1E-4</v>
      </c>
      <c r="D4552" s="14">
        <v>109671456.186139</v>
      </c>
      <c r="E4552" s="14">
        <f t="shared" ref="E4552:E4615" si="287">C4552*D4552</f>
        <v>10967.1456186139</v>
      </c>
      <c r="F4552" s="15" t="s">
        <v>12</v>
      </c>
      <c r="G4552" s="15">
        <v>2</v>
      </c>
      <c r="H4552" s="16" t="s">
        <v>15</v>
      </c>
      <c r="I4552" s="15">
        <f t="shared" si="284"/>
        <v>2</v>
      </c>
      <c r="J4552" s="15" t="s">
        <v>14</v>
      </c>
      <c r="K4552" s="15"/>
      <c r="L4552" s="17" t="s">
        <v>14</v>
      </c>
      <c r="M4552" s="15">
        <f t="shared" si="285"/>
        <v>0</v>
      </c>
      <c r="N4552" s="25">
        <f t="shared" si="286"/>
        <v>2</v>
      </c>
      <c r="O4552"/>
      <c r="P4552"/>
    </row>
    <row r="4553" spans="1:16" x14ac:dyDescent="0.2">
      <c r="A4553" s="13">
        <v>9486</v>
      </c>
      <c r="B4553" s="13">
        <v>255888</v>
      </c>
      <c r="C4553" s="5">
        <v>1E-4</v>
      </c>
      <c r="D4553" s="14">
        <v>147925070.63732201</v>
      </c>
      <c r="E4553" s="14">
        <f t="shared" si="287"/>
        <v>14792.507063732202</v>
      </c>
      <c r="F4553" s="15" t="s">
        <v>12</v>
      </c>
      <c r="G4553" s="15">
        <v>2</v>
      </c>
      <c r="H4553" s="16" t="s">
        <v>18</v>
      </c>
      <c r="I4553" s="15">
        <f t="shared" si="284"/>
        <v>2</v>
      </c>
      <c r="J4553" s="15" t="s">
        <v>14</v>
      </c>
      <c r="K4553" s="15"/>
      <c r="L4553" s="17" t="s">
        <v>14</v>
      </c>
      <c r="M4553" s="15">
        <f t="shared" si="285"/>
        <v>0</v>
      </c>
      <c r="N4553" s="25">
        <f t="shared" si="286"/>
        <v>2</v>
      </c>
      <c r="O4553"/>
      <c r="P4553"/>
    </row>
    <row r="4554" spans="1:16" x14ac:dyDescent="0.2">
      <c r="A4554" s="13">
        <v>9498</v>
      </c>
      <c r="B4554" s="13">
        <v>256205</v>
      </c>
      <c r="C4554" s="5">
        <v>1E-4</v>
      </c>
      <c r="D4554" s="14">
        <v>6091335.2041093204</v>
      </c>
      <c r="E4554" s="14">
        <f t="shared" si="287"/>
        <v>609.13352041093208</v>
      </c>
      <c r="F4554" s="15" t="s">
        <v>12</v>
      </c>
      <c r="G4554" s="15">
        <v>1</v>
      </c>
      <c r="H4554" s="16" t="s">
        <v>18</v>
      </c>
      <c r="I4554" s="15">
        <f t="shared" si="284"/>
        <v>1</v>
      </c>
      <c r="J4554" s="15" t="s">
        <v>14</v>
      </c>
      <c r="K4554" s="15"/>
      <c r="L4554" s="17" t="s">
        <v>14</v>
      </c>
      <c r="M4554" s="15">
        <f t="shared" si="285"/>
        <v>0</v>
      </c>
      <c r="N4554" s="25">
        <f t="shared" si="286"/>
        <v>1</v>
      </c>
      <c r="O4554"/>
      <c r="P4554"/>
    </row>
    <row r="4555" spans="1:16" x14ac:dyDescent="0.2">
      <c r="A4555" s="13">
        <v>9501</v>
      </c>
      <c r="B4555" s="13">
        <v>256268</v>
      </c>
      <c r="C4555" s="5">
        <v>1E-4</v>
      </c>
      <c r="D4555" s="14">
        <v>410792809.38166201</v>
      </c>
      <c r="E4555" s="14">
        <f t="shared" si="287"/>
        <v>41079.280938166201</v>
      </c>
      <c r="F4555" s="15" t="s">
        <v>12</v>
      </c>
      <c r="G4555" s="15">
        <v>3</v>
      </c>
      <c r="H4555" s="16" t="s">
        <v>13</v>
      </c>
      <c r="I4555" s="15">
        <f t="shared" si="284"/>
        <v>3</v>
      </c>
      <c r="J4555" s="15" t="s">
        <v>14</v>
      </c>
      <c r="K4555" s="15"/>
      <c r="L4555" s="17" t="s">
        <v>14</v>
      </c>
      <c r="M4555" s="15">
        <f t="shared" si="285"/>
        <v>0</v>
      </c>
      <c r="N4555" s="25">
        <f t="shared" si="286"/>
        <v>3</v>
      </c>
      <c r="O4555"/>
      <c r="P4555"/>
    </row>
    <row r="4556" spans="1:16" x14ac:dyDescent="0.2">
      <c r="A4556" s="13">
        <v>9502</v>
      </c>
      <c r="B4556" s="13">
        <v>256310</v>
      </c>
      <c r="C4556" s="5">
        <v>1E-4</v>
      </c>
      <c r="D4556" s="14">
        <v>2650310241.8715801</v>
      </c>
      <c r="E4556" s="14">
        <f t="shared" si="287"/>
        <v>265031.02418715804</v>
      </c>
      <c r="F4556" s="15" t="s">
        <v>12</v>
      </c>
      <c r="G4556" s="15">
        <v>3</v>
      </c>
      <c r="H4556" s="16" t="s">
        <v>15</v>
      </c>
      <c r="I4556" s="15">
        <f t="shared" si="284"/>
        <v>3</v>
      </c>
      <c r="J4556" s="15" t="s">
        <v>14</v>
      </c>
      <c r="K4556" s="15"/>
      <c r="L4556" s="17" t="s">
        <v>14</v>
      </c>
      <c r="M4556" s="15">
        <f t="shared" si="285"/>
        <v>0</v>
      </c>
      <c r="N4556" s="25">
        <f t="shared" si="286"/>
        <v>3</v>
      </c>
      <c r="O4556"/>
      <c r="P4556"/>
    </row>
    <row r="4557" spans="1:16" x14ac:dyDescent="0.2">
      <c r="A4557" s="13">
        <v>9503</v>
      </c>
      <c r="B4557" s="13">
        <v>256327</v>
      </c>
      <c r="C4557" s="5">
        <v>1E-4</v>
      </c>
      <c r="D4557" s="14">
        <v>3333962259.1255698</v>
      </c>
      <c r="E4557" s="14">
        <f t="shared" si="287"/>
        <v>333396.22591255698</v>
      </c>
      <c r="F4557" s="15" t="s">
        <v>12</v>
      </c>
      <c r="G4557" s="15">
        <v>4</v>
      </c>
      <c r="H4557" s="16" t="s">
        <v>22</v>
      </c>
      <c r="I4557" s="15">
        <f t="shared" si="284"/>
        <v>4</v>
      </c>
      <c r="J4557" s="15" t="s">
        <v>14</v>
      </c>
      <c r="K4557" s="15"/>
      <c r="L4557" s="17" t="s">
        <v>14</v>
      </c>
      <c r="M4557" s="15">
        <f t="shared" si="285"/>
        <v>0</v>
      </c>
      <c r="N4557" s="25">
        <f t="shared" si="286"/>
        <v>4</v>
      </c>
      <c r="O4557"/>
      <c r="P4557"/>
    </row>
    <row r="4558" spans="1:16" x14ac:dyDescent="0.2">
      <c r="A4558" s="13">
        <v>9504</v>
      </c>
      <c r="B4558" s="13">
        <v>256377</v>
      </c>
      <c r="C4558" s="5">
        <v>1E-4</v>
      </c>
      <c r="D4558" s="14">
        <v>123026.009305876</v>
      </c>
      <c r="E4558" s="14">
        <f t="shared" si="287"/>
        <v>12.3026009305876</v>
      </c>
      <c r="F4558" s="15" t="s">
        <v>12</v>
      </c>
      <c r="G4558" s="15">
        <v>2</v>
      </c>
      <c r="H4558" s="16" t="s">
        <v>20</v>
      </c>
      <c r="I4558" s="15">
        <f t="shared" si="284"/>
        <v>2</v>
      </c>
      <c r="J4558" s="15" t="s">
        <v>14</v>
      </c>
      <c r="K4558" s="15"/>
      <c r="L4558" s="17" t="s">
        <v>14</v>
      </c>
      <c r="M4558" s="15">
        <f t="shared" si="285"/>
        <v>0</v>
      </c>
      <c r="N4558" s="25">
        <f t="shared" si="286"/>
        <v>2</v>
      </c>
      <c r="O4558"/>
      <c r="P4558"/>
    </row>
    <row r="4559" spans="1:16" x14ac:dyDescent="0.2">
      <c r="A4559" s="13">
        <v>9505</v>
      </c>
      <c r="B4559" s="13">
        <v>256404</v>
      </c>
      <c r="C4559" s="5">
        <v>1E-4</v>
      </c>
      <c r="D4559" s="14">
        <v>1491817475.68558</v>
      </c>
      <c r="E4559" s="14">
        <f t="shared" si="287"/>
        <v>149181.747568558</v>
      </c>
      <c r="F4559" s="15" t="s">
        <v>12</v>
      </c>
      <c r="G4559" s="15">
        <v>3</v>
      </c>
      <c r="H4559" s="16" t="s">
        <v>17</v>
      </c>
      <c r="I4559" s="15">
        <f t="shared" si="284"/>
        <v>3</v>
      </c>
      <c r="J4559" s="15" t="s">
        <v>14</v>
      </c>
      <c r="K4559" s="15"/>
      <c r="L4559" s="17" t="s">
        <v>14</v>
      </c>
      <c r="M4559" s="15">
        <f t="shared" si="285"/>
        <v>0</v>
      </c>
      <c r="N4559" s="25">
        <f t="shared" si="286"/>
        <v>3</v>
      </c>
      <c r="O4559"/>
      <c r="P4559"/>
    </row>
    <row r="4560" spans="1:16" x14ac:dyDescent="0.2">
      <c r="A4560" s="13">
        <v>9507</v>
      </c>
      <c r="B4560" s="13">
        <v>256448</v>
      </c>
      <c r="C4560" s="5">
        <v>1E-4</v>
      </c>
      <c r="D4560" s="14">
        <v>3585922259.9292402</v>
      </c>
      <c r="E4560" s="14">
        <f t="shared" si="287"/>
        <v>358592.22599292407</v>
      </c>
      <c r="F4560" s="15" t="s">
        <v>12</v>
      </c>
      <c r="G4560" s="15">
        <v>3</v>
      </c>
      <c r="H4560" s="16" t="s">
        <v>13</v>
      </c>
      <c r="I4560" s="15">
        <f t="shared" si="284"/>
        <v>3</v>
      </c>
      <c r="J4560" s="15" t="s">
        <v>14</v>
      </c>
      <c r="K4560" s="15"/>
      <c r="L4560" s="17" t="s">
        <v>14</v>
      </c>
      <c r="M4560" s="15">
        <f t="shared" si="285"/>
        <v>0</v>
      </c>
      <c r="N4560" s="25">
        <f t="shared" si="286"/>
        <v>3</v>
      </c>
      <c r="O4560"/>
      <c r="P4560"/>
    </row>
    <row r="4561" spans="1:16" x14ac:dyDescent="0.2">
      <c r="A4561" s="13">
        <v>9507</v>
      </c>
      <c r="B4561" s="13">
        <v>256453</v>
      </c>
      <c r="C4561" s="5">
        <v>1E-4</v>
      </c>
      <c r="D4561" s="14">
        <v>557446874.75762498</v>
      </c>
      <c r="E4561" s="14">
        <f t="shared" si="287"/>
        <v>55744.687475762505</v>
      </c>
      <c r="F4561" s="15" t="s">
        <v>12</v>
      </c>
      <c r="G4561" s="15">
        <v>2</v>
      </c>
      <c r="H4561" s="16" t="s">
        <v>13</v>
      </c>
      <c r="I4561" s="15">
        <f t="shared" si="284"/>
        <v>2</v>
      </c>
      <c r="J4561" s="15" t="s">
        <v>14</v>
      </c>
      <c r="K4561" s="15"/>
      <c r="L4561" s="17" t="s">
        <v>14</v>
      </c>
      <c r="M4561" s="15">
        <f t="shared" si="285"/>
        <v>0</v>
      </c>
      <c r="N4561" s="25">
        <f t="shared" si="286"/>
        <v>2</v>
      </c>
      <c r="O4561"/>
      <c r="P4561"/>
    </row>
    <row r="4562" spans="1:16" x14ac:dyDescent="0.2">
      <c r="A4562" s="13">
        <v>9509</v>
      </c>
      <c r="B4562" s="13">
        <v>256525</v>
      </c>
      <c r="C4562" s="5">
        <v>1E-4</v>
      </c>
      <c r="D4562" s="14">
        <v>15716652.589720201</v>
      </c>
      <c r="E4562" s="14">
        <f t="shared" si="287"/>
        <v>1571.6652589720202</v>
      </c>
      <c r="F4562" s="15" t="s">
        <v>12</v>
      </c>
      <c r="G4562" s="15">
        <v>1</v>
      </c>
      <c r="H4562" s="16" t="s">
        <v>19</v>
      </c>
      <c r="I4562" s="15">
        <f t="shared" si="284"/>
        <v>0</v>
      </c>
      <c r="J4562" s="15" t="s">
        <v>14</v>
      </c>
      <c r="K4562" s="15"/>
      <c r="L4562" s="17" t="s">
        <v>14</v>
      </c>
      <c r="M4562" s="15">
        <f t="shared" si="285"/>
        <v>0</v>
      </c>
      <c r="N4562" s="25">
        <f t="shared" si="286"/>
        <v>0</v>
      </c>
      <c r="O4562"/>
      <c r="P4562"/>
    </row>
    <row r="4563" spans="1:16" x14ac:dyDescent="0.2">
      <c r="A4563" s="13">
        <v>9511</v>
      </c>
      <c r="B4563" s="13">
        <v>256558</v>
      </c>
      <c r="C4563" s="5">
        <v>1E-4</v>
      </c>
      <c r="D4563" s="14">
        <v>7986124754.6252203</v>
      </c>
      <c r="E4563" s="14">
        <f t="shared" si="287"/>
        <v>798612.47546252212</v>
      </c>
      <c r="F4563" s="15" t="s">
        <v>12</v>
      </c>
      <c r="G4563" s="15">
        <v>4</v>
      </c>
      <c r="H4563" s="16" t="s">
        <v>13</v>
      </c>
      <c r="I4563" s="15">
        <f t="shared" si="284"/>
        <v>4</v>
      </c>
      <c r="J4563" s="15" t="s">
        <v>14</v>
      </c>
      <c r="K4563" s="15"/>
      <c r="L4563" s="17" t="s">
        <v>14</v>
      </c>
      <c r="M4563" s="15">
        <f t="shared" si="285"/>
        <v>0</v>
      </c>
      <c r="N4563" s="25">
        <f t="shared" si="286"/>
        <v>4</v>
      </c>
      <c r="O4563"/>
      <c r="P4563"/>
    </row>
    <row r="4564" spans="1:16" x14ac:dyDescent="0.2">
      <c r="A4564" s="13">
        <v>9516</v>
      </c>
      <c r="B4564" s="13">
        <v>256687</v>
      </c>
      <c r="C4564" s="5">
        <v>1E-4</v>
      </c>
      <c r="D4564" s="14">
        <v>21248128542.560001</v>
      </c>
      <c r="E4564" s="14">
        <f t="shared" si="287"/>
        <v>2124812.8542560004</v>
      </c>
      <c r="F4564" s="15" t="s">
        <v>12</v>
      </c>
      <c r="G4564" s="15">
        <v>4</v>
      </c>
      <c r="H4564" s="16" t="s">
        <v>13</v>
      </c>
      <c r="I4564" s="15">
        <f t="shared" si="284"/>
        <v>4</v>
      </c>
      <c r="J4564" s="15" t="s">
        <v>14</v>
      </c>
      <c r="K4564" s="15"/>
      <c r="L4564" s="17" t="s">
        <v>14</v>
      </c>
      <c r="M4564" s="15">
        <f t="shared" si="285"/>
        <v>0</v>
      </c>
      <c r="N4564" s="25">
        <f t="shared" si="286"/>
        <v>4</v>
      </c>
      <c r="O4564"/>
      <c r="P4564"/>
    </row>
    <row r="4565" spans="1:16" x14ac:dyDescent="0.2">
      <c r="A4565" s="13">
        <v>9519</v>
      </c>
      <c r="B4565" s="13">
        <v>256788</v>
      </c>
      <c r="C4565" s="5">
        <v>1E-4</v>
      </c>
      <c r="D4565" s="14">
        <v>102772324.284034</v>
      </c>
      <c r="E4565" s="14">
        <f t="shared" si="287"/>
        <v>10277.2324284034</v>
      </c>
      <c r="F4565" s="15" t="s">
        <v>12</v>
      </c>
      <c r="G4565" s="15">
        <v>2</v>
      </c>
      <c r="H4565" s="16" t="s">
        <v>20</v>
      </c>
      <c r="I4565" s="15">
        <f t="shared" si="284"/>
        <v>2</v>
      </c>
      <c r="J4565" s="15" t="s">
        <v>14</v>
      </c>
      <c r="K4565" s="15"/>
      <c r="L4565" s="17" t="s">
        <v>14</v>
      </c>
      <c r="M4565" s="15">
        <f t="shared" si="285"/>
        <v>0</v>
      </c>
      <c r="N4565" s="25">
        <f t="shared" si="286"/>
        <v>2</v>
      </c>
      <c r="O4565"/>
      <c r="P4565"/>
    </row>
    <row r="4566" spans="1:16" x14ac:dyDescent="0.2">
      <c r="A4566" s="13">
        <v>9522</v>
      </c>
      <c r="B4566" s="13">
        <v>256845</v>
      </c>
      <c r="C4566" s="5">
        <v>1E-4</v>
      </c>
      <c r="D4566" s="14">
        <v>54724855.004801102</v>
      </c>
      <c r="E4566" s="14">
        <f t="shared" si="287"/>
        <v>5472.4855004801102</v>
      </c>
      <c r="F4566" s="15" t="s">
        <v>12</v>
      </c>
      <c r="G4566" s="15">
        <v>3</v>
      </c>
      <c r="H4566" s="16" t="s">
        <v>19</v>
      </c>
      <c r="I4566" s="15">
        <f t="shared" si="284"/>
        <v>0</v>
      </c>
      <c r="J4566" s="15" t="s">
        <v>14</v>
      </c>
      <c r="K4566" s="15"/>
      <c r="L4566" s="17" t="s">
        <v>14</v>
      </c>
      <c r="M4566" s="15">
        <f t="shared" si="285"/>
        <v>0</v>
      </c>
      <c r="N4566" s="25">
        <f t="shared" si="286"/>
        <v>0</v>
      </c>
      <c r="O4566"/>
      <c r="P4566"/>
    </row>
    <row r="4567" spans="1:16" x14ac:dyDescent="0.2">
      <c r="A4567" s="13">
        <v>9523</v>
      </c>
      <c r="B4567" s="13">
        <v>256877</v>
      </c>
      <c r="C4567" s="5">
        <v>1E-4</v>
      </c>
      <c r="D4567" s="14">
        <v>14209587.765451901</v>
      </c>
      <c r="E4567" s="14">
        <f t="shared" si="287"/>
        <v>1420.9587765451902</v>
      </c>
      <c r="F4567" s="15" t="s">
        <v>12</v>
      </c>
      <c r="G4567" s="15">
        <v>2</v>
      </c>
      <c r="H4567" s="16" t="s">
        <v>18</v>
      </c>
      <c r="I4567" s="15">
        <f t="shared" si="284"/>
        <v>2</v>
      </c>
      <c r="J4567" s="15" t="s">
        <v>14</v>
      </c>
      <c r="K4567" s="15"/>
      <c r="L4567" s="17" t="s">
        <v>14</v>
      </c>
      <c r="M4567" s="15">
        <f t="shared" si="285"/>
        <v>0</v>
      </c>
      <c r="N4567" s="25">
        <f t="shared" si="286"/>
        <v>2</v>
      </c>
      <c r="O4567"/>
      <c r="P4567"/>
    </row>
    <row r="4568" spans="1:16" x14ac:dyDescent="0.2">
      <c r="A4568" s="13">
        <v>9532</v>
      </c>
      <c r="B4568" s="13">
        <v>257097</v>
      </c>
      <c r="C4568" s="5">
        <v>1E-4</v>
      </c>
      <c r="D4568" s="14">
        <v>279090752.64293802</v>
      </c>
      <c r="E4568" s="14">
        <f t="shared" si="287"/>
        <v>27909.075264293802</v>
      </c>
      <c r="F4568" s="15" t="s">
        <v>12</v>
      </c>
      <c r="G4568" s="15">
        <v>2</v>
      </c>
      <c r="H4568" s="16" t="s">
        <v>13</v>
      </c>
      <c r="I4568" s="15">
        <f t="shared" si="284"/>
        <v>2</v>
      </c>
      <c r="J4568" s="15" t="s">
        <v>14</v>
      </c>
      <c r="K4568" s="15"/>
      <c r="L4568" s="17" t="s">
        <v>14</v>
      </c>
      <c r="M4568" s="15">
        <f t="shared" si="285"/>
        <v>0</v>
      </c>
      <c r="N4568" s="25">
        <f t="shared" si="286"/>
        <v>2</v>
      </c>
      <c r="O4568"/>
      <c r="P4568"/>
    </row>
    <row r="4569" spans="1:16" x14ac:dyDescent="0.2">
      <c r="A4569" s="13">
        <v>9544</v>
      </c>
      <c r="B4569" s="13">
        <v>257450</v>
      </c>
      <c r="C4569" s="5">
        <v>1E-4</v>
      </c>
      <c r="D4569" s="14">
        <v>660094974.41772497</v>
      </c>
      <c r="E4569" s="14">
        <f t="shared" si="287"/>
        <v>66009.497441772502</v>
      </c>
      <c r="F4569" s="15" t="s">
        <v>12</v>
      </c>
      <c r="G4569" s="15">
        <v>2</v>
      </c>
      <c r="H4569" s="16" t="s">
        <v>17</v>
      </c>
      <c r="I4569" s="15">
        <f t="shared" si="284"/>
        <v>2</v>
      </c>
      <c r="J4569" s="15" t="s">
        <v>14</v>
      </c>
      <c r="K4569" s="15"/>
      <c r="L4569" s="17" t="s">
        <v>14</v>
      </c>
      <c r="M4569" s="15">
        <f t="shared" si="285"/>
        <v>0</v>
      </c>
      <c r="N4569" s="25">
        <f t="shared" si="286"/>
        <v>2</v>
      </c>
      <c r="O4569"/>
      <c r="P4569"/>
    </row>
    <row r="4570" spans="1:16" x14ac:dyDescent="0.2">
      <c r="A4570" s="13">
        <v>9546</v>
      </c>
      <c r="B4570" s="13">
        <v>257506</v>
      </c>
      <c r="C4570" s="5">
        <v>1E-4</v>
      </c>
      <c r="D4570" s="14">
        <v>292633082.94392198</v>
      </c>
      <c r="E4570" s="14">
        <f t="shared" si="287"/>
        <v>29263.308294392198</v>
      </c>
      <c r="F4570" s="15" t="s">
        <v>12</v>
      </c>
      <c r="G4570" s="15">
        <v>2</v>
      </c>
      <c r="H4570" s="16" t="s">
        <v>22</v>
      </c>
      <c r="I4570" s="15">
        <f t="shared" si="284"/>
        <v>2</v>
      </c>
      <c r="J4570" s="15" t="s">
        <v>14</v>
      </c>
      <c r="K4570" s="15"/>
      <c r="L4570" s="17" t="s">
        <v>14</v>
      </c>
      <c r="M4570" s="15">
        <f t="shared" si="285"/>
        <v>0</v>
      </c>
      <c r="N4570" s="25">
        <f t="shared" si="286"/>
        <v>2</v>
      </c>
      <c r="O4570"/>
      <c r="P4570"/>
    </row>
    <row r="4571" spans="1:16" x14ac:dyDescent="0.2">
      <c r="A4571" s="13">
        <v>9546</v>
      </c>
      <c r="B4571" s="13">
        <v>257519</v>
      </c>
      <c r="C4571" s="5">
        <v>1E-4</v>
      </c>
      <c r="D4571" s="14">
        <v>27422224.1981038</v>
      </c>
      <c r="E4571" s="14">
        <f t="shared" si="287"/>
        <v>2742.22241981038</v>
      </c>
      <c r="F4571" s="15" t="s">
        <v>12</v>
      </c>
      <c r="G4571" s="15">
        <v>1</v>
      </c>
      <c r="H4571" s="16" t="s">
        <v>18</v>
      </c>
      <c r="I4571" s="15">
        <f t="shared" si="284"/>
        <v>1</v>
      </c>
      <c r="J4571" s="15" t="s">
        <v>14</v>
      </c>
      <c r="K4571" s="15"/>
      <c r="L4571" s="17" t="s">
        <v>14</v>
      </c>
      <c r="M4571" s="15">
        <f t="shared" si="285"/>
        <v>0</v>
      </c>
      <c r="N4571" s="25">
        <f t="shared" si="286"/>
        <v>1</v>
      </c>
      <c r="O4571"/>
      <c r="P4571"/>
    </row>
    <row r="4572" spans="1:16" x14ac:dyDescent="0.2">
      <c r="A4572" s="13">
        <v>9549</v>
      </c>
      <c r="B4572" s="13">
        <v>257591</v>
      </c>
      <c r="C4572" s="5">
        <v>1E-4</v>
      </c>
      <c r="D4572" s="14">
        <v>257535.75688727401</v>
      </c>
      <c r="E4572" s="14">
        <f t="shared" si="287"/>
        <v>25.753575688727402</v>
      </c>
      <c r="F4572" s="15" t="s">
        <v>12</v>
      </c>
      <c r="G4572" s="15">
        <v>1</v>
      </c>
      <c r="H4572" s="16" t="s">
        <v>20</v>
      </c>
      <c r="I4572" s="15">
        <f t="shared" si="284"/>
        <v>1</v>
      </c>
      <c r="J4572" s="15" t="s">
        <v>14</v>
      </c>
      <c r="K4572" s="15"/>
      <c r="L4572" s="17" t="s">
        <v>14</v>
      </c>
      <c r="M4572" s="15">
        <f t="shared" si="285"/>
        <v>0</v>
      </c>
      <c r="N4572" s="25">
        <f t="shared" si="286"/>
        <v>1</v>
      </c>
      <c r="O4572"/>
      <c r="P4572"/>
    </row>
    <row r="4573" spans="1:16" x14ac:dyDescent="0.2">
      <c r="A4573" s="13">
        <v>9550</v>
      </c>
      <c r="B4573" s="13">
        <v>257617</v>
      </c>
      <c r="C4573" s="5">
        <v>1E-4</v>
      </c>
      <c r="D4573" s="14">
        <v>184848090.82428101</v>
      </c>
      <c r="E4573" s="14">
        <f t="shared" si="287"/>
        <v>18484.809082428103</v>
      </c>
      <c r="F4573" s="15" t="s">
        <v>12</v>
      </c>
      <c r="G4573" s="15">
        <v>2</v>
      </c>
      <c r="H4573" s="16" t="s">
        <v>15</v>
      </c>
      <c r="I4573" s="15">
        <f t="shared" si="284"/>
        <v>2</v>
      </c>
      <c r="J4573" s="15" t="s">
        <v>14</v>
      </c>
      <c r="K4573" s="15"/>
      <c r="L4573" s="17" t="s">
        <v>14</v>
      </c>
      <c r="M4573" s="15">
        <f t="shared" si="285"/>
        <v>0</v>
      </c>
      <c r="N4573" s="25">
        <f t="shared" si="286"/>
        <v>2</v>
      </c>
      <c r="O4573"/>
      <c r="P4573"/>
    </row>
    <row r="4574" spans="1:16" x14ac:dyDescent="0.2">
      <c r="A4574" s="13">
        <v>9555</v>
      </c>
      <c r="B4574" s="13">
        <v>257746</v>
      </c>
      <c r="C4574" s="5">
        <v>1E-4</v>
      </c>
      <c r="D4574" s="14">
        <v>168113160.799321</v>
      </c>
      <c r="E4574" s="14">
        <f t="shared" si="287"/>
        <v>16811.316079932101</v>
      </c>
      <c r="F4574" s="15" t="s">
        <v>12</v>
      </c>
      <c r="G4574" s="15">
        <v>2</v>
      </c>
      <c r="H4574" s="16" t="s">
        <v>17</v>
      </c>
      <c r="I4574" s="15">
        <f t="shared" si="284"/>
        <v>2</v>
      </c>
      <c r="J4574" s="15" t="s">
        <v>14</v>
      </c>
      <c r="K4574" s="15"/>
      <c r="L4574" s="17" t="s">
        <v>14</v>
      </c>
      <c r="M4574" s="15">
        <f t="shared" si="285"/>
        <v>0</v>
      </c>
      <c r="N4574" s="25">
        <f t="shared" si="286"/>
        <v>2</v>
      </c>
      <c r="O4574"/>
      <c r="P4574"/>
    </row>
    <row r="4575" spans="1:16" x14ac:dyDescent="0.2">
      <c r="A4575" s="13">
        <v>9556</v>
      </c>
      <c r="B4575" s="13">
        <v>257774</v>
      </c>
      <c r="C4575" s="5">
        <v>1E-4</v>
      </c>
      <c r="D4575" s="14">
        <v>1043326825.71526</v>
      </c>
      <c r="E4575" s="14">
        <f t="shared" si="287"/>
        <v>104332.68257152601</v>
      </c>
      <c r="F4575" s="15" t="s">
        <v>12</v>
      </c>
      <c r="G4575" s="15">
        <v>3</v>
      </c>
      <c r="H4575" s="16" t="s">
        <v>17</v>
      </c>
      <c r="I4575" s="15">
        <f t="shared" si="284"/>
        <v>3</v>
      </c>
      <c r="J4575" s="15" t="s">
        <v>14</v>
      </c>
      <c r="K4575" s="15"/>
      <c r="L4575" s="17" t="s">
        <v>14</v>
      </c>
      <c r="M4575" s="15">
        <f t="shared" si="285"/>
        <v>0</v>
      </c>
      <c r="N4575" s="25">
        <f t="shared" si="286"/>
        <v>3</v>
      </c>
      <c r="O4575"/>
      <c r="P4575"/>
    </row>
    <row r="4576" spans="1:16" x14ac:dyDescent="0.2">
      <c r="A4576" s="13">
        <v>9557</v>
      </c>
      <c r="B4576" s="13">
        <v>257783</v>
      </c>
      <c r="C4576" s="5">
        <v>1E-4</v>
      </c>
      <c r="D4576" s="14">
        <v>4787826.1559175104</v>
      </c>
      <c r="E4576" s="14">
        <f t="shared" si="287"/>
        <v>478.78261559175104</v>
      </c>
      <c r="F4576" s="15" t="s">
        <v>12</v>
      </c>
      <c r="G4576" s="15">
        <v>4</v>
      </c>
      <c r="H4576" s="16" t="s">
        <v>44</v>
      </c>
      <c r="I4576" s="15">
        <f t="shared" si="284"/>
        <v>0</v>
      </c>
      <c r="J4576" s="15" t="s">
        <v>14</v>
      </c>
      <c r="K4576" s="15"/>
      <c r="L4576" s="17" t="s">
        <v>14</v>
      </c>
      <c r="M4576" s="15">
        <f t="shared" si="285"/>
        <v>0</v>
      </c>
      <c r="N4576" s="25">
        <f t="shared" si="286"/>
        <v>0</v>
      </c>
      <c r="O4576"/>
      <c r="P4576"/>
    </row>
    <row r="4577" spans="1:16" x14ac:dyDescent="0.2">
      <c r="A4577" s="13">
        <v>9558</v>
      </c>
      <c r="B4577" s="13">
        <v>257817</v>
      </c>
      <c r="C4577" s="5">
        <v>1E-4</v>
      </c>
      <c r="D4577" s="14">
        <v>3721406.2751009101</v>
      </c>
      <c r="E4577" s="14">
        <f t="shared" si="287"/>
        <v>372.14062751009101</v>
      </c>
      <c r="F4577" s="15" t="s">
        <v>12</v>
      </c>
      <c r="G4577" s="15">
        <v>1</v>
      </c>
      <c r="H4577" s="16" t="s">
        <v>20</v>
      </c>
      <c r="I4577" s="15">
        <f t="shared" si="284"/>
        <v>1</v>
      </c>
      <c r="J4577" s="15" t="s">
        <v>14</v>
      </c>
      <c r="K4577" s="15"/>
      <c r="L4577" s="17" t="s">
        <v>14</v>
      </c>
      <c r="M4577" s="15">
        <f t="shared" si="285"/>
        <v>0</v>
      </c>
      <c r="N4577" s="25">
        <f t="shared" si="286"/>
        <v>1</v>
      </c>
      <c r="O4577"/>
      <c r="P4577"/>
    </row>
    <row r="4578" spans="1:16" x14ac:dyDescent="0.2">
      <c r="A4578" s="13">
        <v>9558</v>
      </c>
      <c r="B4578" s="13">
        <v>257827</v>
      </c>
      <c r="C4578" s="5">
        <v>1E-4</v>
      </c>
      <c r="D4578" s="14">
        <v>9816.3609455349306</v>
      </c>
      <c r="E4578" s="14">
        <f t="shared" si="287"/>
        <v>0.9816360945534931</v>
      </c>
      <c r="F4578" s="15" t="s">
        <v>12</v>
      </c>
      <c r="G4578" s="15">
        <v>1</v>
      </c>
      <c r="H4578" s="16" t="s">
        <v>19</v>
      </c>
      <c r="I4578" s="15">
        <f t="shared" si="284"/>
        <v>0</v>
      </c>
      <c r="J4578" s="15" t="s">
        <v>14</v>
      </c>
      <c r="K4578" s="15"/>
      <c r="L4578" s="17" t="s">
        <v>14</v>
      </c>
      <c r="M4578" s="15">
        <f t="shared" si="285"/>
        <v>0</v>
      </c>
      <c r="N4578" s="25">
        <f t="shared" si="286"/>
        <v>0</v>
      </c>
      <c r="O4578"/>
      <c r="P4578"/>
    </row>
    <row r="4579" spans="1:16" x14ac:dyDescent="0.2">
      <c r="A4579" s="13">
        <v>9558</v>
      </c>
      <c r="B4579" s="13">
        <v>257833</v>
      </c>
      <c r="C4579" s="5">
        <v>1E-4</v>
      </c>
      <c r="D4579" s="14">
        <v>75441219.343153104</v>
      </c>
      <c r="E4579" s="14">
        <f t="shared" si="287"/>
        <v>7544.1219343153107</v>
      </c>
      <c r="F4579" s="15" t="s">
        <v>12</v>
      </c>
      <c r="G4579" s="15">
        <v>1</v>
      </c>
      <c r="H4579" s="16" t="s">
        <v>21</v>
      </c>
      <c r="I4579" s="15">
        <f t="shared" si="284"/>
        <v>1</v>
      </c>
      <c r="J4579" s="15" t="s">
        <v>14</v>
      </c>
      <c r="K4579" s="15"/>
      <c r="L4579" s="17" t="s">
        <v>14</v>
      </c>
      <c r="M4579" s="15">
        <f t="shared" si="285"/>
        <v>0</v>
      </c>
      <c r="N4579" s="25">
        <f t="shared" si="286"/>
        <v>1</v>
      </c>
      <c r="O4579"/>
      <c r="P4579"/>
    </row>
    <row r="4580" spans="1:16" x14ac:dyDescent="0.2">
      <c r="A4580" s="13">
        <v>9560</v>
      </c>
      <c r="B4580" s="13">
        <v>257878</v>
      </c>
      <c r="C4580" s="5">
        <v>1E-4</v>
      </c>
      <c r="D4580" s="14">
        <v>52766678.784512401</v>
      </c>
      <c r="E4580" s="14">
        <f t="shared" si="287"/>
        <v>5276.6678784512405</v>
      </c>
      <c r="F4580" s="15" t="s">
        <v>12</v>
      </c>
      <c r="G4580" s="15">
        <v>2</v>
      </c>
      <c r="H4580" s="16" t="s">
        <v>18</v>
      </c>
      <c r="I4580" s="15">
        <f t="shared" si="284"/>
        <v>2</v>
      </c>
      <c r="J4580" s="15" t="s">
        <v>14</v>
      </c>
      <c r="K4580" s="15"/>
      <c r="L4580" s="17" t="s">
        <v>14</v>
      </c>
      <c r="M4580" s="15">
        <f t="shared" si="285"/>
        <v>0</v>
      </c>
      <c r="N4580" s="25">
        <f t="shared" si="286"/>
        <v>2</v>
      </c>
      <c r="O4580"/>
      <c r="P4580"/>
    </row>
    <row r="4581" spans="1:16" x14ac:dyDescent="0.2">
      <c r="A4581" s="13">
        <v>9564</v>
      </c>
      <c r="B4581" s="13">
        <v>257978</v>
      </c>
      <c r="C4581" s="5">
        <v>1E-4</v>
      </c>
      <c r="D4581" s="14">
        <v>356901.406992184</v>
      </c>
      <c r="E4581" s="14">
        <f t="shared" si="287"/>
        <v>35.690140699218404</v>
      </c>
      <c r="F4581" s="15" t="s">
        <v>12</v>
      </c>
      <c r="G4581" s="15">
        <v>4</v>
      </c>
      <c r="H4581" s="16" t="s">
        <v>29</v>
      </c>
      <c r="I4581" s="15">
        <f t="shared" si="284"/>
        <v>0</v>
      </c>
      <c r="J4581" s="15" t="s">
        <v>14</v>
      </c>
      <c r="K4581" s="15"/>
      <c r="L4581" s="17" t="s">
        <v>14</v>
      </c>
      <c r="M4581" s="15">
        <f t="shared" si="285"/>
        <v>0</v>
      </c>
      <c r="N4581" s="25">
        <f t="shared" si="286"/>
        <v>0</v>
      </c>
      <c r="O4581"/>
      <c r="P4581"/>
    </row>
    <row r="4582" spans="1:16" x14ac:dyDescent="0.2">
      <c r="A4582" s="13">
        <v>9564</v>
      </c>
      <c r="B4582" s="13">
        <v>257988</v>
      </c>
      <c r="C4582" s="5">
        <v>1E-4</v>
      </c>
      <c r="D4582" s="14">
        <v>71495723.507071003</v>
      </c>
      <c r="E4582" s="14">
        <f t="shared" si="287"/>
        <v>7149.5723507071007</v>
      </c>
      <c r="F4582" s="15" t="s">
        <v>12</v>
      </c>
      <c r="G4582" s="15">
        <v>1</v>
      </c>
      <c r="H4582" s="16" t="s">
        <v>15</v>
      </c>
      <c r="I4582" s="15">
        <f t="shared" si="284"/>
        <v>1</v>
      </c>
      <c r="J4582" s="15" t="s">
        <v>14</v>
      </c>
      <c r="K4582" s="15"/>
      <c r="L4582" s="17" t="s">
        <v>14</v>
      </c>
      <c r="M4582" s="15">
        <f t="shared" si="285"/>
        <v>0</v>
      </c>
      <c r="N4582" s="25">
        <f t="shared" si="286"/>
        <v>1</v>
      </c>
      <c r="O4582"/>
      <c r="P4582"/>
    </row>
    <row r="4583" spans="1:16" x14ac:dyDescent="0.2">
      <c r="A4583" s="13">
        <v>9565</v>
      </c>
      <c r="B4583" s="13">
        <v>258005</v>
      </c>
      <c r="C4583" s="5">
        <v>1E-4</v>
      </c>
      <c r="D4583" s="14">
        <v>2260060.6126778401</v>
      </c>
      <c r="E4583" s="14">
        <f t="shared" si="287"/>
        <v>226.00606126778402</v>
      </c>
      <c r="F4583" s="15" t="s">
        <v>12</v>
      </c>
      <c r="G4583" s="15">
        <v>2</v>
      </c>
      <c r="H4583" s="16" t="s">
        <v>20</v>
      </c>
      <c r="I4583" s="15">
        <f t="shared" si="284"/>
        <v>2</v>
      </c>
      <c r="J4583" s="15" t="s">
        <v>14</v>
      </c>
      <c r="K4583" s="15"/>
      <c r="L4583" s="17" t="s">
        <v>14</v>
      </c>
      <c r="M4583" s="15">
        <f t="shared" si="285"/>
        <v>0</v>
      </c>
      <c r="N4583" s="25">
        <f t="shared" si="286"/>
        <v>2</v>
      </c>
      <c r="O4583"/>
      <c r="P4583"/>
    </row>
    <row r="4584" spans="1:16" x14ac:dyDescent="0.2">
      <c r="A4584" s="13">
        <v>9566</v>
      </c>
      <c r="B4584" s="13">
        <v>258032</v>
      </c>
      <c r="C4584" s="5">
        <v>1E-4</v>
      </c>
      <c r="D4584" s="14">
        <v>4570492.2567983801</v>
      </c>
      <c r="E4584" s="14">
        <f t="shared" si="287"/>
        <v>457.049225679838</v>
      </c>
      <c r="F4584" s="15" t="s">
        <v>12</v>
      </c>
      <c r="G4584" s="15">
        <v>1</v>
      </c>
      <c r="H4584" s="16" t="s">
        <v>23</v>
      </c>
      <c r="I4584" s="15">
        <f t="shared" si="284"/>
        <v>1</v>
      </c>
      <c r="J4584" s="15" t="s">
        <v>14</v>
      </c>
      <c r="K4584" s="15"/>
      <c r="L4584" s="17" t="s">
        <v>14</v>
      </c>
      <c r="M4584" s="15">
        <f t="shared" si="285"/>
        <v>0</v>
      </c>
      <c r="N4584" s="25">
        <f t="shared" si="286"/>
        <v>1</v>
      </c>
      <c r="O4584"/>
      <c r="P4584"/>
    </row>
    <row r="4585" spans="1:16" x14ac:dyDescent="0.2">
      <c r="A4585" s="13">
        <v>9566</v>
      </c>
      <c r="B4585" s="13">
        <v>258037</v>
      </c>
      <c r="C4585" s="5">
        <v>1E-4</v>
      </c>
      <c r="D4585" s="14">
        <v>30035963.646423299</v>
      </c>
      <c r="E4585" s="14">
        <f t="shared" si="287"/>
        <v>3003.5963646423302</v>
      </c>
      <c r="F4585" s="15" t="s">
        <v>12</v>
      </c>
      <c r="G4585" s="15">
        <v>2</v>
      </c>
      <c r="H4585" s="16" t="s">
        <v>19</v>
      </c>
      <c r="I4585" s="15">
        <f t="shared" si="284"/>
        <v>0</v>
      </c>
      <c r="J4585" s="15" t="s">
        <v>14</v>
      </c>
      <c r="K4585" s="15"/>
      <c r="L4585" s="17" t="s">
        <v>14</v>
      </c>
      <c r="M4585" s="15">
        <f t="shared" si="285"/>
        <v>0</v>
      </c>
      <c r="N4585" s="25">
        <f t="shared" si="286"/>
        <v>0</v>
      </c>
      <c r="O4585"/>
      <c r="P4585"/>
    </row>
    <row r="4586" spans="1:16" x14ac:dyDescent="0.2">
      <c r="A4586" s="13">
        <v>9568</v>
      </c>
      <c r="B4586" s="13">
        <v>258073</v>
      </c>
      <c r="C4586" s="5">
        <v>1E-4</v>
      </c>
      <c r="D4586" s="14">
        <v>191491706.53841501</v>
      </c>
      <c r="E4586" s="14">
        <f t="shared" si="287"/>
        <v>19149.170653841502</v>
      </c>
      <c r="F4586" s="15" t="s">
        <v>12</v>
      </c>
      <c r="G4586" s="15">
        <v>1</v>
      </c>
      <c r="H4586" s="16" t="s">
        <v>17</v>
      </c>
      <c r="I4586" s="15">
        <f t="shared" si="284"/>
        <v>1</v>
      </c>
      <c r="J4586" s="15" t="s">
        <v>14</v>
      </c>
      <c r="K4586" s="15"/>
      <c r="L4586" s="17" t="s">
        <v>14</v>
      </c>
      <c r="M4586" s="15">
        <f t="shared" si="285"/>
        <v>0</v>
      </c>
      <c r="N4586" s="25">
        <f t="shared" si="286"/>
        <v>1</v>
      </c>
      <c r="O4586"/>
      <c r="P4586"/>
    </row>
    <row r="4587" spans="1:16" x14ac:dyDescent="0.2">
      <c r="A4587" s="13">
        <v>9569</v>
      </c>
      <c r="B4587" s="13">
        <v>258106</v>
      </c>
      <c r="C4587" s="5">
        <v>1E-4</v>
      </c>
      <c r="D4587" s="14">
        <v>80439292.054055706</v>
      </c>
      <c r="E4587" s="14">
        <f t="shared" si="287"/>
        <v>8043.9292054055713</v>
      </c>
      <c r="F4587" s="15" t="s">
        <v>12</v>
      </c>
      <c r="G4587" s="15">
        <v>2</v>
      </c>
      <c r="H4587" s="16" t="s">
        <v>22</v>
      </c>
      <c r="I4587" s="15">
        <f t="shared" si="284"/>
        <v>2</v>
      </c>
      <c r="J4587" s="15" t="s">
        <v>14</v>
      </c>
      <c r="K4587" s="15"/>
      <c r="L4587" s="17" t="s">
        <v>14</v>
      </c>
      <c r="M4587" s="15">
        <f t="shared" si="285"/>
        <v>0</v>
      </c>
      <c r="N4587" s="25">
        <f t="shared" si="286"/>
        <v>2</v>
      </c>
      <c r="O4587"/>
      <c r="P4587"/>
    </row>
    <row r="4588" spans="1:16" x14ac:dyDescent="0.2">
      <c r="A4588" s="13">
        <v>9569</v>
      </c>
      <c r="B4588" s="13">
        <v>258109</v>
      </c>
      <c r="C4588" s="5">
        <v>1E-4</v>
      </c>
      <c r="D4588" s="14">
        <v>15579891.652832201</v>
      </c>
      <c r="E4588" s="14">
        <f t="shared" si="287"/>
        <v>1557.9891652832202</v>
      </c>
      <c r="F4588" s="15" t="s">
        <v>12</v>
      </c>
      <c r="G4588" s="15">
        <v>3</v>
      </c>
      <c r="H4588" s="16" t="s">
        <v>19</v>
      </c>
      <c r="I4588" s="15">
        <f t="shared" si="284"/>
        <v>0</v>
      </c>
      <c r="J4588" s="15" t="s">
        <v>14</v>
      </c>
      <c r="K4588" s="15"/>
      <c r="L4588" s="17" t="s">
        <v>14</v>
      </c>
      <c r="M4588" s="15">
        <f t="shared" si="285"/>
        <v>0</v>
      </c>
      <c r="N4588" s="25">
        <f t="shared" si="286"/>
        <v>0</v>
      </c>
      <c r="O4588"/>
      <c r="P4588"/>
    </row>
    <row r="4589" spans="1:16" x14ac:dyDescent="0.2">
      <c r="A4589" s="13">
        <v>9573</v>
      </c>
      <c r="B4589" s="13">
        <v>258228</v>
      </c>
      <c r="C4589" s="5">
        <v>1E-4</v>
      </c>
      <c r="D4589" s="14">
        <v>371.569626272714</v>
      </c>
      <c r="E4589" s="14">
        <f t="shared" si="287"/>
        <v>3.7156962627271403E-2</v>
      </c>
      <c r="F4589" s="15" t="s">
        <v>12</v>
      </c>
      <c r="G4589" s="15">
        <v>2</v>
      </c>
      <c r="H4589" s="16" t="s">
        <v>20</v>
      </c>
      <c r="I4589" s="15">
        <f t="shared" si="284"/>
        <v>2</v>
      </c>
      <c r="J4589" s="15" t="s">
        <v>14</v>
      </c>
      <c r="K4589" s="15"/>
      <c r="L4589" s="17" t="s">
        <v>14</v>
      </c>
      <c r="M4589" s="15">
        <f t="shared" si="285"/>
        <v>0</v>
      </c>
      <c r="N4589" s="25">
        <f t="shared" si="286"/>
        <v>2</v>
      </c>
      <c r="O4589"/>
      <c r="P4589"/>
    </row>
    <row r="4590" spans="1:16" x14ac:dyDescent="0.2">
      <c r="A4590" s="13">
        <v>9575</v>
      </c>
      <c r="B4590" s="13">
        <v>258275</v>
      </c>
      <c r="C4590" s="5">
        <v>1E-4</v>
      </c>
      <c r="D4590" s="14">
        <v>24086199.9656034</v>
      </c>
      <c r="E4590" s="14">
        <f t="shared" si="287"/>
        <v>2408.61999656034</v>
      </c>
      <c r="F4590" s="15" t="s">
        <v>12</v>
      </c>
      <c r="G4590" s="15">
        <v>1</v>
      </c>
      <c r="H4590" s="16" t="s">
        <v>16</v>
      </c>
      <c r="I4590" s="15">
        <f t="shared" si="284"/>
        <v>1</v>
      </c>
      <c r="J4590" s="15" t="s">
        <v>14</v>
      </c>
      <c r="K4590" s="15"/>
      <c r="L4590" s="17" t="s">
        <v>14</v>
      </c>
      <c r="M4590" s="15">
        <f t="shared" si="285"/>
        <v>0</v>
      </c>
      <c r="N4590" s="25">
        <f t="shared" si="286"/>
        <v>1</v>
      </c>
      <c r="O4590"/>
      <c r="P4590"/>
    </row>
    <row r="4591" spans="1:16" x14ac:dyDescent="0.2">
      <c r="A4591" s="13">
        <v>9576</v>
      </c>
      <c r="B4591" s="13">
        <v>258298</v>
      </c>
      <c r="C4591" s="5">
        <v>1E-4</v>
      </c>
      <c r="D4591" s="14">
        <v>5043180.5765443798</v>
      </c>
      <c r="E4591" s="14">
        <f t="shared" si="287"/>
        <v>504.31805765443801</v>
      </c>
      <c r="F4591" s="15" t="s">
        <v>12</v>
      </c>
      <c r="G4591" s="15">
        <v>1</v>
      </c>
      <c r="H4591" s="16" t="s">
        <v>18</v>
      </c>
      <c r="I4591" s="15">
        <f t="shared" si="284"/>
        <v>1</v>
      </c>
      <c r="J4591" s="15" t="s">
        <v>14</v>
      </c>
      <c r="K4591" s="15"/>
      <c r="L4591" s="17" t="s">
        <v>14</v>
      </c>
      <c r="M4591" s="15">
        <f t="shared" si="285"/>
        <v>0</v>
      </c>
      <c r="N4591" s="25">
        <f t="shared" si="286"/>
        <v>1</v>
      </c>
      <c r="O4591"/>
      <c r="P4591"/>
    </row>
    <row r="4592" spans="1:16" x14ac:dyDescent="0.2">
      <c r="A4592" s="13">
        <v>9577</v>
      </c>
      <c r="B4592" s="13">
        <v>258329</v>
      </c>
      <c r="C4592" s="5">
        <v>1E-4</v>
      </c>
      <c r="D4592" s="14">
        <v>910546100.12910903</v>
      </c>
      <c r="E4592" s="14">
        <f t="shared" si="287"/>
        <v>91054.610012910911</v>
      </c>
      <c r="F4592" s="15" t="s">
        <v>12</v>
      </c>
      <c r="G4592" s="15">
        <v>4</v>
      </c>
      <c r="H4592" s="16" t="s">
        <v>18</v>
      </c>
      <c r="I4592" s="15">
        <f t="shared" si="284"/>
        <v>4</v>
      </c>
      <c r="J4592" s="15" t="s">
        <v>14</v>
      </c>
      <c r="K4592" s="15"/>
      <c r="L4592" s="17" t="s">
        <v>14</v>
      </c>
      <c r="M4592" s="15">
        <f t="shared" si="285"/>
        <v>0</v>
      </c>
      <c r="N4592" s="25">
        <f t="shared" si="286"/>
        <v>4</v>
      </c>
      <c r="O4592"/>
      <c r="P4592"/>
    </row>
    <row r="4593" spans="1:16" x14ac:dyDescent="0.2">
      <c r="A4593" s="13">
        <v>9583</v>
      </c>
      <c r="B4593" s="13">
        <v>258481</v>
      </c>
      <c r="C4593" s="5">
        <v>1E-4</v>
      </c>
      <c r="D4593" s="14">
        <v>468895296.33040798</v>
      </c>
      <c r="E4593" s="14">
        <f t="shared" si="287"/>
        <v>46889.529633040802</v>
      </c>
      <c r="F4593" s="15" t="s">
        <v>12</v>
      </c>
      <c r="G4593" s="15">
        <v>3</v>
      </c>
      <c r="H4593" s="16" t="s">
        <v>13</v>
      </c>
      <c r="I4593" s="15">
        <f t="shared" si="284"/>
        <v>3</v>
      </c>
      <c r="J4593" s="15" t="s">
        <v>14</v>
      </c>
      <c r="K4593" s="15"/>
      <c r="L4593" s="17" t="s">
        <v>14</v>
      </c>
      <c r="M4593" s="15">
        <f t="shared" si="285"/>
        <v>0</v>
      </c>
      <c r="N4593" s="25">
        <f t="shared" si="286"/>
        <v>3</v>
      </c>
      <c r="O4593"/>
      <c r="P4593"/>
    </row>
    <row r="4594" spans="1:16" x14ac:dyDescent="0.2">
      <c r="A4594" s="13">
        <v>9584</v>
      </c>
      <c r="B4594" s="13">
        <v>258500</v>
      </c>
      <c r="C4594" s="5">
        <v>1E-4</v>
      </c>
      <c r="D4594" s="14">
        <v>73558.730372799095</v>
      </c>
      <c r="E4594" s="14">
        <f t="shared" si="287"/>
        <v>7.3558730372799097</v>
      </c>
      <c r="F4594" s="15" t="s">
        <v>12</v>
      </c>
      <c r="G4594" s="15">
        <v>1</v>
      </c>
      <c r="H4594" s="16" t="s">
        <v>20</v>
      </c>
      <c r="I4594" s="15">
        <f t="shared" si="284"/>
        <v>1</v>
      </c>
      <c r="J4594" s="15" t="s">
        <v>14</v>
      </c>
      <c r="K4594" s="15"/>
      <c r="L4594" s="17" t="s">
        <v>14</v>
      </c>
      <c r="M4594" s="15">
        <f t="shared" si="285"/>
        <v>0</v>
      </c>
      <c r="N4594" s="25">
        <f t="shared" si="286"/>
        <v>1</v>
      </c>
      <c r="O4594"/>
      <c r="P4594"/>
    </row>
    <row r="4595" spans="1:16" x14ac:dyDescent="0.2">
      <c r="A4595" s="13">
        <v>9584</v>
      </c>
      <c r="B4595" s="13">
        <v>258503</v>
      </c>
      <c r="C4595" s="5">
        <v>1E-4</v>
      </c>
      <c r="D4595" s="14">
        <v>281688162.72065002</v>
      </c>
      <c r="E4595" s="14">
        <f t="shared" si="287"/>
        <v>28168.816272065003</v>
      </c>
      <c r="F4595" s="15" t="s">
        <v>12</v>
      </c>
      <c r="G4595" s="15">
        <v>2</v>
      </c>
      <c r="H4595" s="16" t="s">
        <v>18</v>
      </c>
      <c r="I4595" s="15">
        <f t="shared" si="284"/>
        <v>2</v>
      </c>
      <c r="J4595" s="15" t="s">
        <v>14</v>
      </c>
      <c r="K4595" s="15"/>
      <c r="L4595" s="17" t="s">
        <v>14</v>
      </c>
      <c r="M4595" s="15">
        <f t="shared" si="285"/>
        <v>0</v>
      </c>
      <c r="N4595" s="25">
        <f t="shared" si="286"/>
        <v>2</v>
      </c>
      <c r="O4595"/>
      <c r="P4595"/>
    </row>
    <row r="4596" spans="1:16" x14ac:dyDescent="0.2">
      <c r="A4596" s="13">
        <v>9591</v>
      </c>
      <c r="B4596" s="13">
        <v>258689</v>
      </c>
      <c r="C4596" s="5">
        <v>1E-4</v>
      </c>
      <c r="D4596" s="14">
        <v>89045817.183089495</v>
      </c>
      <c r="E4596" s="14">
        <f t="shared" si="287"/>
        <v>8904.5817183089493</v>
      </c>
      <c r="F4596" s="15" t="s">
        <v>12</v>
      </c>
      <c r="G4596" s="15">
        <v>3</v>
      </c>
      <c r="H4596" s="16" t="s">
        <v>16</v>
      </c>
      <c r="I4596" s="15">
        <f t="shared" si="284"/>
        <v>3</v>
      </c>
      <c r="J4596" s="15" t="s">
        <v>14</v>
      </c>
      <c r="K4596" s="15"/>
      <c r="L4596" s="17" t="s">
        <v>14</v>
      </c>
      <c r="M4596" s="15">
        <f t="shared" si="285"/>
        <v>0</v>
      </c>
      <c r="N4596" s="25">
        <f t="shared" si="286"/>
        <v>3</v>
      </c>
      <c r="O4596"/>
      <c r="P4596"/>
    </row>
    <row r="4597" spans="1:16" x14ac:dyDescent="0.2">
      <c r="A4597" s="13">
        <v>9594</v>
      </c>
      <c r="B4597" s="13">
        <v>258761</v>
      </c>
      <c r="C4597" s="5">
        <v>1E-4</v>
      </c>
      <c r="D4597" s="14">
        <v>1362469201.6298101</v>
      </c>
      <c r="E4597" s="14">
        <f t="shared" si="287"/>
        <v>136246.92016298103</v>
      </c>
      <c r="F4597" s="15" t="s">
        <v>12</v>
      </c>
      <c r="G4597" s="15">
        <v>2</v>
      </c>
      <c r="H4597" s="16" t="s">
        <v>15</v>
      </c>
      <c r="I4597" s="15">
        <f t="shared" si="284"/>
        <v>2</v>
      </c>
      <c r="J4597" s="15" t="s">
        <v>14</v>
      </c>
      <c r="K4597" s="15"/>
      <c r="L4597" s="17" t="s">
        <v>14</v>
      </c>
      <c r="M4597" s="15">
        <f t="shared" si="285"/>
        <v>0</v>
      </c>
      <c r="N4597" s="25">
        <f t="shared" si="286"/>
        <v>2</v>
      </c>
      <c r="O4597"/>
      <c r="P4597"/>
    </row>
    <row r="4598" spans="1:16" x14ac:dyDescent="0.2">
      <c r="A4598" s="13">
        <v>9604</v>
      </c>
      <c r="B4598" s="13">
        <v>258999</v>
      </c>
      <c r="C4598" s="5">
        <v>1E-4</v>
      </c>
      <c r="D4598" s="14">
        <v>66033084.286411099</v>
      </c>
      <c r="E4598" s="14">
        <f t="shared" si="287"/>
        <v>6603.3084286411104</v>
      </c>
      <c r="F4598" s="15" t="s">
        <v>12</v>
      </c>
      <c r="G4598" s="15">
        <v>1</v>
      </c>
      <c r="H4598" s="16" t="s">
        <v>20</v>
      </c>
      <c r="I4598" s="15">
        <f t="shared" si="284"/>
        <v>1</v>
      </c>
      <c r="J4598" s="15" t="s">
        <v>14</v>
      </c>
      <c r="K4598" s="15"/>
      <c r="L4598" s="17" t="s">
        <v>14</v>
      </c>
      <c r="M4598" s="15">
        <f t="shared" si="285"/>
        <v>0</v>
      </c>
      <c r="N4598" s="25">
        <f t="shared" si="286"/>
        <v>1</v>
      </c>
      <c r="O4598"/>
      <c r="P4598"/>
    </row>
    <row r="4599" spans="1:16" x14ac:dyDescent="0.2">
      <c r="A4599" s="13">
        <v>9605</v>
      </c>
      <c r="B4599" s="13">
        <v>259051</v>
      </c>
      <c r="C4599" s="5">
        <v>1E-4</v>
      </c>
      <c r="D4599" s="14">
        <v>1362082592.3604801</v>
      </c>
      <c r="E4599" s="14">
        <f t="shared" si="287"/>
        <v>136208.259236048</v>
      </c>
      <c r="F4599" s="15" t="s">
        <v>12</v>
      </c>
      <c r="G4599" s="15">
        <v>2</v>
      </c>
      <c r="H4599" s="16" t="s">
        <v>21</v>
      </c>
      <c r="I4599" s="15">
        <f t="shared" si="284"/>
        <v>2</v>
      </c>
      <c r="J4599" s="15" t="s">
        <v>14</v>
      </c>
      <c r="K4599" s="15"/>
      <c r="L4599" s="17" t="s">
        <v>14</v>
      </c>
      <c r="M4599" s="15">
        <f t="shared" si="285"/>
        <v>0</v>
      </c>
      <c r="N4599" s="25">
        <f t="shared" si="286"/>
        <v>2</v>
      </c>
      <c r="O4599"/>
      <c r="P4599"/>
    </row>
    <row r="4600" spans="1:16" x14ac:dyDescent="0.2">
      <c r="A4600" s="13">
        <v>9607</v>
      </c>
      <c r="B4600" s="13">
        <v>259085</v>
      </c>
      <c r="C4600" s="5">
        <v>1E-4</v>
      </c>
      <c r="D4600" s="14">
        <v>1500542782.91821</v>
      </c>
      <c r="E4600" s="14">
        <f t="shared" si="287"/>
        <v>150054.27829182101</v>
      </c>
      <c r="F4600" s="15" t="s">
        <v>12</v>
      </c>
      <c r="G4600" s="15">
        <v>3</v>
      </c>
      <c r="H4600" s="16" t="s">
        <v>17</v>
      </c>
      <c r="I4600" s="15">
        <f t="shared" si="284"/>
        <v>3</v>
      </c>
      <c r="J4600" s="15" t="s">
        <v>14</v>
      </c>
      <c r="K4600" s="15"/>
      <c r="L4600" s="17" t="s">
        <v>14</v>
      </c>
      <c r="M4600" s="15">
        <f t="shared" si="285"/>
        <v>0</v>
      </c>
      <c r="N4600" s="25">
        <f t="shared" si="286"/>
        <v>3</v>
      </c>
      <c r="O4600"/>
      <c r="P4600"/>
    </row>
    <row r="4601" spans="1:16" x14ac:dyDescent="0.2">
      <c r="A4601" s="13">
        <v>9608</v>
      </c>
      <c r="B4601" s="13">
        <v>259111</v>
      </c>
      <c r="C4601" s="5">
        <v>1E-4</v>
      </c>
      <c r="D4601" s="14">
        <v>65145.7484076002</v>
      </c>
      <c r="E4601" s="14">
        <f t="shared" si="287"/>
        <v>6.5145748407600204</v>
      </c>
      <c r="F4601" s="15" t="s">
        <v>12</v>
      </c>
      <c r="G4601" s="15">
        <v>2</v>
      </c>
      <c r="H4601" s="16" t="s">
        <v>44</v>
      </c>
      <c r="I4601" s="15">
        <f t="shared" si="284"/>
        <v>0</v>
      </c>
      <c r="J4601" s="15" t="s">
        <v>14</v>
      </c>
      <c r="K4601" s="15"/>
      <c r="L4601" s="17" t="s">
        <v>14</v>
      </c>
      <c r="M4601" s="15">
        <f t="shared" si="285"/>
        <v>0</v>
      </c>
      <c r="N4601" s="25">
        <f t="shared" si="286"/>
        <v>0</v>
      </c>
      <c r="O4601"/>
      <c r="P4601"/>
    </row>
    <row r="4602" spans="1:16" x14ac:dyDescent="0.2">
      <c r="A4602" s="13">
        <v>9614</v>
      </c>
      <c r="B4602" s="13">
        <v>259256</v>
      </c>
      <c r="C4602" s="5">
        <v>1E-4</v>
      </c>
      <c r="D4602" s="14">
        <v>7336309.7127230996</v>
      </c>
      <c r="E4602" s="14">
        <f t="shared" si="287"/>
        <v>733.63097127231003</v>
      </c>
      <c r="F4602" s="15" t="s">
        <v>12</v>
      </c>
      <c r="G4602" s="15">
        <v>1</v>
      </c>
      <c r="H4602" s="16" t="s">
        <v>16</v>
      </c>
      <c r="I4602" s="15">
        <f t="shared" si="284"/>
        <v>1</v>
      </c>
      <c r="J4602" s="15" t="s">
        <v>14</v>
      </c>
      <c r="K4602" s="15"/>
      <c r="L4602" s="17" t="s">
        <v>14</v>
      </c>
      <c r="M4602" s="15">
        <f t="shared" si="285"/>
        <v>0</v>
      </c>
      <c r="N4602" s="25">
        <f t="shared" si="286"/>
        <v>1</v>
      </c>
      <c r="O4602"/>
      <c r="P4602"/>
    </row>
    <row r="4603" spans="1:16" x14ac:dyDescent="0.2">
      <c r="A4603" s="13">
        <v>9616</v>
      </c>
      <c r="B4603" s="13">
        <v>259321</v>
      </c>
      <c r="C4603" s="5">
        <v>1E-4</v>
      </c>
      <c r="D4603" s="14">
        <v>1498863083.2665501</v>
      </c>
      <c r="E4603" s="14">
        <f t="shared" si="287"/>
        <v>149886.30832665501</v>
      </c>
      <c r="F4603" s="15" t="s">
        <v>12</v>
      </c>
      <c r="G4603" s="15">
        <v>4</v>
      </c>
      <c r="H4603" s="16" t="s">
        <v>21</v>
      </c>
      <c r="I4603" s="15">
        <f t="shared" si="284"/>
        <v>4</v>
      </c>
      <c r="J4603" s="15" t="s">
        <v>14</v>
      </c>
      <c r="K4603" s="15"/>
      <c r="L4603" s="17" t="s">
        <v>14</v>
      </c>
      <c r="M4603" s="15">
        <f t="shared" si="285"/>
        <v>0</v>
      </c>
      <c r="N4603" s="25">
        <f t="shared" si="286"/>
        <v>4</v>
      </c>
      <c r="O4603"/>
      <c r="P4603"/>
    </row>
    <row r="4604" spans="1:16" x14ac:dyDescent="0.2">
      <c r="A4604" s="13">
        <v>9617</v>
      </c>
      <c r="B4604" s="13">
        <v>259330</v>
      </c>
      <c r="C4604" s="5">
        <v>1E-4</v>
      </c>
      <c r="D4604" s="14">
        <v>272583423.44928598</v>
      </c>
      <c r="E4604" s="14">
        <f t="shared" si="287"/>
        <v>27258.342344928598</v>
      </c>
      <c r="F4604" s="15" t="s">
        <v>12</v>
      </c>
      <c r="G4604" s="15">
        <v>1</v>
      </c>
      <c r="H4604" s="16" t="s">
        <v>21</v>
      </c>
      <c r="I4604" s="15">
        <f t="shared" si="284"/>
        <v>1</v>
      </c>
      <c r="J4604" s="15" t="s">
        <v>14</v>
      </c>
      <c r="K4604" s="15"/>
      <c r="L4604" s="17" t="s">
        <v>14</v>
      </c>
      <c r="M4604" s="15">
        <f t="shared" si="285"/>
        <v>0</v>
      </c>
      <c r="N4604" s="25">
        <f t="shared" si="286"/>
        <v>1</v>
      </c>
      <c r="O4604"/>
      <c r="P4604"/>
    </row>
    <row r="4605" spans="1:16" x14ac:dyDescent="0.2">
      <c r="A4605" s="13">
        <v>9623</v>
      </c>
      <c r="B4605" s="13">
        <v>259499</v>
      </c>
      <c r="C4605" s="5">
        <v>1E-4</v>
      </c>
      <c r="D4605" s="14">
        <v>10848180.6375985</v>
      </c>
      <c r="E4605" s="14">
        <f t="shared" si="287"/>
        <v>1084.81806375985</v>
      </c>
      <c r="F4605" s="15" t="s">
        <v>12</v>
      </c>
      <c r="G4605" s="15">
        <v>1</v>
      </c>
      <c r="H4605" s="16" t="s">
        <v>24</v>
      </c>
      <c r="I4605" s="15">
        <f t="shared" si="284"/>
        <v>1</v>
      </c>
      <c r="J4605" s="15" t="s">
        <v>14</v>
      </c>
      <c r="K4605" s="15"/>
      <c r="L4605" s="17" t="s">
        <v>14</v>
      </c>
      <c r="M4605" s="15">
        <f t="shared" si="285"/>
        <v>0</v>
      </c>
      <c r="N4605" s="25">
        <f t="shared" si="286"/>
        <v>1</v>
      </c>
      <c r="O4605"/>
      <c r="P4605"/>
    </row>
    <row r="4606" spans="1:16" x14ac:dyDescent="0.2">
      <c r="A4606" s="13">
        <v>9623</v>
      </c>
      <c r="B4606" s="13">
        <v>259510</v>
      </c>
      <c r="C4606" s="5">
        <v>1E-4</v>
      </c>
      <c r="D4606" s="14">
        <v>1014184073.7334501</v>
      </c>
      <c r="E4606" s="14">
        <f t="shared" si="287"/>
        <v>101418.40737334501</v>
      </c>
      <c r="F4606" s="15" t="s">
        <v>12</v>
      </c>
      <c r="G4606" s="15">
        <v>2</v>
      </c>
      <c r="H4606" s="16" t="s">
        <v>13</v>
      </c>
      <c r="I4606" s="15">
        <f t="shared" si="284"/>
        <v>2</v>
      </c>
      <c r="J4606" s="15" t="s">
        <v>14</v>
      </c>
      <c r="K4606" s="15"/>
      <c r="L4606" s="17" t="s">
        <v>14</v>
      </c>
      <c r="M4606" s="15">
        <f t="shared" si="285"/>
        <v>0</v>
      </c>
      <c r="N4606" s="25">
        <f t="shared" si="286"/>
        <v>2</v>
      </c>
      <c r="O4606"/>
      <c r="P4606"/>
    </row>
    <row r="4607" spans="1:16" x14ac:dyDescent="0.2">
      <c r="A4607" s="13">
        <v>9624</v>
      </c>
      <c r="B4607" s="13">
        <v>259528</v>
      </c>
      <c r="C4607" s="5">
        <v>1E-4</v>
      </c>
      <c r="D4607" s="14">
        <v>1570062560.9809599</v>
      </c>
      <c r="E4607" s="14">
        <f t="shared" si="287"/>
        <v>157006.256098096</v>
      </c>
      <c r="F4607" s="15" t="s">
        <v>12</v>
      </c>
      <c r="G4607" s="15">
        <v>3</v>
      </c>
      <c r="H4607" s="16" t="s">
        <v>17</v>
      </c>
      <c r="I4607" s="15">
        <f t="shared" si="284"/>
        <v>3</v>
      </c>
      <c r="J4607" s="15" t="s">
        <v>14</v>
      </c>
      <c r="K4607" s="15"/>
      <c r="L4607" s="17" t="s">
        <v>14</v>
      </c>
      <c r="M4607" s="15">
        <f t="shared" si="285"/>
        <v>0</v>
      </c>
      <c r="N4607" s="25">
        <f t="shared" si="286"/>
        <v>3</v>
      </c>
      <c r="O4607"/>
      <c r="P4607"/>
    </row>
    <row r="4608" spans="1:16" x14ac:dyDescent="0.2">
      <c r="A4608" s="13">
        <v>9624</v>
      </c>
      <c r="B4608" s="13">
        <v>259546</v>
      </c>
      <c r="C4608" s="5">
        <v>1E-4</v>
      </c>
      <c r="D4608" s="14">
        <v>663271.99753786798</v>
      </c>
      <c r="E4608" s="14">
        <f t="shared" si="287"/>
        <v>66.3271997537868</v>
      </c>
      <c r="F4608" s="15" t="s">
        <v>12</v>
      </c>
      <c r="G4608" s="15">
        <v>1</v>
      </c>
      <c r="H4608" s="16" t="s">
        <v>18</v>
      </c>
      <c r="I4608" s="15">
        <f t="shared" si="284"/>
        <v>1</v>
      </c>
      <c r="J4608" s="15" t="s">
        <v>14</v>
      </c>
      <c r="K4608" s="15"/>
      <c r="L4608" s="17" t="s">
        <v>14</v>
      </c>
      <c r="M4608" s="15">
        <f t="shared" si="285"/>
        <v>0</v>
      </c>
      <c r="N4608" s="25">
        <f t="shared" si="286"/>
        <v>1</v>
      </c>
      <c r="O4608"/>
      <c r="P4608"/>
    </row>
    <row r="4609" spans="1:16" x14ac:dyDescent="0.2">
      <c r="A4609" s="13">
        <v>9626</v>
      </c>
      <c r="B4609" s="13">
        <v>259614</v>
      </c>
      <c r="C4609" s="5">
        <v>1E-4</v>
      </c>
      <c r="D4609" s="14">
        <v>337573034.149436</v>
      </c>
      <c r="E4609" s="14">
        <f t="shared" si="287"/>
        <v>33757.303414943599</v>
      </c>
      <c r="F4609" s="15" t="s">
        <v>12</v>
      </c>
      <c r="G4609" s="15">
        <v>2</v>
      </c>
      <c r="H4609" s="16" t="s">
        <v>22</v>
      </c>
      <c r="I4609" s="15">
        <f t="shared" si="284"/>
        <v>2</v>
      </c>
      <c r="J4609" s="15" t="s">
        <v>14</v>
      </c>
      <c r="K4609" s="15"/>
      <c r="L4609" s="17" t="s">
        <v>14</v>
      </c>
      <c r="M4609" s="15">
        <f t="shared" si="285"/>
        <v>0</v>
      </c>
      <c r="N4609" s="25">
        <f t="shared" si="286"/>
        <v>2</v>
      </c>
      <c r="O4609"/>
      <c r="P4609"/>
    </row>
    <row r="4610" spans="1:16" x14ac:dyDescent="0.2">
      <c r="A4610" s="13">
        <v>9627</v>
      </c>
      <c r="B4610" s="13">
        <v>259632</v>
      </c>
      <c r="C4610" s="5">
        <v>1E-4</v>
      </c>
      <c r="D4610" s="14">
        <v>10420816.977652401</v>
      </c>
      <c r="E4610" s="14">
        <f t="shared" si="287"/>
        <v>1042.0816977652401</v>
      </c>
      <c r="F4610" s="15" t="s">
        <v>12</v>
      </c>
      <c r="G4610" s="15">
        <v>4</v>
      </c>
      <c r="H4610" s="16" t="s">
        <v>30</v>
      </c>
      <c r="I4610" s="15">
        <f t="shared" si="284"/>
        <v>0</v>
      </c>
      <c r="J4610" s="15" t="s">
        <v>12</v>
      </c>
      <c r="K4610" s="15">
        <v>2</v>
      </c>
      <c r="L4610" s="17" t="s">
        <v>19</v>
      </c>
      <c r="M4610" s="15">
        <f t="shared" si="285"/>
        <v>0</v>
      </c>
      <c r="N4610" s="25">
        <f t="shared" si="286"/>
        <v>0</v>
      </c>
      <c r="O4610"/>
      <c r="P4610"/>
    </row>
    <row r="4611" spans="1:16" x14ac:dyDescent="0.2">
      <c r="A4611" s="13">
        <v>9627</v>
      </c>
      <c r="B4611" s="13">
        <v>259651</v>
      </c>
      <c r="C4611" s="5">
        <v>1E-4</v>
      </c>
      <c r="D4611" s="14">
        <v>15033349.2188401</v>
      </c>
      <c r="E4611" s="14">
        <f t="shared" si="287"/>
        <v>1503.3349218840101</v>
      </c>
      <c r="F4611" s="15" t="s">
        <v>12</v>
      </c>
      <c r="G4611" s="15">
        <v>4</v>
      </c>
      <c r="H4611" s="16" t="s">
        <v>20</v>
      </c>
      <c r="I4611" s="15">
        <f t="shared" si="284"/>
        <v>4</v>
      </c>
      <c r="J4611" s="15" t="s">
        <v>14</v>
      </c>
      <c r="K4611" s="15"/>
      <c r="L4611" s="17" t="s">
        <v>14</v>
      </c>
      <c r="M4611" s="15">
        <f t="shared" si="285"/>
        <v>0</v>
      </c>
      <c r="N4611" s="25">
        <f t="shared" si="286"/>
        <v>4</v>
      </c>
      <c r="O4611"/>
      <c r="P4611"/>
    </row>
    <row r="4612" spans="1:16" x14ac:dyDescent="0.2">
      <c r="A4612" s="13">
        <v>9629</v>
      </c>
      <c r="B4612" s="13">
        <v>259705</v>
      </c>
      <c r="C4612" s="5">
        <v>1E-4</v>
      </c>
      <c r="D4612" s="14">
        <v>3829117134.8031502</v>
      </c>
      <c r="E4612" s="14">
        <f t="shared" si="287"/>
        <v>382911.71348031505</v>
      </c>
      <c r="F4612" s="15" t="s">
        <v>12</v>
      </c>
      <c r="G4612" s="15">
        <v>4</v>
      </c>
      <c r="H4612" s="16" t="s">
        <v>18</v>
      </c>
      <c r="I4612" s="15">
        <f t="shared" si="284"/>
        <v>4</v>
      </c>
      <c r="J4612" s="15" t="s">
        <v>14</v>
      </c>
      <c r="K4612" s="15"/>
      <c r="L4612" s="17" t="s">
        <v>14</v>
      </c>
      <c r="M4612" s="15">
        <f t="shared" si="285"/>
        <v>0</v>
      </c>
      <c r="N4612" s="25">
        <f t="shared" si="286"/>
        <v>4</v>
      </c>
      <c r="O4612"/>
      <c r="P4612"/>
    </row>
    <row r="4613" spans="1:16" x14ac:dyDescent="0.2">
      <c r="A4613" s="13">
        <v>9630</v>
      </c>
      <c r="B4613" s="13">
        <v>259743</v>
      </c>
      <c r="C4613" s="5">
        <v>1E-4</v>
      </c>
      <c r="D4613" s="14">
        <v>13892087.779689901</v>
      </c>
      <c r="E4613" s="14">
        <f t="shared" si="287"/>
        <v>1389.20877796899</v>
      </c>
      <c r="F4613" s="15" t="s">
        <v>12</v>
      </c>
      <c r="G4613" s="15">
        <v>3</v>
      </c>
      <c r="H4613" s="16" t="s">
        <v>20</v>
      </c>
      <c r="I4613" s="15">
        <f t="shared" ref="I4613:I4676" si="288">IF(LEFT(H4613,5)="US TX",G4613,0)</f>
        <v>3</v>
      </c>
      <c r="J4613" s="15" t="s">
        <v>14</v>
      </c>
      <c r="K4613" s="15"/>
      <c r="L4613" s="17" t="s">
        <v>14</v>
      </c>
      <c r="M4613" s="15">
        <f t="shared" ref="M4613:M4676" si="289">IF(I4613=0,IF(LEFT(L4613,5)="US TX",K4613,0),0)</f>
        <v>0</v>
      </c>
      <c r="N4613" s="25">
        <f t="shared" ref="N4613:N4676" si="290">MAX(I4613,M4613)</f>
        <v>3</v>
      </c>
      <c r="O4613"/>
      <c r="P4613"/>
    </row>
    <row r="4614" spans="1:16" x14ac:dyDescent="0.2">
      <c r="A4614" s="13">
        <v>9634</v>
      </c>
      <c r="B4614" s="13">
        <v>259860</v>
      </c>
      <c r="C4614" s="5">
        <v>1E-4</v>
      </c>
      <c r="D4614" s="14">
        <v>180723583.47403201</v>
      </c>
      <c r="E4614" s="14">
        <f t="shared" si="287"/>
        <v>18072.358347403202</v>
      </c>
      <c r="F4614" s="15" t="s">
        <v>12</v>
      </c>
      <c r="G4614" s="15">
        <v>3</v>
      </c>
      <c r="H4614" s="16" t="s">
        <v>19</v>
      </c>
      <c r="I4614" s="15">
        <f t="shared" si="288"/>
        <v>0</v>
      </c>
      <c r="J4614" s="15" t="s">
        <v>14</v>
      </c>
      <c r="K4614" s="15"/>
      <c r="L4614" s="17" t="s">
        <v>14</v>
      </c>
      <c r="M4614" s="15">
        <f t="shared" si="289"/>
        <v>0</v>
      </c>
      <c r="N4614" s="25">
        <f t="shared" si="290"/>
        <v>0</v>
      </c>
      <c r="O4614"/>
      <c r="P4614"/>
    </row>
    <row r="4615" spans="1:16" x14ac:dyDescent="0.2">
      <c r="A4615" s="13">
        <v>9634</v>
      </c>
      <c r="B4615" s="13">
        <v>259865</v>
      </c>
      <c r="C4615" s="5">
        <v>1E-4</v>
      </c>
      <c r="D4615" s="14">
        <v>102312185.780159</v>
      </c>
      <c r="E4615" s="14">
        <f t="shared" si="287"/>
        <v>10231.2185780159</v>
      </c>
      <c r="F4615" s="15" t="s">
        <v>12</v>
      </c>
      <c r="G4615" s="15">
        <v>1</v>
      </c>
      <c r="H4615" s="16" t="s">
        <v>18</v>
      </c>
      <c r="I4615" s="15">
        <f t="shared" si="288"/>
        <v>1</v>
      </c>
      <c r="J4615" s="15" t="s">
        <v>14</v>
      </c>
      <c r="K4615" s="15"/>
      <c r="L4615" s="17" t="s">
        <v>14</v>
      </c>
      <c r="M4615" s="15">
        <f t="shared" si="289"/>
        <v>0</v>
      </c>
      <c r="N4615" s="25">
        <f t="shared" si="290"/>
        <v>1</v>
      </c>
      <c r="O4615"/>
      <c r="P4615"/>
    </row>
    <row r="4616" spans="1:16" x14ac:dyDescent="0.2">
      <c r="A4616" s="13">
        <v>9639</v>
      </c>
      <c r="B4616" s="13">
        <v>259992</v>
      </c>
      <c r="C4616" s="5">
        <v>1E-4</v>
      </c>
      <c r="D4616" s="14">
        <v>522770015.56549901</v>
      </c>
      <c r="E4616" s="14">
        <f t="shared" ref="E4616:E4679" si="291">C4616*D4616</f>
        <v>52277.001556549905</v>
      </c>
      <c r="F4616" s="15" t="s">
        <v>12</v>
      </c>
      <c r="G4616" s="15">
        <v>1</v>
      </c>
      <c r="H4616" s="16" t="s">
        <v>24</v>
      </c>
      <c r="I4616" s="15">
        <f t="shared" si="288"/>
        <v>1</v>
      </c>
      <c r="J4616" s="15" t="s">
        <v>14</v>
      </c>
      <c r="K4616" s="15"/>
      <c r="L4616" s="17" t="s">
        <v>14</v>
      </c>
      <c r="M4616" s="15">
        <f t="shared" si="289"/>
        <v>0</v>
      </c>
      <c r="N4616" s="25">
        <f t="shared" si="290"/>
        <v>1</v>
      </c>
      <c r="O4616"/>
      <c r="P4616"/>
    </row>
    <row r="4617" spans="1:16" x14ac:dyDescent="0.2">
      <c r="A4617" s="13">
        <v>9641</v>
      </c>
      <c r="B4617" s="13">
        <v>260039</v>
      </c>
      <c r="C4617" s="5">
        <v>1E-4</v>
      </c>
      <c r="D4617" s="14">
        <v>296293656.145877</v>
      </c>
      <c r="E4617" s="14">
        <f t="shared" si="291"/>
        <v>29629.365614587703</v>
      </c>
      <c r="F4617" s="15" t="s">
        <v>12</v>
      </c>
      <c r="G4617" s="15">
        <v>2</v>
      </c>
      <c r="H4617" s="16" t="s">
        <v>21</v>
      </c>
      <c r="I4617" s="15">
        <f t="shared" si="288"/>
        <v>2</v>
      </c>
      <c r="J4617" s="15" t="s">
        <v>14</v>
      </c>
      <c r="K4617" s="15"/>
      <c r="L4617" s="17" t="s">
        <v>14</v>
      </c>
      <c r="M4617" s="15">
        <f t="shared" si="289"/>
        <v>0</v>
      </c>
      <c r="N4617" s="25">
        <f t="shared" si="290"/>
        <v>2</v>
      </c>
      <c r="O4617"/>
      <c r="P4617"/>
    </row>
    <row r="4618" spans="1:16" x14ac:dyDescent="0.2">
      <c r="A4618" s="13">
        <v>9642</v>
      </c>
      <c r="B4618" s="13">
        <v>260076</v>
      </c>
      <c r="C4618" s="5">
        <v>1E-4</v>
      </c>
      <c r="D4618" s="14">
        <v>713351804.72497404</v>
      </c>
      <c r="E4618" s="14">
        <f t="shared" si="291"/>
        <v>71335.180472497406</v>
      </c>
      <c r="F4618" s="15" t="s">
        <v>12</v>
      </c>
      <c r="G4618" s="15">
        <v>3</v>
      </c>
      <c r="H4618" s="16" t="s">
        <v>18</v>
      </c>
      <c r="I4618" s="15">
        <f t="shared" si="288"/>
        <v>3</v>
      </c>
      <c r="J4618" s="15" t="s">
        <v>14</v>
      </c>
      <c r="K4618" s="15"/>
      <c r="L4618" s="17" t="s">
        <v>14</v>
      </c>
      <c r="M4618" s="15">
        <f t="shared" si="289"/>
        <v>0</v>
      </c>
      <c r="N4618" s="25">
        <f t="shared" si="290"/>
        <v>3</v>
      </c>
      <c r="O4618"/>
      <c r="P4618"/>
    </row>
    <row r="4619" spans="1:16" x14ac:dyDescent="0.2">
      <c r="A4619" s="13">
        <v>9645</v>
      </c>
      <c r="B4619" s="13">
        <v>260170</v>
      </c>
      <c r="C4619" s="5">
        <v>1E-4</v>
      </c>
      <c r="D4619" s="14">
        <v>70982964.635011807</v>
      </c>
      <c r="E4619" s="14">
        <f t="shared" si="291"/>
        <v>7098.2964635011813</v>
      </c>
      <c r="F4619" s="15" t="s">
        <v>12</v>
      </c>
      <c r="G4619" s="15">
        <v>2</v>
      </c>
      <c r="H4619" s="16" t="s">
        <v>18</v>
      </c>
      <c r="I4619" s="15">
        <f t="shared" si="288"/>
        <v>2</v>
      </c>
      <c r="J4619" s="15" t="s">
        <v>14</v>
      </c>
      <c r="K4619" s="15"/>
      <c r="L4619" s="17" t="s">
        <v>14</v>
      </c>
      <c r="M4619" s="15">
        <f t="shared" si="289"/>
        <v>0</v>
      </c>
      <c r="N4619" s="25">
        <f t="shared" si="290"/>
        <v>2</v>
      </c>
      <c r="O4619"/>
      <c r="P4619"/>
    </row>
    <row r="4620" spans="1:16" x14ac:dyDescent="0.2">
      <c r="A4620" s="13">
        <v>9646</v>
      </c>
      <c r="B4620" s="13">
        <v>260204</v>
      </c>
      <c r="C4620" s="5">
        <v>1E-4</v>
      </c>
      <c r="D4620" s="14">
        <v>6309656140.89464</v>
      </c>
      <c r="E4620" s="14">
        <f t="shared" si="291"/>
        <v>630965.61408946407</v>
      </c>
      <c r="F4620" s="15" t="s">
        <v>12</v>
      </c>
      <c r="G4620" s="15">
        <v>4</v>
      </c>
      <c r="H4620" s="16" t="s">
        <v>24</v>
      </c>
      <c r="I4620" s="15">
        <f t="shared" si="288"/>
        <v>4</v>
      </c>
      <c r="J4620" s="15" t="s">
        <v>14</v>
      </c>
      <c r="K4620" s="15"/>
      <c r="L4620" s="17" t="s">
        <v>14</v>
      </c>
      <c r="M4620" s="15">
        <f t="shared" si="289"/>
        <v>0</v>
      </c>
      <c r="N4620" s="25">
        <f t="shared" si="290"/>
        <v>4</v>
      </c>
      <c r="O4620"/>
      <c r="P4620"/>
    </row>
    <row r="4621" spans="1:16" x14ac:dyDescent="0.2">
      <c r="A4621" s="13">
        <v>9650</v>
      </c>
      <c r="B4621" s="13">
        <v>260290</v>
      </c>
      <c r="C4621" s="5">
        <v>1E-4</v>
      </c>
      <c r="D4621" s="14">
        <v>14188776.443947099</v>
      </c>
      <c r="E4621" s="14">
        <f t="shared" si="291"/>
        <v>1418.8776443947099</v>
      </c>
      <c r="F4621" s="15" t="s">
        <v>12</v>
      </c>
      <c r="G4621" s="15">
        <v>1</v>
      </c>
      <c r="H4621" s="16" t="s">
        <v>24</v>
      </c>
      <c r="I4621" s="15">
        <f t="shared" si="288"/>
        <v>1</v>
      </c>
      <c r="J4621" s="15" t="s">
        <v>14</v>
      </c>
      <c r="K4621" s="15"/>
      <c r="L4621" s="17" t="s">
        <v>14</v>
      </c>
      <c r="M4621" s="15">
        <f t="shared" si="289"/>
        <v>0</v>
      </c>
      <c r="N4621" s="25">
        <f t="shared" si="290"/>
        <v>1</v>
      </c>
      <c r="O4621"/>
      <c r="P4621"/>
    </row>
    <row r="4622" spans="1:16" x14ac:dyDescent="0.2">
      <c r="A4622" s="13">
        <v>9651</v>
      </c>
      <c r="B4622" s="13">
        <v>260307</v>
      </c>
      <c r="C4622" s="5">
        <v>1E-4</v>
      </c>
      <c r="D4622" s="14">
        <v>6917480.4401374804</v>
      </c>
      <c r="E4622" s="14">
        <f t="shared" si="291"/>
        <v>691.74804401374809</v>
      </c>
      <c r="F4622" s="15" t="s">
        <v>12</v>
      </c>
      <c r="G4622" s="15">
        <v>2</v>
      </c>
      <c r="H4622" s="16" t="s">
        <v>21</v>
      </c>
      <c r="I4622" s="15">
        <f t="shared" si="288"/>
        <v>2</v>
      </c>
      <c r="J4622" s="15" t="s">
        <v>14</v>
      </c>
      <c r="K4622" s="15"/>
      <c r="L4622" s="17" t="s">
        <v>14</v>
      </c>
      <c r="M4622" s="15">
        <f t="shared" si="289"/>
        <v>0</v>
      </c>
      <c r="N4622" s="25">
        <f t="shared" si="290"/>
        <v>2</v>
      </c>
      <c r="O4622"/>
      <c r="P4622"/>
    </row>
    <row r="4623" spans="1:16" x14ac:dyDescent="0.2">
      <c r="A4623" s="13">
        <v>9652</v>
      </c>
      <c r="B4623" s="13">
        <v>260346</v>
      </c>
      <c r="C4623" s="5">
        <v>1E-4</v>
      </c>
      <c r="D4623" s="14">
        <v>60868263.853648998</v>
      </c>
      <c r="E4623" s="14">
        <f t="shared" si="291"/>
        <v>6086.8263853649005</v>
      </c>
      <c r="F4623" s="15" t="s">
        <v>12</v>
      </c>
      <c r="G4623" s="15">
        <v>1</v>
      </c>
      <c r="H4623" s="16" t="s">
        <v>18</v>
      </c>
      <c r="I4623" s="15">
        <f t="shared" si="288"/>
        <v>1</v>
      </c>
      <c r="J4623" s="15" t="s">
        <v>14</v>
      </c>
      <c r="K4623" s="15"/>
      <c r="L4623" s="17" t="s">
        <v>14</v>
      </c>
      <c r="M4623" s="15">
        <f t="shared" si="289"/>
        <v>0</v>
      </c>
      <c r="N4623" s="25">
        <f t="shared" si="290"/>
        <v>1</v>
      </c>
      <c r="O4623"/>
      <c r="P4623"/>
    </row>
    <row r="4624" spans="1:16" x14ac:dyDescent="0.2">
      <c r="A4624" s="13">
        <v>9655</v>
      </c>
      <c r="B4624" s="13">
        <v>260454</v>
      </c>
      <c r="C4624" s="5">
        <v>1E-4</v>
      </c>
      <c r="D4624" s="14">
        <v>291855457.517066</v>
      </c>
      <c r="E4624" s="14">
        <f t="shared" si="291"/>
        <v>29185.545751706602</v>
      </c>
      <c r="F4624" s="15" t="s">
        <v>12</v>
      </c>
      <c r="G4624" s="15">
        <v>3</v>
      </c>
      <c r="H4624" s="16" t="s">
        <v>18</v>
      </c>
      <c r="I4624" s="15">
        <f t="shared" si="288"/>
        <v>3</v>
      </c>
      <c r="J4624" s="15" t="s">
        <v>14</v>
      </c>
      <c r="K4624" s="15"/>
      <c r="L4624" s="17" t="s">
        <v>14</v>
      </c>
      <c r="M4624" s="15">
        <f t="shared" si="289"/>
        <v>0</v>
      </c>
      <c r="N4624" s="25">
        <f t="shared" si="290"/>
        <v>3</v>
      </c>
      <c r="O4624"/>
      <c r="P4624"/>
    </row>
    <row r="4625" spans="1:16" x14ac:dyDescent="0.2">
      <c r="A4625" s="13">
        <v>9656</v>
      </c>
      <c r="B4625" s="13">
        <v>260487</v>
      </c>
      <c r="C4625" s="5">
        <v>1E-4</v>
      </c>
      <c r="D4625" s="14">
        <v>140967611.03913</v>
      </c>
      <c r="E4625" s="14">
        <f t="shared" si="291"/>
        <v>14096.761103913001</v>
      </c>
      <c r="F4625" s="15" t="s">
        <v>12</v>
      </c>
      <c r="G4625" s="15">
        <v>2</v>
      </c>
      <c r="H4625" s="16" t="s">
        <v>22</v>
      </c>
      <c r="I4625" s="15">
        <f t="shared" si="288"/>
        <v>2</v>
      </c>
      <c r="J4625" s="15" t="s">
        <v>14</v>
      </c>
      <c r="K4625" s="15"/>
      <c r="L4625" s="17" t="s">
        <v>14</v>
      </c>
      <c r="M4625" s="15">
        <f t="shared" si="289"/>
        <v>0</v>
      </c>
      <c r="N4625" s="25">
        <f t="shared" si="290"/>
        <v>2</v>
      </c>
      <c r="O4625"/>
      <c r="P4625"/>
    </row>
    <row r="4626" spans="1:16" x14ac:dyDescent="0.2">
      <c r="A4626" s="13">
        <v>9656</v>
      </c>
      <c r="B4626" s="13">
        <v>260493</v>
      </c>
      <c r="C4626" s="5">
        <v>1E-4</v>
      </c>
      <c r="D4626" s="14">
        <v>40945692.223960198</v>
      </c>
      <c r="E4626" s="14">
        <f t="shared" si="291"/>
        <v>4094.56922239602</v>
      </c>
      <c r="F4626" s="15" t="s">
        <v>12</v>
      </c>
      <c r="G4626" s="15">
        <v>3</v>
      </c>
      <c r="H4626" s="16" t="s">
        <v>20</v>
      </c>
      <c r="I4626" s="15">
        <f t="shared" si="288"/>
        <v>3</v>
      </c>
      <c r="J4626" s="15" t="s">
        <v>14</v>
      </c>
      <c r="K4626" s="15"/>
      <c r="L4626" s="17" t="s">
        <v>14</v>
      </c>
      <c r="M4626" s="15">
        <f t="shared" si="289"/>
        <v>0</v>
      </c>
      <c r="N4626" s="25">
        <f t="shared" si="290"/>
        <v>3</v>
      </c>
      <c r="O4626"/>
      <c r="P4626"/>
    </row>
    <row r="4627" spans="1:16" x14ac:dyDescent="0.2">
      <c r="A4627" s="13">
        <v>9658</v>
      </c>
      <c r="B4627" s="13">
        <v>260536</v>
      </c>
      <c r="C4627" s="5">
        <v>1E-4</v>
      </c>
      <c r="D4627" s="14">
        <v>1217852828.79442</v>
      </c>
      <c r="E4627" s="14">
        <f t="shared" si="291"/>
        <v>121785.28287944201</v>
      </c>
      <c r="F4627" s="15" t="s">
        <v>12</v>
      </c>
      <c r="G4627" s="15">
        <v>2</v>
      </c>
      <c r="H4627" s="16" t="s">
        <v>13</v>
      </c>
      <c r="I4627" s="15">
        <f t="shared" si="288"/>
        <v>2</v>
      </c>
      <c r="J4627" s="15" t="s">
        <v>14</v>
      </c>
      <c r="K4627" s="15"/>
      <c r="L4627" s="17" t="s">
        <v>14</v>
      </c>
      <c r="M4627" s="15">
        <f t="shared" si="289"/>
        <v>0</v>
      </c>
      <c r="N4627" s="25">
        <f t="shared" si="290"/>
        <v>2</v>
      </c>
      <c r="O4627"/>
      <c r="P4627"/>
    </row>
    <row r="4628" spans="1:16" x14ac:dyDescent="0.2">
      <c r="A4628" s="13">
        <v>9658</v>
      </c>
      <c r="B4628" s="13">
        <v>260541</v>
      </c>
      <c r="C4628" s="5">
        <v>1E-4</v>
      </c>
      <c r="D4628" s="14">
        <v>4438.4638427353102</v>
      </c>
      <c r="E4628" s="14">
        <f t="shared" si="291"/>
        <v>0.44384638427353107</v>
      </c>
      <c r="F4628" s="15" t="s">
        <v>12</v>
      </c>
      <c r="G4628" s="15">
        <v>1</v>
      </c>
      <c r="H4628" s="16" t="s">
        <v>19</v>
      </c>
      <c r="I4628" s="15">
        <f t="shared" si="288"/>
        <v>0</v>
      </c>
      <c r="J4628" s="15" t="s">
        <v>14</v>
      </c>
      <c r="K4628" s="15"/>
      <c r="L4628" s="17" t="s">
        <v>14</v>
      </c>
      <c r="M4628" s="15">
        <f t="shared" si="289"/>
        <v>0</v>
      </c>
      <c r="N4628" s="25">
        <f t="shared" si="290"/>
        <v>0</v>
      </c>
      <c r="O4628"/>
      <c r="P4628"/>
    </row>
    <row r="4629" spans="1:16" x14ac:dyDescent="0.2">
      <c r="A4629" s="13">
        <v>9659</v>
      </c>
      <c r="B4629" s="13">
        <v>260559</v>
      </c>
      <c r="C4629" s="5">
        <v>1E-4</v>
      </c>
      <c r="D4629" s="14">
        <v>49714150.741396703</v>
      </c>
      <c r="E4629" s="14">
        <f t="shared" si="291"/>
        <v>4971.4150741396707</v>
      </c>
      <c r="F4629" s="15" t="s">
        <v>12</v>
      </c>
      <c r="G4629" s="15">
        <v>2</v>
      </c>
      <c r="H4629" s="16" t="s">
        <v>18</v>
      </c>
      <c r="I4629" s="15">
        <f t="shared" si="288"/>
        <v>2</v>
      </c>
      <c r="J4629" s="15" t="s">
        <v>14</v>
      </c>
      <c r="K4629" s="15"/>
      <c r="L4629" s="17" t="s">
        <v>14</v>
      </c>
      <c r="M4629" s="15">
        <f t="shared" si="289"/>
        <v>0</v>
      </c>
      <c r="N4629" s="25">
        <f t="shared" si="290"/>
        <v>2</v>
      </c>
      <c r="O4629"/>
      <c r="P4629"/>
    </row>
    <row r="4630" spans="1:16" x14ac:dyDescent="0.2">
      <c r="A4630" s="13">
        <v>9660</v>
      </c>
      <c r="B4630" s="13">
        <v>260602</v>
      </c>
      <c r="C4630" s="5">
        <v>1E-4</v>
      </c>
      <c r="D4630" s="14">
        <v>869412130.29029799</v>
      </c>
      <c r="E4630" s="14">
        <f t="shared" si="291"/>
        <v>86941.213029029808</v>
      </c>
      <c r="F4630" s="15" t="s">
        <v>12</v>
      </c>
      <c r="G4630" s="15">
        <v>2</v>
      </c>
      <c r="H4630" s="16" t="s">
        <v>13</v>
      </c>
      <c r="I4630" s="15">
        <f t="shared" si="288"/>
        <v>2</v>
      </c>
      <c r="J4630" s="15" t="s">
        <v>14</v>
      </c>
      <c r="K4630" s="15"/>
      <c r="L4630" s="17" t="s">
        <v>14</v>
      </c>
      <c r="M4630" s="15">
        <f t="shared" si="289"/>
        <v>0</v>
      </c>
      <c r="N4630" s="25">
        <f t="shared" si="290"/>
        <v>2</v>
      </c>
      <c r="O4630"/>
      <c r="P4630"/>
    </row>
    <row r="4631" spans="1:16" x14ac:dyDescent="0.2">
      <c r="A4631" s="13">
        <v>9661</v>
      </c>
      <c r="B4631" s="13">
        <v>260624</v>
      </c>
      <c r="C4631" s="5">
        <v>1E-4</v>
      </c>
      <c r="D4631" s="14">
        <v>603348637.37569797</v>
      </c>
      <c r="E4631" s="14">
        <f t="shared" si="291"/>
        <v>60334.863737569802</v>
      </c>
      <c r="F4631" s="15" t="s">
        <v>12</v>
      </c>
      <c r="G4631" s="15">
        <v>2</v>
      </c>
      <c r="H4631" s="16" t="s">
        <v>13</v>
      </c>
      <c r="I4631" s="15">
        <f t="shared" si="288"/>
        <v>2</v>
      </c>
      <c r="J4631" s="15" t="s">
        <v>14</v>
      </c>
      <c r="K4631" s="15"/>
      <c r="L4631" s="17" t="s">
        <v>14</v>
      </c>
      <c r="M4631" s="15">
        <f t="shared" si="289"/>
        <v>0</v>
      </c>
      <c r="N4631" s="25">
        <f t="shared" si="290"/>
        <v>2</v>
      </c>
      <c r="O4631"/>
      <c r="P4631"/>
    </row>
    <row r="4632" spans="1:16" x14ac:dyDescent="0.2">
      <c r="A4632" s="13">
        <v>9664</v>
      </c>
      <c r="B4632" s="13">
        <v>260683</v>
      </c>
      <c r="C4632" s="5">
        <v>1E-4</v>
      </c>
      <c r="D4632" s="14">
        <v>104339879.82741401</v>
      </c>
      <c r="E4632" s="14">
        <f t="shared" si="291"/>
        <v>10433.987982741401</v>
      </c>
      <c r="F4632" s="15" t="s">
        <v>12</v>
      </c>
      <c r="G4632" s="15">
        <v>2</v>
      </c>
      <c r="H4632" s="16" t="s">
        <v>22</v>
      </c>
      <c r="I4632" s="15">
        <f t="shared" si="288"/>
        <v>2</v>
      </c>
      <c r="J4632" s="15" t="s">
        <v>14</v>
      </c>
      <c r="K4632" s="15"/>
      <c r="L4632" s="17" t="s">
        <v>14</v>
      </c>
      <c r="M4632" s="15">
        <f t="shared" si="289"/>
        <v>0</v>
      </c>
      <c r="N4632" s="25">
        <f t="shared" si="290"/>
        <v>2</v>
      </c>
      <c r="O4632"/>
      <c r="P4632"/>
    </row>
    <row r="4633" spans="1:16" x14ac:dyDescent="0.2">
      <c r="A4633" s="13">
        <v>9664</v>
      </c>
      <c r="B4633" s="13">
        <v>260686</v>
      </c>
      <c r="C4633" s="5">
        <v>1E-4</v>
      </c>
      <c r="D4633" s="14">
        <v>8308401.4156309702</v>
      </c>
      <c r="E4633" s="14">
        <f t="shared" si="291"/>
        <v>830.84014156309706</v>
      </c>
      <c r="F4633" s="15" t="s">
        <v>12</v>
      </c>
      <c r="G4633" s="15">
        <v>1</v>
      </c>
      <c r="H4633" s="16" t="s">
        <v>18</v>
      </c>
      <c r="I4633" s="15">
        <f t="shared" si="288"/>
        <v>1</v>
      </c>
      <c r="J4633" s="15" t="s">
        <v>14</v>
      </c>
      <c r="K4633" s="15"/>
      <c r="L4633" s="17" t="s">
        <v>14</v>
      </c>
      <c r="M4633" s="15">
        <f t="shared" si="289"/>
        <v>0</v>
      </c>
      <c r="N4633" s="25">
        <f t="shared" si="290"/>
        <v>1</v>
      </c>
      <c r="O4633"/>
      <c r="P4633"/>
    </row>
    <row r="4634" spans="1:16" x14ac:dyDescent="0.2">
      <c r="A4634" s="13">
        <v>9664</v>
      </c>
      <c r="B4634" s="13">
        <v>260698</v>
      </c>
      <c r="C4634" s="5">
        <v>1E-4</v>
      </c>
      <c r="D4634" s="14">
        <v>489570753.390894</v>
      </c>
      <c r="E4634" s="14">
        <f t="shared" si="291"/>
        <v>48957.075339089402</v>
      </c>
      <c r="F4634" s="15" t="s">
        <v>12</v>
      </c>
      <c r="G4634" s="15">
        <v>3</v>
      </c>
      <c r="H4634" s="16" t="s">
        <v>21</v>
      </c>
      <c r="I4634" s="15">
        <f t="shared" si="288"/>
        <v>3</v>
      </c>
      <c r="J4634" s="15" t="s">
        <v>14</v>
      </c>
      <c r="K4634" s="15"/>
      <c r="L4634" s="17" t="s">
        <v>14</v>
      </c>
      <c r="M4634" s="15">
        <f t="shared" si="289"/>
        <v>0</v>
      </c>
      <c r="N4634" s="25">
        <f t="shared" si="290"/>
        <v>3</v>
      </c>
      <c r="O4634"/>
      <c r="P4634"/>
    </row>
    <row r="4635" spans="1:16" x14ac:dyDescent="0.2">
      <c r="A4635" s="13">
        <v>9664</v>
      </c>
      <c r="B4635" s="13">
        <v>260705</v>
      </c>
      <c r="C4635" s="5">
        <v>1E-4</v>
      </c>
      <c r="D4635" s="14">
        <v>243869984.32047299</v>
      </c>
      <c r="E4635" s="14">
        <f t="shared" si="291"/>
        <v>24386.998432047301</v>
      </c>
      <c r="F4635" s="15" t="s">
        <v>12</v>
      </c>
      <c r="G4635" s="15">
        <v>1</v>
      </c>
      <c r="H4635" s="16" t="s">
        <v>21</v>
      </c>
      <c r="I4635" s="15">
        <f t="shared" si="288"/>
        <v>1</v>
      </c>
      <c r="J4635" s="15" t="s">
        <v>14</v>
      </c>
      <c r="K4635" s="15"/>
      <c r="L4635" s="17" t="s">
        <v>14</v>
      </c>
      <c r="M4635" s="15">
        <f t="shared" si="289"/>
        <v>0</v>
      </c>
      <c r="N4635" s="25">
        <f t="shared" si="290"/>
        <v>1</v>
      </c>
      <c r="O4635"/>
      <c r="P4635"/>
    </row>
    <row r="4636" spans="1:16" x14ac:dyDescent="0.2">
      <c r="A4636" s="13">
        <v>9666</v>
      </c>
      <c r="B4636" s="13">
        <v>260747</v>
      </c>
      <c r="C4636" s="5">
        <v>1E-4</v>
      </c>
      <c r="D4636" s="14">
        <v>100446963.13615499</v>
      </c>
      <c r="E4636" s="14">
        <f t="shared" si="291"/>
        <v>10044.696313615499</v>
      </c>
      <c r="F4636" s="15" t="s">
        <v>12</v>
      </c>
      <c r="G4636" s="15">
        <v>1</v>
      </c>
      <c r="H4636" s="16" t="s">
        <v>13</v>
      </c>
      <c r="I4636" s="15">
        <f t="shared" si="288"/>
        <v>1</v>
      </c>
      <c r="J4636" s="15" t="s">
        <v>14</v>
      </c>
      <c r="K4636" s="15"/>
      <c r="L4636" s="17" t="s">
        <v>14</v>
      </c>
      <c r="M4636" s="15">
        <f t="shared" si="289"/>
        <v>0</v>
      </c>
      <c r="N4636" s="25">
        <f t="shared" si="290"/>
        <v>1</v>
      </c>
      <c r="O4636"/>
      <c r="P4636"/>
    </row>
    <row r="4637" spans="1:16" x14ac:dyDescent="0.2">
      <c r="A4637" s="13">
        <v>9667</v>
      </c>
      <c r="B4637" s="13">
        <v>260797</v>
      </c>
      <c r="C4637" s="5">
        <v>1E-4</v>
      </c>
      <c r="D4637" s="14">
        <v>180891658.95991999</v>
      </c>
      <c r="E4637" s="14">
        <f t="shared" si="291"/>
        <v>18089.165895991999</v>
      </c>
      <c r="F4637" s="15" t="s">
        <v>12</v>
      </c>
      <c r="G4637" s="15">
        <v>2</v>
      </c>
      <c r="H4637" s="16" t="s">
        <v>24</v>
      </c>
      <c r="I4637" s="15">
        <f t="shared" si="288"/>
        <v>2</v>
      </c>
      <c r="J4637" s="15" t="s">
        <v>14</v>
      </c>
      <c r="K4637" s="15"/>
      <c r="L4637" s="17" t="s">
        <v>14</v>
      </c>
      <c r="M4637" s="15">
        <f t="shared" si="289"/>
        <v>0</v>
      </c>
      <c r="N4637" s="25">
        <f t="shared" si="290"/>
        <v>2</v>
      </c>
      <c r="O4637"/>
      <c r="P4637"/>
    </row>
    <row r="4638" spans="1:16" x14ac:dyDescent="0.2">
      <c r="A4638" s="13">
        <v>9668</v>
      </c>
      <c r="B4638" s="13">
        <v>260822</v>
      </c>
      <c r="C4638" s="5">
        <v>1E-4</v>
      </c>
      <c r="D4638" s="14">
        <v>49472259.222624801</v>
      </c>
      <c r="E4638" s="14">
        <f t="shared" si="291"/>
        <v>4947.2259222624807</v>
      </c>
      <c r="F4638" s="15" t="s">
        <v>12</v>
      </c>
      <c r="G4638" s="15">
        <v>2</v>
      </c>
      <c r="H4638" s="16" t="s">
        <v>19</v>
      </c>
      <c r="I4638" s="15">
        <f t="shared" si="288"/>
        <v>0</v>
      </c>
      <c r="J4638" s="15" t="s">
        <v>14</v>
      </c>
      <c r="K4638" s="15"/>
      <c r="L4638" s="17" t="s">
        <v>14</v>
      </c>
      <c r="M4638" s="15">
        <f t="shared" si="289"/>
        <v>0</v>
      </c>
      <c r="N4638" s="25">
        <f t="shared" si="290"/>
        <v>0</v>
      </c>
      <c r="O4638"/>
      <c r="P4638"/>
    </row>
    <row r="4639" spans="1:16" x14ac:dyDescent="0.2">
      <c r="A4639" s="13">
        <v>9668</v>
      </c>
      <c r="B4639" s="13">
        <v>260828</v>
      </c>
      <c r="C4639" s="5">
        <v>1E-4</v>
      </c>
      <c r="D4639" s="14">
        <v>18786813.834511898</v>
      </c>
      <c r="E4639" s="14">
        <f t="shared" si="291"/>
        <v>1878.68138345119</v>
      </c>
      <c r="F4639" s="15" t="s">
        <v>12</v>
      </c>
      <c r="G4639" s="15">
        <v>1</v>
      </c>
      <c r="H4639" s="16" t="s">
        <v>21</v>
      </c>
      <c r="I4639" s="15">
        <f t="shared" si="288"/>
        <v>1</v>
      </c>
      <c r="J4639" s="15" t="s">
        <v>14</v>
      </c>
      <c r="K4639" s="15"/>
      <c r="L4639" s="17" t="s">
        <v>14</v>
      </c>
      <c r="M4639" s="15">
        <f t="shared" si="289"/>
        <v>0</v>
      </c>
      <c r="N4639" s="25">
        <f t="shared" si="290"/>
        <v>1</v>
      </c>
      <c r="O4639"/>
      <c r="P4639"/>
    </row>
    <row r="4640" spans="1:16" x14ac:dyDescent="0.2">
      <c r="A4640" s="13">
        <v>9672</v>
      </c>
      <c r="B4640" s="13">
        <v>260940</v>
      </c>
      <c r="C4640" s="5">
        <v>1E-4</v>
      </c>
      <c r="D4640" s="14">
        <v>1473181655.85532</v>
      </c>
      <c r="E4640" s="14">
        <f t="shared" si="291"/>
        <v>147318.165585532</v>
      </c>
      <c r="F4640" s="15" t="s">
        <v>12</v>
      </c>
      <c r="G4640" s="15">
        <v>3</v>
      </c>
      <c r="H4640" s="16" t="s">
        <v>17</v>
      </c>
      <c r="I4640" s="15">
        <f t="shared" si="288"/>
        <v>3</v>
      </c>
      <c r="J4640" s="15" t="s">
        <v>14</v>
      </c>
      <c r="K4640" s="15"/>
      <c r="L4640" s="17" t="s">
        <v>14</v>
      </c>
      <c r="M4640" s="15">
        <f t="shared" si="289"/>
        <v>0</v>
      </c>
      <c r="N4640" s="25">
        <f t="shared" si="290"/>
        <v>3</v>
      </c>
      <c r="O4640"/>
      <c r="P4640"/>
    </row>
    <row r="4641" spans="1:16" x14ac:dyDescent="0.2">
      <c r="A4641" s="13">
        <v>9672</v>
      </c>
      <c r="B4641" s="13">
        <v>260942</v>
      </c>
      <c r="C4641" s="5">
        <v>1E-4</v>
      </c>
      <c r="D4641" s="14">
        <v>201494999.79722899</v>
      </c>
      <c r="E4641" s="14">
        <f t="shared" si="291"/>
        <v>20149.499979722899</v>
      </c>
      <c r="F4641" s="15" t="s">
        <v>12</v>
      </c>
      <c r="G4641" s="15">
        <v>1</v>
      </c>
      <c r="H4641" s="16" t="s">
        <v>24</v>
      </c>
      <c r="I4641" s="15">
        <f t="shared" si="288"/>
        <v>1</v>
      </c>
      <c r="J4641" s="15" t="s">
        <v>14</v>
      </c>
      <c r="K4641" s="15"/>
      <c r="L4641" s="17" t="s">
        <v>14</v>
      </c>
      <c r="M4641" s="15">
        <f t="shared" si="289"/>
        <v>0</v>
      </c>
      <c r="N4641" s="25">
        <f t="shared" si="290"/>
        <v>1</v>
      </c>
      <c r="O4641"/>
      <c r="P4641"/>
    </row>
    <row r="4642" spans="1:16" x14ac:dyDescent="0.2">
      <c r="A4642" s="13">
        <v>9674</v>
      </c>
      <c r="B4642" s="13">
        <v>260981</v>
      </c>
      <c r="C4642" s="5">
        <v>1E-4</v>
      </c>
      <c r="D4642" s="14">
        <v>77378273.6193766</v>
      </c>
      <c r="E4642" s="14">
        <f t="shared" si="291"/>
        <v>7737.8273619376605</v>
      </c>
      <c r="F4642" s="15" t="s">
        <v>12</v>
      </c>
      <c r="G4642" s="15">
        <v>1</v>
      </c>
      <c r="H4642" s="16" t="s">
        <v>18</v>
      </c>
      <c r="I4642" s="15">
        <f t="shared" si="288"/>
        <v>1</v>
      </c>
      <c r="J4642" s="15" t="s">
        <v>14</v>
      </c>
      <c r="K4642" s="15"/>
      <c r="L4642" s="17" t="s">
        <v>14</v>
      </c>
      <c r="M4642" s="15">
        <f t="shared" si="289"/>
        <v>0</v>
      </c>
      <c r="N4642" s="25">
        <f t="shared" si="290"/>
        <v>1</v>
      </c>
      <c r="O4642"/>
      <c r="P4642"/>
    </row>
    <row r="4643" spans="1:16" x14ac:dyDescent="0.2">
      <c r="A4643" s="13">
        <v>9675</v>
      </c>
      <c r="B4643" s="13">
        <v>261015</v>
      </c>
      <c r="C4643" s="5">
        <v>1E-4</v>
      </c>
      <c r="D4643" s="14">
        <v>41529897.9938391</v>
      </c>
      <c r="E4643" s="14">
        <f t="shared" si="291"/>
        <v>4152.9897993839104</v>
      </c>
      <c r="F4643" s="15" t="s">
        <v>12</v>
      </c>
      <c r="G4643" s="15">
        <v>1</v>
      </c>
      <c r="H4643" s="16" t="s">
        <v>23</v>
      </c>
      <c r="I4643" s="15">
        <f t="shared" si="288"/>
        <v>1</v>
      </c>
      <c r="J4643" s="15" t="s">
        <v>14</v>
      </c>
      <c r="K4643" s="15"/>
      <c r="L4643" s="17" t="s">
        <v>14</v>
      </c>
      <c r="M4643" s="15">
        <f t="shared" si="289"/>
        <v>0</v>
      </c>
      <c r="N4643" s="25">
        <f t="shared" si="290"/>
        <v>1</v>
      </c>
      <c r="O4643"/>
      <c r="P4643"/>
    </row>
    <row r="4644" spans="1:16" x14ac:dyDescent="0.2">
      <c r="A4644" s="13">
        <v>9676</v>
      </c>
      <c r="B4644" s="13">
        <v>261060</v>
      </c>
      <c r="C4644" s="5">
        <v>1E-4</v>
      </c>
      <c r="D4644" s="14">
        <v>48707769.595640399</v>
      </c>
      <c r="E4644" s="14">
        <f t="shared" si="291"/>
        <v>4870.7769595640402</v>
      </c>
      <c r="F4644" s="15" t="s">
        <v>12</v>
      </c>
      <c r="G4644" s="15">
        <v>1</v>
      </c>
      <c r="H4644" s="16" t="s">
        <v>22</v>
      </c>
      <c r="I4644" s="15">
        <f t="shared" si="288"/>
        <v>1</v>
      </c>
      <c r="J4644" s="15" t="s">
        <v>14</v>
      </c>
      <c r="K4644" s="15"/>
      <c r="L4644" s="17" t="s">
        <v>14</v>
      </c>
      <c r="M4644" s="15">
        <f t="shared" si="289"/>
        <v>0</v>
      </c>
      <c r="N4644" s="25">
        <f t="shared" si="290"/>
        <v>1</v>
      </c>
      <c r="O4644"/>
      <c r="P4644"/>
    </row>
    <row r="4645" spans="1:16" x14ac:dyDescent="0.2">
      <c r="A4645" s="13">
        <v>9680</v>
      </c>
      <c r="B4645" s="13">
        <v>261150</v>
      </c>
      <c r="C4645" s="5">
        <v>1E-4</v>
      </c>
      <c r="D4645" s="14">
        <v>68247647.448601097</v>
      </c>
      <c r="E4645" s="14">
        <f t="shared" si="291"/>
        <v>6824.7647448601101</v>
      </c>
      <c r="F4645" s="15" t="s">
        <v>12</v>
      </c>
      <c r="G4645" s="15">
        <v>1</v>
      </c>
      <c r="H4645" s="16" t="s">
        <v>36</v>
      </c>
      <c r="I4645" s="15">
        <f t="shared" si="288"/>
        <v>0</v>
      </c>
      <c r="J4645" s="15" t="s">
        <v>12</v>
      </c>
      <c r="K4645" s="15">
        <v>1</v>
      </c>
      <c r="L4645" s="17" t="s">
        <v>17</v>
      </c>
      <c r="M4645" s="15">
        <f t="shared" si="289"/>
        <v>1</v>
      </c>
      <c r="N4645" s="25">
        <f t="shared" si="290"/>
        <v>1</v>
      </c>
      <c r="O4645"/>
      <c r="P4645"/>
    </row>
    <row r="4646" spans="1:16" x14ac:dyDescent="0.2">
      <c r="A4646" s="13">
        <v>9680</v>
      </c>
      <c r="B4646" s="13">
        <v>261152</v>
      </c>
      <c r="C4646" s="5">
        <v>1E-4</v>
      </c>
      <c r="D4646" s="14">
        <v>545033051.25796902</v>
      </c>
      <c r="E4646" s="14">
        <f t="shared" si="291"/>
        <v>54503.305125796905</v>
      </c>
      <c r="F4646" s="15" t="s">
        <v>12</v>
      </c>
      <c r="G4646" s="15">
        <v>3</v>
      </c>
      <c r="H4646" s="16" t="s">
        <v>17</v>
      </c>
      <c r="I4646" s="15">
        <f t="shared" si="288"/>
        <v>3</v>
      </c>
      <c r="J4646" s="15" t="s">
        <v>14</v>
      </c>
      <c r="K4646" s="15"/>
      <c r="L4646" s="17" t="s">
        <v>14</v>
      </c>
      <c r="M4646" s="15">
        <f t="shared" si="289"/>
        <v>0</v>
      </c>
      <c r="N4646" s="25">
        <f t="shared" si="290"/>
        <v>3</v>
      </c>
      <c r="O4646"/>
      <c r="P4646"/>
    </row>
    <row r="4647" spans="1:16" x14ac:dyDescent="0.2">
      <c r="A4647" s="13">
        <v>9681</v>
      </c>
      <c r="B4647" s="13">
        <v>261173</v>
      </c>
      <c r="C4647" s="5">
        <v>1E-4</v>
      </c>
      <c r="D4647" s="14">
        <v>54877093.985470302</v>
      </c>
      <c r="E4647" s="14">
        <f t="shared" si="291"/>
        <v>5487.7093985470301</v>
      </c>
      <c r="F4647" s="15" t="s">
        <v>12</v>
      </c>
      <c r="G4647" s="15">
        <v>2</v>
      </c>
      <c r="H4647" s="16" t="s">
        <v>21</v>
      </c>
      <c r="I4647" s="15">
        <f t="shared" si="288"/>
        <v>2</v>
      </c>
      <c r="J4647" s="15" t="s">
        <v>14</v>
      </c>
      <c r="K4647" s="15"/>
      <c r="L4647" s="17" t="s">
        <v>14</v>
      </c>
      <c r="M4647" s="15">
        <f t="shared" si="289"/>
        <v>0</v>
      </c>
      <c r="N4647" s="25">
        <f t="shared" si="290"/>
        <v>2</v>
      </c>
      <c r="O4647"/>
      <c r="P4647"/>
    </row>
    <row r="4648" spans="1:16" x14ac:dyDescent="0.2">
      <c r="A4648" s="13">
        <v>9682</v>
      </c>
      <c r="B4648" s="13">
        <v>261196</v>
      </c>
      <c r="C4648" s="5">
        <v>1E-4</v>
      </c>
      <c r="D4648" s="14">
        <v>4495229.7798882704</v>
      </c>
      <c r="E4648" s="14">
        <f t="shared" si="291"/>
        <v>449.52297798882705</v>
      </c>
      <c r="F4648" s="15" t="s">
        <v>12</v>
      </c>
      <c r="G4648" s="15">
        <v>2</v>
      </c>
      <c r="H4648" s="16" t="s">
        <v>20</v>
      </c>
      <c r="I4648" s="15">
        <f t="shared" si="288"/>
        <v>2</v>
      </c>
      <c r="J4648" s="15" t="s">
        <v>14</v>
      </c>
      <c r="K4648" s="15"/>
      <c r="L4648" s="17" t="s">
        <v>14</v>
      </c>
      <c r="M4648" s="15">
        <f t="shared" si="289"/>
        <v>0</v>
      </c>
      <c r="N4648" s="25">
        <f t="shared" si="290"/>
        <v>2</v>
      </c>
      <c r="O4648"/>
      <c r="P4648"/>
    </row>
    <row r="4649" spans="1:16" x14ac:dyDescent="0.2">
      <c r="A4649" s="13">
        <v>9689</v>
      </c>
      <c r="B4649" s="13">
        <v>261374</v>
      </c>
      <c r="C4649" s="5">
        <v>1E-4</v>
      </c>
      <c r="D4649" s="14">
        <v>93976132.492484599</v>
      </c>
      <c r="E4649" s="14">
        <f t="shared" si="291"/>
        <v>9397.6132492484612</v>
      </c>
      <c r="F4649" s="15" t="s">
        <v>12</v>
      </c>
      <c r="G4649" s="15">
        <v>1</v>
      </c>
      <c r="H4649" s="16" t="s">
        <v>13</v>
      </c>
      <c r="I4649" s="15">
        <f t="shared" si="288"/>
        <v>1</v>
      </c>
      <c r="J4649" s="15" t="s">
        <v>14</v>
      </c>
      <c r="K4649" s="15"/>
      <c r="L4649" s="17" t="s">
        <v>14</v>
      </c>
      <c r="M4649" s="15">
        <f t="shared" si="289"/>
        <v>0</v>
      </c>
      <c r="N4649" s="25">
        <f t="shared" si="290"/>
        <v>1</v>
      </c>
      <c r="O4649"/>
      <c r="P4649"/>
    </row>
    <row r="4650" spans="1:16" x14ac:dyDescent="0.2">
      <c r="A4650" s="13">
        <v>9692</v>
      </c>
      <c r="B4650" s="13">
        <v>261442</v>
      </c>
      <c r="C4650" s="5">
        <v>1E-4</v>
      </c>
      <c r="D4650" s="14">
        <v>365036892.52827901</v>
      </c>
      <c r="E4650" s="14">
        <f t="shared" si="291"/>
        <v>36503.689252827906</v>
      </c>
      <c r="F4650" s="15" t="s">
        <v>12</v>
      </c>
      <c r="G4650" s="15">
        <v>1</v>
      </c>
      <c r="H4650" s="16" t="s">
        <v>13</v>
      </c>
      <c r="I4650" s="15">
        <f t="shared" si="288"/>
        <v>1</v>
      </c>
      <c r="J4650" s="15" t="s">
        <v>14</v>
      </c>
      <c r="K4650" s="15"/>
      <c r="L4650" s="17" t="s">
        <v>14</v>
      </c>
      <c r="M4650" s="15">
        <f t="shared" si="289"/>
        <v>0</v>
      </c>
      <c r="N4650" s="25">
        <f t="shared" si="290"/>
        <v>1</v>
      </c>
      <c r="O4650"/>
      <c r="P4650"/>
    </row>
    <row r="4651" spans="1:16" x14ac:dyDescent="0.2">
      <c r="A4651" s="13">
        <v>9696</v>
      </c>
      <c r="B4651" s="13">
        <v>261539</v>
      </c>
      <c r="C4651" s="5">
        <v>1E-4</v>
      </c>
      <c r="D4651" s="14">
        <v>47954267.959755503</v>
      </c>
      <c r="E4651" s="14">
        <f t="shared" si="291"/>
        <v>4795.4267959755507</v>
      </c>
      <c r="F4651" s="15" t="s">
        <v>12</v>
      </c>
      <c r="G4651" s="15">
        <v>1</v>
      </c>
      <c r="H4651" s="16" t="s">
        <v>24</v>
      </c>
      <c r="I4651" s="15">
        <f t="shared" si="288"/>
        <v>1</v>
      </c>
      <c r="J4651" s="15" t="s">
        <v>14</v>
      </c>
      <c r="K4651" s="15"/>
      <c r="L4651" s="17" t="s">
        <v>14</v>
      </c>
      <c r="M4651" s="15">
        <f t="shared" si="289"/>
        <v>0</v>
      </c>
      <c r="N4651" s="25">
        <f t="shared" si="290"/>
        <v>1</v>
      </c>
      <c r="O4651"/>
      <c r="P4651"/>
    </row>
    <row r="4652" spans="1:16" x14ac:dyDescent="0.2">
      <c r="A4652" s="13">
        <v>9696</v>
      </c>
      <c r="B4652" s="13">
        <v>261548</v>
      </c>
      <c r="C4652" s="5">
        <v>1E-4</v>
      </c>
      <c r="D4652" s="14">
        <v>145599596.78591201</v>
      </c>
      <c r="E4652" s="14">
        <f t="shared" si="291"/>
        <v>14559.959678591202</v>
      </c>
      <c r="F4652" s="15" t="s">
        <v>12</v>
      </c>
      <c r="G4652" s="15">
        <v>3</v>
      </c>
      <c r="H4652" s="16" t="s">
        <v>16</v>
      </c>
      <c r="I4652" s="15">
        <f t="shared" si="288"/>
        <v>3</v>
      </c>
      <c r="J4652" s="15" t="s">
        <v>14</v>
      </c>
      <c r="K4652" s="15"/>
      <c r="L4652" s="17" t="s">
        <v>14</v>
      </c>
      <c r="M4652" s="15">
        <f t="shared" si="289"/>
        <v>0</v>
      </c>
      <c r="N4652" s="25">
        <f t="shared" si="290"/>
        <v>3</v>
      </c>
      <c r="O4652"/>
      <c r="P4652"/>
    </row>
    <row r="4653" spans="1:16" x14ac:dyDescent="0.2">
      <c r="A4653" s="13">
        <v>9697</v>
      </c>
      <c r="B4653" s="13">
        <v>261560</v>
      </c>
      <c r="C4653" s="5">
        <v>1E-4</v>
      </c>
      <c r="D4653" s="14">
        <v>98247167.672227293</v>
      </c>
      <c r="E4653" s="14">
        <f t="shared" si="291"/>
        <v>9824.7167672227297</v>
      </c>
      <c r="F4653" s="15" t="s">
        <v>12</v>
      </c>
      <c r="G4653" s="15">
        <v>2</v>
      </c>
      <c r="H4653" s="16" t="s">
        <v>22</v>
      </c>
      <c r="I4653" s="15">
        <f t="shared" si="288"/>
        <v>2</v>
      </c>
      <c r="J4653" s="15" t="s">
        <v>14</v>
      </c>
      <c r="K4653" s="15"/>
      <c r="L4653" s="17" t="s">
        <v>14</v>
      </c>
      <c r="M4653" s="15">
        <f t="shared" si="289"/>
        <v>0</v>
      </c>
      <c r="N4653" s="25">
        <f t="shared" si="290"/>
        <v>2</v>
      </c>
      <c r="O4653"/>
      <c r="P4653"/>
    </row>
    <row r="4654" spans="1:16" x14ac:dyDescent="0.2">
      <c r="A4654" s="13">
        <v>9697</v>
      </c>
      <c r="B4654" s="13">
        <v>261568</v>
      </c>
      <c r="C4654" s="5">
        <v>1E-4</v>
      </c>
      <c r="D4654" s="14">
        <v>14116824.397223501</v>
      </c>
      <c r="E4654" s="14">
        <f t="shared" si="291"/>
        <v>1411.6824397223502</v>
      </c>
      <c r="F4654" s="15" t="s">
        <v>12</v>
      </c>
      <c r="G4654" s="15">
        <v>1</v>
      </c>
      <c r="H4654" s="16" t="s">
        <v>18</v>
      </c>
      <c r="I4654" s="15">
        <f t="shared" si="288"/>
        <v>1</v>
      </c>
      <c r="J4654" s="15" t="s">
        <v>14</v>
      </c>
      <c r="K4654" s="15"/>
      <c r="L4654" s="17" t="s">
        <v>14</v>
      </c>
      <c r="M4654" s="15">
        <f t="shared" si="289"/>
        <v>0</v>
      </c>
      <c r="N4654" s="25">
        <f t="shared" si="290"/>
        <v>1</v>
      </c>
      <c r="O4654"/>
      <c r="P4654"/>
    </row>
    <row r="4655" spans="1:16" x14ac:dyDescent="0.2">
      <c r="A4655" s="13">
        <v>9700</v>
      </c>
      <c r="B4655" s="13">
        <v>261662</v>
      </c>
      <c r="C4655" s="5">
        <v>1E-4</v>
      </c>
      <c r="D4655" s="14">
        <v>2187041002.1428399</v>
      </c>
      <c r="E4655" s="14">
        <f t="shared" si="291"/>
        <v>218704.100214284</v>
      </c>
      <c r="F4655" s="15" t="s">
        <v>12</v>
      </c>
      <c r="G4655" s="15">
        <v>4</v>
      </c>
      <c r="H4655" s="16" t="s">
        <v>22</v>
      </c>
      <c r="I4655" s="15">
        <f t="shared" si="288"/>
        <v>4</v>
      </c>
      <c r="J4655" s="15" t="s">
        <v>14</v>
      </c>
      <c r="K4655" s="15"/>
      <c r="L4655" s="17" t="s">
        <v>14</v>
      </c>
      <c r="M4655" s="15">
        <f t="shared" si="289"/>
        <v>0</v>
      </c>
      <c r="N4655" s="25">
        <f t="shared" si="290"/>
        <v>4</v>
      </c>
      <c r="O4655"/>
      <c r="P4655"/>
    </row>
    <row r="4656" spans="1:16" x14ac:dyDescent="0.2">
      <c r="A4656" s="13">
        <v>9700</v>
      </c>
      <c r="B4656" s="13">
        <v>261663</v>
      </c>
      <c r="C4656" s="5">
        <v>1E-4</v>
      </c>
      <c r="D4656" s="14">
        <v>24863151.334548298</v>
      </c>
      <c r="E4656" s="14">
        <f t="shared" si="291"/>
        <v>2486.3151334548297</v>
      </c>
      <c r="F4656" s="15" t="s">
        <v>12</v>
      </c>
      <c r="G4656" s="15">
        <v>1</v>
      </c>
      <c r="H4656" s="16" t="s">
        <v>19</v>
      </c>
      <c r="I4656" s="15">
        <f t="shared" si="288"/>
        <v>0</v>
      </c>
      <c r="J4656" s="15" t="s">
        <v>14</v>
      </c>
      <c r="K4656" s="15"/>
      <c r="L4656" s="17" t="s">
        <v>14</v>
      </c>
      <c r="M4656" s="15">
        <f t="shared" si="289"/>
        <v>0</v>
      </c>
      <c r="N4656" s="25">
        <f t="shared" si="290"/>
        <v>0</v>
      </c>
      <c r="O4656"/>
      <c r="P4656"/>
    </row>
    <row r="4657" spans="1:16" x14ac:dyDescent="0.2">
      <c r="A4657" s="13">
        <v>9702</v>
      </c>
      <c r="B4657" s="13">
        <v>261709</v>
      </c>
      <c r="C4657" s="5">
        <v>1E-4</v>
      </c>
      <c r="D4657" s="14">
        <v>32755354.704359598</v>
      </c>
      <c r="E4657" s="14">
        <f t="shared" si="291"/>
        <v>3275.5354704359602</v>
      </c>
      <c r="F4657" s="15" t="s">
        <v>12</v>
      </c>
      <c r="G4657" s="15">
        <v>4</v>
      </c>
      <c r="H4657" s="16" t="s">
        <v>16</v>
      </c>
      <c r="I4657" s="15">
        <f t="shared" si="288"/>
        <v>4</v>
      </c>
      <c r="J4657" s="15" t="s">
        <v>14</v>
      </c>
      <c r="K4657" s="15"/>
      <c r="L4657" s="17" t="s">
        <v>14</v>
      </c>
      <c r="M4657" s="15">
        <f t="shared" si="289"/>
        <v>0</v>
      </c>
      <c r="N4657" s="25">
        <f t="shared" si="290"/>
        <v>4</v>
      </c>
      <c r="O4657"/>
      <c r="P4657"/>
    </row>
    <row r="4658" spans="1:16" x14ac:dyDescent="0.2">
      <c r="A4658" s="13">
        <v>9703</v>
      </c>
      <c r="B4658" s="13">
        <v>261744</v>
      </c>
      <c r="C4658" s="5">
        <v>1E-4</v>
      </c>
      <c r="D4658" s="14">
        <v>13244172.435859101</v>
      </c>
      <c r="E4658" s="14">
        <f t="shared" si="291"/>
        <v>1324.4172435859102</v>
      </c>
      <c r="F4658" s="15" t="s">
        <v>12</v>
      </c>
      <c r="G4658" s="15">
        <v>2</v>
      </c>
      <c r="H4658" s="16" t="s">
        <v>19</v>
      </c>
      <c r="I4658" s="15">
        <f t="shared" si="288"/>
        <v>0</v>
      </c>
      <c r="J4658" s="15" t="s">
        <v>14</v>
      </c>
      <c r="K4658" s="15"/>
      <c r="L4658" s="17" t="s">
        <v>14</v>
      </c>
      <c r="M4658" s="15">
        <f t="shared" si="289"/>
        <v>0</v>
      </c>
      <c r="N4658" s="25">
        <f t="shared" si="290"/>
        <v>0</v>
      </c>
      <c r="O4658"/>
      <c r="P4658"/>
    </row>
    <row r="4659" spans="1:16" x14ac:dyDescent="0.2">
      <c r="A4659" s="13">
        <v>9703</v>
      </c>
      <c r="B4659" s="13">
        <v>261745</v>
      </c>
      <c r="C4659" s="5">
        <v>1E-4</v>
      </c>
      <c r="D4659" s="14">
        <v>59667656.059689097</v>
      </c>
      <c r="E4659" s="14">
        <f t="shared" si="291"/>
        <v>5966.7656059689098</v>
      </c>
      <c r="F4659" s="15" t="s">
        <v>12</v>
      </c>
      <c r="G4659" s="15">
        <v>2</v>
      </c>
      <c r="H4659" s="16" t="s">
        <v>23</v>
      </c>
      <c r="I4659" s="15">
        <f t="shared" si="288"/>
        <v>2</v>
      </c>
      <c r="J4659" s="15" t="s">
        <v>14</v>
      </c>
      <c r="K4659" s="15"/>
      <c r="L4659" s="17" t="s">
        <v>14</v>
      </c>
      <c r="M4659" s="15">
        <f t="shared" si="289"/>
        <v>0</v>
      </c>
      <c r="N4659" s="25">
        <f t="shared" si="290"/>
        <v>2</v>
      </c>
      <c r="O4659"/>
      <c r="P4659"/>
    </row>
    <row r="4660" spans="1:16" x14ac:dyDescent="0.2">
      <c r="A4660" s="13">
        <v>9705</v>
      </c>
      <c r="B4660" s="13">
        <v>261795</v>
      </c>
      <c r="C4660" s="5">
        <v>1E-4</v>
      </c>
      <c r="D4660" s="14">
        <v>121883984.390343</v>
      </c>
      <c r="E4660" s="14">
        <f t="shared" si="291"/>
        <v>12188.398439034299</v>
      </c>
      <c r="F4660" s="15" t="s">
        <v>12</v>
      </c>
      <c r="G4660" s="15">
        <v>2</v>
      </c>
      <c r="H4660" s="16" t="s">
        <v>21</v>
      </c>
      <c r="I4660" s="15">
        <f t="shared" si="288"/>
        <v>2</v>
      </c>
      <c r="J4660" s="15" t="s">
        <v>14</v>
      </c>
      <c r="K4660" s="15"/>
      <c r="L4660" s="17" t="s">
        <v>14</v>
      </c>
      <c r="M4660" s="15">
        <f t="shared" si="289"/>
        <v>0</v>
      </c>
      <c r="N4660" s="25">
        <f t="shared" si="290"/>
        <v>2</v>
      </c>
      <c r="O4660"/>
      <c r="P4660"/>
    </row>
    <row r="4661" spans="1:16" x14ac:dyDescent="0.2">
      <c r="A4661" s="13">
        <v>9707</v>
      </c>
      <c r="B4661" s="13">
        <v>261858</v>
      </c>
      <c r="C4661" s="5">
        <v>1E-4</v>
      </c>
      <c r="D4661" s="14">
        <v>967899168.99546099</v>
      </c>
      <c r="E4661" s="14">
        <f t="shared" si="291"/>
        <v>96789.916899546108</v>
      </c>
      <c r="F4661" s="15" t="s">
        <v>12</v>
      </c>
      <c r="G4661" s="15">
        <v>4</v>
      </c>
      <c r="H4661" s="16" t="s">
        <v>24</v>
      </c>
      <c r="I4661" s="15">
        <f t="shared" si="288"/>
        <v>4</v>
      </c>
      <c r="J4661" s="15" t="s">
        <v>14</v>
      </c>
      <c r="K4661" s="15"/>
      <c r="L4661" s="17" t="s">
        <v>14</v>
      </c>
      <c r="M4661" s="15">
        <f t="shared" si="289"/>
        <v>0</v>
      </c>
      <c r="N4661" s="25">
        <f t="shared" si="290"/>
        <v>4</v>
      </c>
      <c r="O4661"/>
      <c r="P4661"/>
    </row>
    <row r="4662" spans="1:16" x14ac:dyDescent="0.2">
      <c r="A4662" s="13">
        <v>9708</v>
      </c>
      <c r="B4662" s="13">
        <v>261880</v>
      </c>
      <c r="C4662" s="5">
        <v>1E-4</v>
      </c>
      <c r="D4662" s="14">
        <v>13611970.7438522</v>
      </c>
      <c r="E4662" s="14">
        <f t="shared" si="291"/>
        <v>1361.19707438522</v>
      </c>
      <c r="F4662" s="15" t="s">
        <v>12</v>
      </c>
      <c r="G4662" s="15">
        <v>1</v>
      </c>
      <c r="H4662" s="16" t="s">
        <v>18</v>
      </c>
      <c r="I4662" s="15">
        <f t="shared" si="288"/>
        <v>1</v>
      </c>
      <c r="J4662" s="15" t="s">
        <v>14</v>
      </c>
      <c r="K4662" s="15"/>
      <c r="L4662" s="17" t="s">
        <v>14</v>
      </c>
      <c r="M4662" s="15">
        <f t="shared" si="289"/>
        <v>0</v>
      </c>
      <c r="N4662" s="25">
        <f t="shared" si="290"/>
        <v>1</v>
      </c>
      <c r="O4662"/>
      <c r="P4662"/>
    </row>
    <row r="4663" spans="1:16" x14ac:dyDescent="0.2">
      <c r="A4663" s="13">
        <v>9710</v>
      </c>
      <c r="B4663" s="13">
        <v>261934</v>
      </c>
      <c r="C4663" s="5">
        <v>1E-4</v>
      </c>
      <c r="D4663" s="14">
        <v>57082899.511253498</v>
      </c>
      <c r="E4663" s="14">
        <f t="shared" si="291"/>
        <v>5708.2899511253499</v>
      </c>
      <c r="F4663" s="15" t="s">
        <v>12</v>
      </c>
      <c r="G4663" s="15">
        <v>1</v>
      </c>
      <c r="H4663" s="16" t="s">
        <v>24</v>
      </c>
      <c r="I4663" s="15">
        <f t="shared" si="288"/>
        <v>1</v>
      </c>
      <c r="J4663" s="15" t="s">
        <v>14</v>
      </c>
      <c r="K4663" s="15"/>
      <c r="L4663" s="17" t="s">
        <v>14</v>
      </c>
      <c r="M4663" s="15">
        <f t="shared" si="289"/>
        <v>0</v>
      </c>
      <c r="N4663" s="25">
        <f t="shared" si="290"/>
        <v>1</v>
      </c>
      <c r="O4663"/>
      <c r="P4663"/>
    </row>
    <row r="4664" spans="1:16" x14ac:dyDescent="0.2">
      <c r="A4664" s="13">
        <v>9711</v>
      </c>
      <c r="B4664" s="13">
        <v>261962</v>
      </c>
      <c r="C4664" s="5">
        <v>1E-4</v>
      </c>
      <c r="D4664" s="14">
        <v>490041143.26037502</v>
      </c>
      <c r="E4664" s="14">
        <f t="shared" si="291"/>
        <v>49004.114326037503</v>
      </c>
      <c r="F4664" s="15" t="s">
        <v>12</v>
      </c>
      <c r="G4664" s="15">
        <v>2</v>
      </c>
      <c r="H4664" s="16" t="s">
        <v>13</v>
      </c>
      <c r="I4664" s="15">
        <f t="shared" si="288"/>
        <v>2</v>
      </c>
      <c r="J4664" s="15" t="s">
        <v>14</v>
      </c>
      <c r="K4664" s="15"/>
      <c r="L4664" s="17" t="s">
        <v>14</v>
      </c>
      <c r="M4664" s="15">
        <f t="shared" si="289"/>
        <v>0</v>
      </c>
      <c r="N4664" s="25">
        <f t="shared" si="290"/>
        <v>2</v>
      </c>
      <c r="O4664"/>
      <c r="P4664"/>
    </row>
    <row r="4665" spans="1:16" x14ac:dyDescent="0.2">
      <c r="A4665" s="13">
        <v>9716</v>
      </c>
      <c r="B4665" s="13">
        <v>262093</v>
      </c>
      <c r="C4665" s="5">
        <v>1E-4</v>
      </c>
      <c r="D4665" s="14">
        <v>2072962214.60759</v>
      </c>
      <c r="E4665" s="14">
        <f t="shared" si="291"/>
        <v>207296.221460759</v>
      </c>
      <c r="F4665" s="15" t="s">
        <v>12</v>
      </c>
      <c r="G4665" s="15">
        <v>3</v>
      </c>
      <c r="H4665" s="16" t="s">
        <v>17</v>
      </c>
      <c r="I4665" s="15">
        <f t="shared" si="288"/>
        <v>3</v>
      </c>
      <c r="J4665" s="15" t="s">
        <v>14</v>
      </c>
      <c r="K4665" s="15"/>
      <c r="L4665" s="17" t="s">
        <v>14</v>
      </c>
      <c r="M4665" s="15">
        <f t="shared" si="289"/>
        <v>0</v>
      </c>
      <c r="N4665" s="25">
        <f t="shared" si="290"/>
        <v>3</v>
      </c>
      <c r="O4665"/>
      <c r="P4665"/>
    </row>
    <row r="4666" spans="1:16" x14ac:dyDescent="0.2">
      <c r="A4666" s="13">
        <v>9716</v>
      </c>
      <c r="B4666" s="13">
        <v>262106</v>
      </c>
      <c r="C4666" s="5">
        <v>1E-4</v>
      </c>
      <c r="D4666" s="14">
        <v>257926937.96630201</v>
      </c>
      <c r="E4666" s="14">
        <f t="shared" si="291"/>
        <v>25792.693796630203</v>
      </c>
      <c r="F4666" s="15" t="s">
        <v>12</v>
      </c>
      <c r="G4666" s="15">
        <v>1</v>
      </c>
      <c r="H4666" s="16" t="s">
        <v>17</v>
      </c>
      <c r="I4666" s="15">
        <f t="shared" si="288"/>
        <v>1</v>
      </c>
      <c r="J4666" s="15" t="s">
        <v>14</v>
      </c>
      <c r="K4666" s="15"/>
      <c r="L4666" s="17" t="s">
        <v>14</v>
      </c>
      <c r="M4666" s="15">
        <f t="shared" si="289"/>
        <v>0</v>
      </c>
      <c r="N4666" s="25">
        <f t="shared" si="290"/>
        <v>1</v>
      </c>
      <c r="O4666"/>
      <c r="P4666"/>
    </row>
    <row r="4667" spans="1:16" x14ac:dyDescent="0.2">
      <c r="A4667" s="13">
        <v>9719</v>
      </c>
      <c r="B4667" s="13">
        <v>262160</v>
      </c>
      <c r="C4667" s="5">
        <v>1E-4</v>
      </c>
      <c r="D4667" s="14">
        <v>49925788.753751002</v>
      </c>
      <c r="E4667" s="14">
        <f t="shared" si="291"/>
        <v>4992.5788753751003</v>
      </c>
      <c r="F4667" s="15" t="s">
        <v>12</v>
      </c>
      <c r="G4667" s="15">
        <v>3</v>
      </c>
      <c r="H4667" s="16" t="s">
        <v>32</v>
      </c>
      <c r="I4667" s="15">
        <f t="shared" si="288"/>
        <v>0</v>
      </c>
      <c r="J4667" s="15" t="s">
        <v>12</v>
      </c>
      <c r="K4667" s="15">
        <v>1</v>
      </c>
      <c r="L4667" s="17" t="s">
        <v>16</v>
      </c>
      <c r="M4667" s="15">
        <f t="shared" si="289"/>
        <v>1</v>
      </c>
      <c r="N4667" s="25">
        <f t="shared" si="290"/>
        <v>1</v>
      </c>
      <c r="O4667"/>
      <c r="P4667"/>
    </row>
    <row r="4668" spans="1:16" x14ac:dyDescent="0.2">
      <c r="A4668" s="13">
        <v>9721</v>
      </c>
      <c r="B4668" s="13">
        <v>262256</v>
      </c>
      <c r="C4668" s="5">
        <v>1E-4</v>
      </c>
      <c r="D4668" s="14">
        <v>922904.22684828797</v>
      </c>
      <c r="E4668" s="14">
        <f t="shared" si="291"/>
        <v>92.290422684828798</v>
      </c>
      <c r="F4668" s="15" t="s">
        <v>12</v>
      </c>
      <c r="G4668" s="15">
        <v>4</v>
      </c>
      <c r="H4668" s="16" t="s">
        <v>28</v>
      </c>
      <c r="I4668" s="15">
        <f t="shared" si="288"/>
        <v>0</v>
      </c>
      <c r="J4668" s="15" t="s">
        <v>12</v>
      </c>
      <c r="K4668" s="15">
        <v>4</v>
      </c>
      <c r="L4668" s="17" t="s">
        <v>29</v>
      </c>
      <c r="M4668" s="15">
        <f t="shared" si="289"/>
        <v>0</v>
      </c>
      <c r="N4668" s="25">
        <f t="shared" si="290"/>
        <v>0</v>
      </c>
      <c r="O4668"/>
      <c r="P4668"/>
    </row>
    <row r="4669" spans="1:16" x14ac:dyDescent="0.2">
      <c r="A4669" s="13">
        <v>9729</v>
      </c>
      <c r="B4669" s="13">
        <v>262453</v>
      </c>
      <c r="C4669" s="5">
        <v>1E-4</v>
      </c>
      <c r="D4669" s="14">
        <v>114538359.26584101</v>
      </c>
      <c r="E4669" s="14">
        <f t="shared" si="291"/>
        <v>11453.835926584101</v>
      </c>
      <c r="F4669" s="15" t="s">
        <v>12</v>
      </c>
      <c r="G4669" s="15">
        <v>1</v>
      </c>
      <c r="H4669" s="16" t="s">
        <v>17</v>
      </c>
      <c r="I4669" s="15">
        <f t="shared" si="288"/>
        <v>1</v>
      </c>
      <c r="J4669" s="15" t="s">
        <v>14</v>
      </c>
      <c r="K4669" s="15"/>
      <c r="L4669" s="17" t="s">
        <v>14</v>
      </c>
      <c r="M4669" s="15">
        <f t="shared" si="289"/>
        <v>0</v>
      </c>
      <c r="N4669" s="25">
        <f t="shared" si="290"/>
        <v>1</v>
      </c>
      <c r="O4669"/>
      <c r="P4669"/>
    </row>
    <row r="4670" spans="1:16" x14ac:dyDescent="0.2">
      <c r="A4670" s="13">
        <v>9732</v>
      </c>
      <c r="B4670" s="13">
        <v>262524</v>
      </c>
      <c r="C4670" s="5">
        <v>1E-4</v>
      </c>
      <c r="D4670" s="14">
        <v>10128586159.2313</v>
      </c>
      <c r="E4670" s="14">
        <f t="shared" si="291"/>
        <v>1012858.6159231301</v>
      </c>
      <c r="F4670" s="15" t="s">
        <v>12</v>
      </c>
      <c r="G4670" s="15">
        <v>4</v>
      </c>
      <c r="H4670" s="16" t="s">
        <v>17</v>
      </c>
      <c r="I4670" s="15">
        <f t="shared" si="288"/>
        <v>4</v>
      </c>
      <c r="J4670" s="15" t="s">
        <v>14</v>
      </c>
      <c r="K4670" s="15"/>
      <c r="L4670" s="17" t="s">
        <v>14</v>
      </c>
      <c r="M4670" s="15">
        <f t="shared" si="289"/>
        <v>0</v>
      </c>
      <c r="N4670" s="25">
        <f t="shared" si="290"/>
        <v>4</v>
      </c>
      <c r="O4670"/>
      <c r="P4670"/>
    </row>
    <row r="4671" spans="1:16" x14ac:dyDescent="0.2">
      <c r="A4671" s="13">
        <v>9733</v>
      </c>
      <c r="B4671" s="13">
        <v>262554</v>
      </c>
      <c r="C4671" s="5">
        <v>1E-4</v>
      </c>
      <c r="D4671" s="14">
        <v>28572506.3998565</v>
      </c>
      <c r="E4671" s="14">
        <f t="shared" si="291"/>
        <v>2857.2506399856502</v>
      </c>
      <c r="F4671" s="15" t="s">
        <v>12</v>
      </c>
      <c r="G4671" s="15">
        <v>4</v>
      </c>
      <c r="H4671" s="16" t="s">
        <v>20</v>
      </c>
      <c r="I4671" s="15">
        <f t="shared" si="288"/>
        <v>4</v>
      </c>
      <c r="J4671" s="15" t="s">
        <v>14</v>
      </c>
      <c r="K4671" s="15"/>
      <c r="L4671" s="17" t="s">
        <v>14</v>
      </c>
      <c r="M4671" s="15">
        <f t="shared" si="289"/>
        <v>0</v>
      </c>
      <c r="N4671" s="25">
        <f t="shared" si="290"/>
        <v>4</v>
      </c>
      <c r="O4671"/>
      <c r="P4671"/>
    </row>
    <row r="4672" spans="1:16" x14ac:dyDescent="0.2">
      <c r="A4672" s="13">
        <v>9735</v>
      </c>
      <c r="B4672" s="13">
        <v>262613</v>
      </c>
      <c r="C4672" s="5">
        <v>1E-4</v>
      </c>
      <c r="D4672" s="14">
        <v>223634565.695757</v>
      </c>
      <c r="E4672" s="14">
        <f t="shared" si="291"/>
        <v>22363.456569575701</v>
      </c>
      <c r="F4672" s="15" t="s">
        <v>12</v>
      </c>
      <c r="G4672" s="15">
        <v>4</v>
      </c>
      <c r="H4672" s="16" t="s">
        <v>19</v>
      </c>
      <c r="I4672" s="15">
        <f t="shared" si="288"/>
        <v>0</v>
      </c>
      <c r="J4672" s="15" t="s">
        <v>14</v>
      </c>
      <c r="K4672" s="15"/>
      <c r="L4672" s="17" t="s">
        <v>14</v>
      </c>
      <c r="M4672" s="15">
        <f t="shared" si="289"/>
        <v>0</v>
      </c>
      <c r="N4672" s="25">
        <f t="shared" si="290"/>
        <v>0</v>
      </c>
      <c r="O4672"/>
      <c r="P4672"/>
    </row>
    <row r="4673" spans="1:16" x14ac:dyDescent="0.2">
      <c r="A4673" s="13">
        <v>9735</v>
      </c>
      <c r="B4673" s="13">
        <v>262620</v>
      </c>
      <c r="C4673" s="5">
        <v>1E-4</v>
      </c>
      <c r="D4673" s="14">
        <v>16794725.375951301</v>
      </c>
      <c r="E4673" s="14">
        <f t="shared" si="291"/>
        <v>1679.4725375951302</v>
      </c>
      <c r="F4673" s="15" t="s">
        <v>12</v>
      </c>
      <c r="G4673" s="15">
        <v>1</v>
      </c>
      <c r="H4673" s="16" t="s">
        <v>16</v>
      </c>
      <c r="I4673" s="15">
        <f t="shared" si="288"/>
        <v>1</v>
      </c>
      <c r="J4673" s="15" t="s">
        <v>14</v>
      </c>
      <c r="K4673" s="15"/>
      <c r="L4673" s="17" t="s">
        <v>14</v>
      </c>
      <c r="M4673" s="15">
        <f t="shared" si="289"/>
        <v>0</v>
      </c>
      <c r="N4673" s="25">
        <f t="shared" si="290"/>
        <v>1</v>
      </c>
      <c r="O4673"/>
      <c r="P4673"/>
    </row>
    <row r="4674" spans="1:16" x14ac:dyDescent="0.2">
      <c r="A4674" s="13">
        <v>9737</v>
      </c>
      <c r="B4674" s="13">
        <v>262662</v>
      </c>
      <c r="C4674" s="5">
        <v>1E-4</v>
      </c>
      <c r="D4674" s="14">
        <v>268725581.89627302</v>
      </c>
      <c r="E4674" s="14">
        <f t="shared" si="291"/>
        <v>26872.558189627303</v>
      </c>
      <c r="F4674" s="15" t="s">
        <v>12</v>
      </c>
      <c r="G4674" s="15">
        <v>1</v>
      </c>
      <c r="H4674" s="16" t="s">
        <v>15</v>
      </c>
      <c r="I4674" s="15">
        <f t="shared" si="288"/>
        <v>1</v>
      </c>
      <c r="J4674" s="15" t="s">
        <v>14</v>
      </c>
      <c r="K4674" s="15"/>
      <c r="L4674" s="17" t="s">
        <v>14</v>
      </c>
      <c r="M4674" s="15">
        <f t="shared" si="289"/>
        <v>0</v>
      </c>
      <c r="N4674" s="25">
        <f t="shared" si="290"/>
        <v>1</v>
      </c>
      <c r="O4674"/>
      <c r="P4674"/>
    </row>
    <row r="4675" spans="1:16" x14ac:dyDescent="0.2">
      <c r="A4675" s="13">
        <v>9748</v>
      </c>
      <c r="B4675" s="13">
        <v>262985</v>
      </c>
      <c r="C4675" s="5">
        <v>1E-4</v>
      </c>
      <c r="D4675" s="14">
        <v>2160950950.9148102</v>
      </c>
      <c r="E4675" s="14">
        <f t="shared" si="291"/>
        <v>216095.09509148102</v>
      </c>
      <c r="F4675" s="15" t="s">
        <v>12</v>
      </c>
      <c r="G4675" s="15">
        <v>3</v>
      </c>
      <c r="H4675" s="16" t="s">
        <v>15</v>
      </c>
      <c r="I4675" s="15">
        <f t="shared" si="288"/>
        <v>3</v>
      </c>
      <c r="J4675" s="15" t="s">
        <v>14</v>
      </c>
      <c r="K4675" s="15"/>
      <c r="L4675" s="17" t="s">
        <v>14</v>
      </c>
      <c r="M4675" s="15">
        <f t="shared" si="289"/>
        <v>0</v>
      </c>
      <c r="N4675" s="25">
        <f t="shared" si="290"/>
        <v>3</v>
      </c>
      <c r="O4675"/>
      <c r="P4675"/>
    </row>
    <row r="4676" spans="1:16" x14ac:dyDescent="0.2">
      <c r="A4676" s="13">
        <v>9751</v>
      </c>
      <c r="B4676" s="13">
        <v>263039</v>
      </c>
      <c r="C4676" s="5">
        <v>1E-4</v>
      </c>
      <c r="D4676" s="14">
        <v>38117758.2245574</v>
      </c>
      <c r="E4676" s="14">
        <f t="shared" si="291"/>
        <v>3811.7758224557401</v>
      </c>
      <c r="F4676" s="15" t="s">
        <v>12</v>
      </c>
      <c r="G4676" s="15">
        <v>2</v>
      </c>
      <c r="H4676" s="16" t="s">
        <v>50</v>
      </c>
      <c r="I4676" s="15">
        <f t="shared" si="288"/>
        <v>0</v>
      </c>
      <c r="J4676" s="15" t="s">
        <v>12</v>
      </c>
      <c r="K4676" s="15">
        <v>1</v>
      </c>
      <c r="L4676" s="17" t="s">
        <v>17</v>
      </c>
      <c r="M4676" s="15">
        <f t="shared" si="289"/>
        <v>1</v>
      </c>
      <c r="N4676" s="25">
        <f t="shared" si="290"/>
        <v>1</v>
      </c>
      <c r="O4676"/>
      <c r="P4676"/>
    </row>
    <row r="4677" spans="1:16" x14ac:dyDescent="0.2">
      <c r="A4677" s="13">
        <v>9756</v>
      </c>
      <c r="B4677" s="13">
        <v>263175</v>
      </c>
      <c r="C4677" s="5">
        <v>1E-4</v>
      </c>
      <c r="D4677" s="14">
        <v>263081414.283133</v>
      </c>
      <c r="E4677" s="14">
        <f t="shared" si="291"/>
        <v>26308.141428313302</v>
      </c>
      <c r="F4677" s="15" t="s">
        <v>12</v>
      </c>
      <c r="G4677" s="15">
        <v>1</v>
      </c>
      <c r="H4677" s="16" t="s">
        <v>24</v>
      </c>
      <c r="I4677" s="15">
        <f t="shared" ref="I4677:I4740" si="292">IF(LEFT(H4677,5)="US TX",G4677,0)</f>
        <v>1</v>
      </c>
      <c r="J4677" s="15" t="s">
        <v>14</v>
      </c>
      <c r="K4677" s="15"/>
      <c r="L4677" s="17" t="s">
        <v>14</v>
      </c>
      <c r="M4677" s="15">
        <f t="shared" ref="M4677:M4740" si="293">IF(I4677=0,IF(LEFT(L4677,5)="US TX",K4677,0),0)</f>
        <v>0</v>
      </c>
      <c r="N4677" s="25">
        <f t="shared" ref="N4677:N4740" si="294">MAX(I4677,M4677)</f>
        <v>1</v>
      </c>
      <c r="O4677"/>
      <c r="P4677"/>
    </row>
    <row r="4678" spans="1:16" x14ac:dyDescent="0.2">
      <c r="A4678" s="13">
        <v>9756</v>
      </c>
      <c r="B4678" s="13">
        <v>263181</v>
      </c>
      <c r="C4678" s="5">
        <v>1E-4</v>
      </c>
      <c r="D4678" s="14">
        <v>577260355.69551897</v>
      </c>
      <c r="E4678" s="14">
        <f t="shared" si="291"/>
        <v>57726.035569551903</v>
      </c>
      <c r="F4678" s="15" t="s">
        <v>12</v>
      </c>
      <c r="G4678" s="15">
        <v>4</v>
      </c>
      <c r="H4678" s="16" t="s">
        <v>19</v>
      </c>
      <c r="I4678" s="15">
        <f t="shared" si="292"/>
        <v>0</v>
      </c>
      <c r="J4678" s="15" t="s">
        <v>14</v>
      </c>
      <c r="K4678" s="15"/>
      <c r="L4678" s="17" t="s">
        <v>14</v>
      </c>
      <c r="M4678" s="15">
        <f t="shared" si="293"/>
        <v>0</v>
      </c>
      <c r="N4678" s="25">
        <f t="shared" si="294"/>
        <v>0</v>
      </c>
      <c r="O4678"/>
      <c r="P4678"/>
    </row>
    <row r="4679" spans="1:16" x14ac:dyDescent="0.2">
      <c r="A4679" s="13">
        <v>9760</v>
      </c>
      <c r="B4679" s="13">
        <v>263288</v>
      </c>
      <c r="C4679" s="5">
        <v>1E-4</v>
      </c>
      <c r="D4679" s="14">
        <v>113648546.862244</v>
      </c>
      <c r="E4679" s="14">
        <f t="shared" si="291"/>
        <v>11364.8546862244</v>
      </c>
      <c r="F4679" s="15" t="s">
        <v>12</v>
      </c>
      <c r="G4679" s="15">
        <v>3</v>
      </c>
      <c r="H4679" s="16" t="s">
        <v>19</v>
      </c>
      <c r="I4679" s="15">
        <f t="shared" si="292"/>
        <v>0</v>
      </c>
      <c r="J4679" s="15" t="s">
        <v>14</v>
      </c>
      <c r="K4679" s="15"/>
      <c r="L4679" s="17" t="s">
        <v>14</v>
      </c>
      <c r="M4679" s="15">
        <f t="shared" si="293"/>
        <v>0</v>
      </c>
      <c r="N4679" s="25">
        <f t="shared" si="294"/>
        <v>0</v>
      </c>
      <c r="O4679"/>
      <c r="P4679"/>
    </row>
    <row r="4680" spans="1:16" x14ac:dyDescent="0.2">
      <c r="A4680" s="13">
        <v>9768</v>
      </c>
      <c r="B4680" s="13">
        <v>263490</v>
      </c>
      <c r="C4680" s="5">
        <v>1E-4</v>
      </c>
      <c r="D4680" s="14">
        <v>1909083209.5732</v>
      </c>
      <c r="E4680" s="14">
        <f t="shared" ref="E4680:E4743" si="295">C4680*D4680</f>
        <v>190908.32095732001</v>
      </c>
      <c r="F4680" s="15" t="s">
        <v>12</v>
      </c>
      <c r="G4680" s="15">
        <v>4</v>
      </c>
      <c r="H4680" s="16" t="s">
        <v>22</v>
      </c>
      <c r="I4680" s="15">
        <f t="shared" si="292"/>
        <v>4</v>
      </c>
      <c r="J4680" s="15" t="s">
        <v>14</v>
      </c>
      <c r="K4680" s="15"/>
      <c r="L4680" s="17" t="s">
        <v>14</v>
      </c>
      <c r="M4680" s="15">
        <f t="shared" si="293"/>
        <v>0</v>
      </c>
      <c r="N4680" s="25">
        <f t="shared" si="294"/>
        <v>4</v>
      </c>
      <c r="O4680"/>
      <c r="P4680"/>
    </row>
    <row r="4681" spans="1:16" x14ac:dyDescent="0.2">
      <c r="A4681" s="13">
        <v>9769</v>
      </c>
      <c r="B4681" s="13">
        <v>263527</v>
      </c>
      <c r="C4681" s="5">
        <v>1E-4</v>
      </c>
      <c r="D4681" s="14">
        <v>81507564.205808207</v>
      </c>
      <c r="E4681" s="14">
        <f t="shared" si="295"/>
        <v>8150.7564205808212</v>
      </c>
      <c r="F4681" s="15" t="s">
        <v>12</v>
      </c>
      <c r="G4681" s="15">
        <v>1</v>
      </c>
      <c r="H4681" s="16" t="s">
        <v>23</v>
      </c>
      <c r="I4681" s="15">
        <f t="shared" si="292"/>
        <v>1</v>
      </c>
      <c r="J4681" s="15" t="s">
        <v>14</v>
      </c>
      <c r="K4681" s="15"/>
      <c r="L4681" s="17" t="s">
        <v>14</v>
      </c>
      <c r="M4681" s="15">
        <f t="shared" si="293"/>
        <v>0</v>
      </c>
      <c r="N4681" s="25">
        <f t="shared" si="294"/>
        <v>1</v>
      </c>
      <c r="O4681"/>
      <c r="P4681"/>
    </row>
    <row r="4682" spans="1:16" x14ac:dyDescent="0.2">
      <c r="A4682" s="13">
        <v>9770</v>
      </c>
      <c r="B4682" s="13">
        <v>263552</v>
      </c>
      <c r="C4682" s="5">
        <v>1E-4</v>
      </c>
      <c r="D4682" s="14">
        <v>1686379034.2507801</v>
      </c>
      <c r="E4682" s="14">
        <f t="shared" si="295"/>
        <v>168637.90342507802</v>
      </c>
      <c r="F4682" s="15" t="s">
        <v>12</v>
      </c>
      <c r="G4682" s="15">
        <v>3</v>
      </c>
      <c r="H4682" s="16" t="s">
        <v>24</v>
      </c>
      <c r="I4682" s="15">
        <f t="shared" si="292"/>
        <v>3</v>
      </c>
      <c r="J4682" s="15" t="s">
        <v>14</v>
      </c>
      <c r="K4682" s="15"/>
      <c r="L4682" s="17" t="s">
        <v>14</v>
      </c>
      <c r="M4682" s="15">
        <f t="shared" si="293"/>
        <v>0</v>
      </c>
      <c r="N4682" s="25">
        <f t="shared" si="294"/>
        <v>3</v>
      </c>
      <c r="O4682"/>
      <c r="P4682"/>
    </row>
    <row r="4683" spans="1:16" x14ac:dyDescent="0.2">
      <c r="A4683" s="13">
        <v>9772</v>
      </c>
      <c r="B4683" s="13">
        <v>263600</v>
      </c>
      <c r="C4683" s="5">
        <v>1E-4</v>
      </c>
      <c r="D4683" s="14">
        <v>218117.28758952199</v>
      </c>
      <c r="E4683" s="14">
        <f t="shared" si="295"/>
        <v>21.811728758952199</v>
      </c>
      <c r="F4683" s="15" t="s">
        <v>12</v>
      </c>
      <c r="G4683" s="15">
        <v>1</v>
      </c>
      <c r="H4683" s="16" t="s">
        <v>15</v>
      </c>
      <c r="I4683" s="15">
        <f t="shared" si="292"/>
        <v>1</v>
      </c>
      <c r="J4683" s="15" t="s">
        <v>14</v>
      </c>
      <c r="K4683" s="15"/>
      <c r="L4683" s="17" t="s">
        <v>14</v>
      </c>
      <c r="M4683" s="15">
        <f t="shared" si="293"/>
        <v>0</v>
      </c>
      <c r="N4683" s="25">
        <f t="shared" si="294"/>
        <v>1</v>
      </c>
      <c r="O4683"/>
      <c r="P4683"/>
    </row>
    <row r="4684" spans="1:16" x14ac:dyDescent="0.2">
      <c r="A4684" s="13">
        <v>9777</v>
      </c>
      <c r="B4684" s="13">
        <v>263733</v>
      </c>
      <c r="C4684" s="5">
        <v>1E-4</v>
      </c>
      <c r="D4684" s="14">
        <v>36991433.297163397</v>
      </c>
      <c r="E4684" s="14">
        <f t="shared" si="295"/>
        <v>3699.1433297163398</v>
      </c>
      <c r="F4684" s="15" t="s">
        <v>12</v>
      </c>
      <c r="G4684" s="15">
        <v>1</v>
      </c>
      <c r="H4684" s="16" t="s">
        <v>15</v>
      </c>
      <c r="I4684" s="15">
        <f t="shared" si="292"/>
        <v>1</v>
      </c>
      <c r="J4684" s="15" t="s">
        <v>14</v>
      </c>
      <c r="K4684" s="15"/>
      <c r="L4684" s="17" t="s">
        <v>14</v>
      </c>
      <c r="M4684" s="15">
        <f t="shared" si="293"/>
        <v>0</v>
      </c>
      <c r="N4684" s="25">
        <f t="shared" si="294"/>
        <v>1</v>
      </c>
      <c r="O4684"/>
      <c r="P4684"/>
    </row>
    <row r="4685" spans="1:16" x14ac:dyDescent="0.2">
      <c r="A4685" s="13">
        <v>9779</v>
      </c>
      <c r="B4685" s="13">
        <v>263780</v>
      </c>
      <c r="C4685" s="5">
        <v>1E-4</v>
      </c>
      <c r="D4685" s="14">
        <v>220959.75898195599</v>
      </c>
      <c r="E4685" s="14">
        <f t="shared" si="295"/>
        <v>22.095975898195601</v>
      </c>
      <c r="F4685" s="15" t="s">
        <v>12</v>
      </c>
      <c r="G4685" s="15">
        <v>1</v>
      </c>
      <c r="H4685" s="16" t="s">
        <v>15</v>
      </c>
      <c r="I4685" s="15">
        <f t="shared" si="292"/>
        <v>1</v>
      </c>
      <c r="J4685" s="15" t="s">
        <v>14</v>
      </c>
      <c r="K4685" s="15"/>
      <c r="L4685" s="17" t="s">
        <v>14</v>
      </c>
      <c r="M4685" s="15">
        <f t="shared" si="293"/>
        <v>0</v>
      </c>
      <c r="N4685" s="25">
        <f t="shared" si="294"/>
        <v>1</v>
      </c>
      <c r="O4685"/>
      <c r="P4685"/>
    </row>
    <row r="4686" spans="1:16" x14ac:dyDescent="0.2">
      <c r="A4686" s="13">
        <v>9780</v>
      </c>
      <c r="B4686" s="13">
        <v>263827</v>
      </c>
      <c r="C4686" s="5">
        <v>1E-4</v>
      </c>
      <c r="D4686" s="14">
        <v>939468362.51206505</v>
      </c>
      <c r="E4686" s="14">
        <f t="shared" si="295"/>
        <v>93946.836251206507</v>
      </c>
      <c r="F4686" s="15" t="s">
        <v>12</v>
      </c>
      <c r="G4686" s="15">
        <v>4</v>
      </c>
      <c r="H4686" s="16" t="s">
        <v>33</v>
      </c>
      <c r="I4686" s="15">
        <f t="shared" si="292"/>
        <v>4</v>
      </c>
      <c r="J4686" s="15" t="s">
        <v>14</v>
      </c>
      <c r="K4686" s="15"/>
      <c r="L4686" s="17" t="s">
        <v>14</v>
      </c>
      <c r="M4686" s="15">
        <f t="shared" si="293"/>
        <v>0</v>
      </c>
      <c r="N4686" s="25">
        <f t="shared" si="294"/>
        <v>4</v>
      </c>
      <c r="O4686"/>
      <c r="P4686"/>
    </row>
    <row r="4687" spans="1:16" x14ac:dyDescent="0.2">
      <c r="A4687" s="13">
        <v>9782</v>
      </c>
      <c r="B4687" s="13">
        <v>263873</v>
      </c>
      <c r="C4687" s="5">
        <v>1E-4</v>
      </c>
      <c r="D4687" s="14">
        <v>570191186.987764</v>
      </c>
      <c r="E4687" s="14">
        <f t="shared" si="295"/>
        <v>57019.118698776401</v>
      </c>
      <c r="F4687" s="15" t="s">
        <v>12</v>
      </c>
      <c r="G4687" s="15">
        <v>3</v>
      </c>
      <c r="H4687" s="16" t="s">
        <v>20</v>
      </c>
      <c r="I4687" s="15">
        <f t="shared" si="292"/>
        <v>3</v>
      </c>
      <c r="J4687" s="15" t="s">
        <v>14</v>
      </c>
      <c r="K4687" s="15"/>
      <c r="L4687" s="17" t="s">
        <v>14</v>
      </c>
      <c r="M4687" s="15">
        <f t="shared" si="293"/>
        <v>0</v>
      </c>
      <c r="N4687" s="25">
        <f t="shared" si="294"/>
        <v>3</v>
      </c>
      <c r="O4687"/>
      <c r="P4687"/>
    </row>
    <row r="4688" spans="1:16" x14ac:dyDescent="0.2">
      <c r="A4688" s="13">
        <v>9782</v>
      </c>
      <c r="B4688" s="13">
        <v>263878</v>
      </c>
      <c r="C4688" s="5">
        <v>1E-4</v>
      </c>
      <c r="D4688" s="14">
        <v>107822820.38643999</v>
      </c>
      <c r="E4688" s="14">
        <f t="shared" si="295"/>
        <v>10782.282038644</v>
      </c>
      <c r="F4688" s="15" t="s">
        <v>12</v>
      </c>
      <c r="G4688" s="15">
        <v>1</v>
      </c>
      <c r="H4688" s="16" t="s">
        <v>15</v>
      </c>
      <c r="I4688" s="15">
        <f t="shared" si="292"/>
        <v>1</v>
      </c>
      <c r="J4688" s="15" t="s">
        <v>14</v>
      </c>
      <c r="K4688" s="15"/>
      <c r="L4688" s="17" t="s">
        <v>14</v>
      </c>
      <c r="M4688" s="15">
        <f t="shared" si="293"/>
        <v>0</v>
      </c>
      <c r="N4688" s="25">
        <f t="shared" si="294"/>
        <v>1</v>
      </c>
      <c r="O4688"/>
      <c r="P4688"/>
    </row>
    <row r="4689" spans="1:16" x14ac:dyDescent="0.2">
      <c r="A4689" s="13">
        <v>9783</v>
      </c>
      <c r="B4689" s="13">
        <v>263915</v>
      </c>
      <c r="C4689" s="5">
        <v>1E-4</v>
      </c>
      <c r="D4689" s="14">
        <v>72520469.367059395</v>
      </c>
      <c r="E4689" s="14">
        <f t="shared" si="295"/>
        <v>7252.0469367059395</v>
      </c>
      <c r="F4689" s="15" t="s">
        <v>12</v>
      </c>
      <c r="G4689" s="15">
        <v>2</v>
      </c>
      <c r="H4689" s="16" t="s">
        <v>19</v>
      </c>
      <c r="I4689" s="15">
        <f t="shared" si="292"/>
        <v>0</v>
      </c>
      <c r="J4689" s="15" t="s">
        <v>14</v>
      </c>
      <c r="K4689" s="15"/>
      <c r="L4689" s="17" t="s">
        <v>14</v>
      </c>
      <c r="M4689" s="15">
        <f t="shared" si="293"/>
        <v>0</v>
      </c>
      <c r="N4689" s="25">
        <f t="shared" si="294"/>
        <v>0</v>
      </c>
      <c r="O4689"/>
      <c r="P4689"/>
    </row>
    <row r="4690" spans="1:16" x14ac:dyDescent="0.2">
      <c r="A4690" s="13">
        <v>9790</v>
      </c>
      <c r="B4690" s="13">
        <v>264101</v>
      </c>
      <c r="C4690" s="5">
        <v>1E-4</v>
      </c>
      <c r="D4690" s="14">
        <v>1071425030.2803299</v>
      </c>
      <c r="E4690" s="14">
        <f t="shared" si="295"/>
        <v>107142.503028033</v>
      </c>
      <c r="F4690" s="15" t="s">
        <v>12</v>
      </c>
      <c r="G4690" s="15">
        <v>4</v>
      </c>
      <c r="H4690" s="16" t="s">
        <v>36</v>
      </c>
      <c r="I4690" s="15">
        <f t="shared" si="292"/>
        <v>0</v>
      </c>
      <c r="J4690" s="15" t="s">
        <v>12</v>
      </c>
      <c r="K4690" s="15">
        <v>3</v>
      </c>
      <c r="L4690" s="17" t="s">
        <v>18</v>
      </c>
      <c r="M4690" s="15">
        <f t="shared" si="293"/>
        <v>3</v>
      </c>
      <c r="N4690" s="25">
        <f t="shared" si="294"/>
        <v>3</v>
      </c>
      <c r="O4690"/>
      <c r="P4690"/>
    </row>
    <row r="4691" spans="1:16" x14ac:dyDescent="0.2">
      <c r="A4691" s="13">
        <v>9792</v>
      </c>
      <c r="B4691" s="13">
        <v>264160</v>
      </c>
      <c r="C4691" s="5">
        <v>1E-4</v>
      </c>
      <c r="D4691" s="14">
        <v>1977.15164780334</v>
      </c>
      <c r="E4691" s="14">
        <f t="shared" si="295"/>
        <v>0.19771516478033402</v>
      </c>
      <c r="F4691" s="15" t="s">
        <v>12</v>
      </c>
      <c r="G4691" s="15">
        <v>4</v>
      </c>
      <c r="H4691" s="16" t="s">
        <v>28</v>
      </c>
      <c r="I4691" s="15">
        <f t="shared" si="292"/>
        <v>0</v>
      </c>
      <c r="J4691" s="15" t="s">
        <v>12</v>
      </c>
      <c r="K4691" s="15">
        <v>1</v>
      </c>
      <c r="L4691" s="17" t="s">
        <v>19</v>
      </c>
      <c r="M4691" s="15">
        <f t="shared" si="293"/>
        <v>0</v>
      </c>
      <c r="N4691" s="25">
        <f t="shared" si="294"/>
        <v>0</v>
      </c>
      <c r="O4691"/>
      <c r="P4691"/>
    </row>
    <row r="4692" spans="1:16" x14ac:dyDescent="0.2">
      <c r="A4692" s="13">
        <v>9796</v>
      </c>
      <c r="B4692" s="13">
        <v>264303</v>
      </c>
      <c r="C4692" s="5">
        <v>1E-4</v>
      </c>
      <c r="D4692" s="14">
        <v>2103467228.87696</v>
      </c>
      <c r="E4692" s="14">
        <f t="shared" si="295"/>
        <v>210346.722887696</v>
      </c>
      <c r="F4692" s="15" t="s">
        <v>12</v>
      </c>
      <c r="G4692" s="15">
        <v>3</v>
      </c>
      <c r="H4692" s="16" t="s">
        <v>17</v>
      </c>
      <c r="I4692" s="15">
        <f t="shared" si="292"/>
        <v>3</v>
      </c>
      <c r="J4692" s="15" t="s">
        <v>14</v>
      </c>
      <c r="K4692" s="15"/>
      <c r="L4692" s="17" t="s">
        <v>14</v>
      </c>
      <c r="M4692" s="15">
        <f t="shared" si="293"/>
        <v>0</v>
      </c>
      <c r="N4692" s="25">
        <f t="shared" si="294"/>
        <v>3</v>
      </c>
      <c r="O4692"/>
      <c r="P4692"/>
    </row>
    <row r="4693" spans="1:16" x14ac:dyDescent="0.2">
      <c r="A4693" s="13">
        <v>9798</v>
      </c>
      <c r="B4693" s="13">
        <v>264359</v>
      </c>
      <c r="C4693" s="5">
        <v>1E-4</v>
      </c>
      <c r="D4693" s="14">
        <v>738643288.12815905</v>
      </c>
      <c r="E4693" s="14">
        <f t="shared" si="295"/>
        <v>73864.328812815904</v>
      </c>
      <c r="F4693" s="15" t="s">
        <v>12</v>
      </c>
      <c r="G4693" s="15">
        <v>2</v>
      </c>
      <c r="H4693" s="16" t="s">
        <v>33</v>
      </c>
      <c r="I4693" s="15">
        <f t="shared" si="292"/>
        <v>2</v>
      </c>
      <c r="J4693" s="15" t="s">
        <v>14</v>
      </c>
      <c r="K4693" s="15"/>
      <c r="L4693" s="17" t="s">
        <v>14</v>
      </c>
      <c r="M4693" s="15">
        <f t="shared" si="293"/>
        <v>0</v>
      </c>
      <c r="N4693" s="25">
        <f t="shared" si="294"/>
        <v>2</v>
      </c>
      <c r="O4693"/>
      <c r="P4693"/>
    </row>
    <row r="4694" spans="1:16" x14ac:dyDescent="0.2">
      <c r="A4694" s="13">
        <v>9799</v>
      </c>
      <c r="B4694" s="13">
        <v>264385</v>
      </c>
      <c r="C4694" s="5">
        <v>1E-4</v>
      </c>
      <c r="D4694" s="14">
        <v>16108253.1764131</v>
      </c>
      <c r="E4694" s="14">
        <f t="shared" si="295"/>
        <v>1610.82531764131</v>
      </c>
      <c r="F4694" s="15" t="s">
        <v>12</v>
      </c>
      <c r="G4694" s="15">
        <v>1</v>
      </c>
      <c r="H4694" s="16" t="s">
        <v>15</v>
      </c>
      <c r="I4694" s="15">
        <f t="shared" si="292"/>
        <v>1</v>
      </c>
      <c r="J4694" s="15" t="s">
        <v>14</v>
      </c>
      <c r="K4694" s="15"/>
      <c r="L4694" s="17" t="s">
        <v>14</v>
      </c>
      <c r="M4694" s="15">
        <f t="shared" si="293"/>
        <v>0</v>
      </c>
      <c r="N4694" s="25">
        <f t="shared" si="294"/>
        <v>1</v>
      </c>
      <c r="O4694"/>
      <c r="P4694"/>
    </row>
    <row r="4695" spans="1:16" x14ac:dyDescent="0.2">
      <c r="A4695" s="13">
        <v>9801</v>
      </c>
      <c r="B4695" s="13">
        <v>264441</v>
      </c>
      <c r="C4695" s="5">
        <v>1E-4</v>
      </c>
      <c r="D4695" s="14">
        <v>24988889.638852101</v>
      </c>
      <c r="E4695" s="14">
        <f t="shared" si="295"/>
        <v>2498.8889638852102</v>
      </c>
      <c r="F4695" s="15" t="s">
        <v>12</v>
      </c>
      <c r="G4695" s="15">
        <v>1</v>
      </c>
      <c r="H4695" s="16" t="s">
        <v>18</v>
      </c>
      <c r="I4695" s="15">
        <f t="shared" si="292"/>
        <v>1</v>
      </c>
      <c r="J4695" s="15" t="s">
        <v>14</v>
      </c>
      <c r="K4695" s="15"/>
      <c r="L4695" s="17" t="s">
        <v>14</v>
      </c>
      <c r="M4695" s="15">
        <f t="shared" si="293"/>
        <v>0</v>
      </c>
      <c r="N4695" s="25">
        <f t="shared" si="294"/>
        <v>1</v>
      </c>
      <c r="O4695"/>
      <c r="P4695"/>
    </row>
    <row r="4696" spans="1:16" x14ac:dyDescent="0.2">
      <c r="A4696" s="13">
        <v>9801</v>
      </c>
      <c r="B4696" s="13">
        <v>264448</v>
      </c>
      <c r="C4696" s="5">
        <v>1E-4</v>
      </c>
      <c r="D4696" s="14">
        <v>257723732.05954</v>
      </c>
      <c r="E4696" s="14">
        <f t="shared" si="295"/>
        <v>25772.373205954002</v>
      </c>
      <c r="F4696" s="15" t="s">
        <v>12</v>
      </c>
      <c r="G4696" s="15">
        <v>2</v>
      </c>
      <c r="H4696" s="16" t="s">
        <v>24</v>
      </c>
      <c r="I4696" s="15">
        <f t="shared" si="292"/>
        <v>2</v>
      </c>
      <c r="J4696" s="15" t="s">
        <v>14</v>
      </c>
      <c r="K4696" s="15"/>
      <c r="L4696" s="17" t="s">
        <v>14</v>
      </c>
      <c r="M4696" s="15">
        <f t="shared" si="293"/>
        <v>0</v>
      </c>
      <c r="N4696" s="25">
        <f t="shared" si="294"/>
        <v>2</v>
      </c>
      <c r="O4696"/>
      <c r="P4696"/>
    </row>
    <row r="4697" spans="1:16" x14ac:dyDescent="0.2">
      <c r="A4697" s="13">
        <v>9801</v>
      </c>
      <c r="B4697" s="13">
        <v>264457</v>
      </c>
      <c r="C4697" s="5">
        <v>1E-4</v>
      </c>
      <c r="D4697" s="14">
        <v>323494643.21082503</v>
      </c>
      <c r="E4697" s="14">
        <f t="shared" si="295"/>
        <v>32349.464321082505</v>
      </c>
      <c r="F4697" s="15" t="s">
        <v>12</v>
      </c>
      <c r="G4697" s="15">
        <v>4</v>
      </c>
      <c r="H4697" s="16" t="s">
        <v>19</v>
      </c>
      <c r="I4697" s="15">
        <f t="shared" si="292"/>
        <v>0</v>
      </c>
      <c r="J4697" s="15" t="s">
        <v>14</v>
      </c>
      <c r="K4697" s="15"/>
      <c r="L4697" s="17" t="s">
        <v>14</v>
      </c>
      <c r="M4697" s="15">
        <f t="shared" si="293"/>
        <v>0</v>
      </c>
      <c r="N4697" s="25">
        <f t="shared" si="294"/>
        <v>0</v>
      </c>
      <c r="O4697"/>
      <c r="P4697"/>
    </row>
    <row r="4698" spans="1:16" x14ac:dyDescent="0.2">
      <c r="A4698" s="13">
        <v>9802</v>
      </c>
      <c r="B4698" s="13">
        <v>264475</v>
      </c>
      <c r="C4698" s="5">
        <v>1E-4</v>
      </c>
      <c r="D4698" s="14">
        <v>12852093.189436</v>
      </c>
      <c r="E4698" s="14">
        <f t="shared" si="295"/>
        <v>1285.2093189436</v>
      </c>
      <c r="F4698" s="15" t="s">
        <v>12</v>
      </c>
      <c r="G4698" s="15">
        <v>1</v>
      </c>
      <c r="H4698" s="16" t="s">
        <v>31</v>
      </c>
      <c r="I4698" s="15">
        <f t="shared" si="292"/>
        <v>0</v>
      </c>
      <c r="J4698" s="15" t="s">
        <v>14</v>
      </c>
      <c r="K4698" s="15"/>
      <c r="L4698" s="17" t="s">
        <v>14</v>
      </c>
      <c r="M4698" s="15">
        <f t="shared" si="293"/>
        <v>0</v>
      </c>
      <c r="N4698" s="25">
        <f t="shared" si="294"/>
        <v>0</v>
      </c>
      <c r="O4698"/>
      <c r="P4698"/>
    </row>
    <row r="4699" spans="1:16" x14ac:dyDescent="0.2">
      <c r="A4699" s="13">
        <v>9802</v>
      </c>
      <c r="B4699" s="13">
        <v>264478</v>
      </c>
      <c r="C4699" s="5">
        <v>1E-4</v>
      </c>
      <c r="D4699" s="14">
        <v>79924751.965344995</v>
      </c>
      <c r="E4699" s="14">
        <f t="shared" si="295"/>
        <v>7992.4751965345004</v>
      </c>
      <c r="F4699" s="15" t="s">
        <v>12</v>
      </c>
      <c r="G4699" s="15">
        <v>1</v>
      </c>
      <c r="H4699" s="16" t="s">
        <v>24</v>
      </c>
      <c r="I4699" s="15">
        <f t="shared" si="292"/>
        <v>1</v>
      </c>
      <c r="J4699" s="15" t="s">
        <v>14</v>
      </c>
      <c r="K4699" s="15"/>
      <c r="L4699" s="17" t="s">
        <v>14</v>
      </c>
      <c r="M4699" s="15">
        <f t="shared" si="293"/>
        <v>0</v>
      </c>
      <c r="N4699" s="25">
        <f t="shared" si="294"/>
        <v>1</v>
      </c>
      <c r="O4699"/>
      <c r="P4699"/>
    </row>
    <row r="4700" spans="1:16" x14ac:dyDescent="0.2">
      <c r="A4700" s="13">
        <v>9802</v>
      </c>
      <c r="B4700" s="13">
        <v>264484</v>
      </c>
      <c r="C4700" s="5">
        <v>1E-4</v>
      </c>
      <c r="D4700" s="14">
        <v>15142920.1451695</v>
      </c>
      <c r="E4700" s="14">
        <f t="shared" si="295"/>
        <v>1514.2920145169501</v>
      </c>
      <c r="F4700" s="15" t="s">
        <v>12</v>
      </c>
      <c r="G4700" s="15">
        <v>1</v>
      </c>
      <c r="H4700" s="16" t="s">
        <v>18</v>
      </c>
      <c r="I4700" s="15">
        <f t="shared" si="292"/>
        <v>1</v>
      </c>
      <c r="J4700" s="15" t="s">
        <v>14</v>
      </c>
      <c r="K4700" s="15"/>
      <c r="L4700" s="17" t="s">
        <v>14</v>
      </c>
      <c r="M4700" s="15">
        <f t="shared" si="293"/>
        <v>0</v>
      </c>
      <c r="N4700" s="25">
        <f t="shared" si="294"/>
        <v>1</v>
      </c>
      <c r="O4700"/>
      <c r="P4700"/>
    </row>
    <row r="4701" spans="1:16" x14ac:dyDescent="0.2">
      <c r="A4701" s="13">
        <v>9803</v>
      </c>
      <c r="B4701" s="13">
        <v>264501</v>
      </c>
      <c r="C4701" s="5">
        <v>1E-4</v>
      </c>
      <c r="D4701" s="14">
        <v>1361061705.6100399</v>
      </c>
      <c r="E4701" s="14">
        <f t="shared" si="295"/>
        <v>136106.17056100399</v>
      </c>
      <c r="F4701" s="15" t="s">
        <v>12</v>
      </c>
      <c r="G4701" s="15">
        <v>3</v>
      </c>
      <c r="H4701" s="16" t="s">
        <v>22</v>
      </c>
      <c r="I4701" s="15">
        <f t="shared" si="292"/>
        <v>3</v>
      </c>
      <c r="J4701" s="15" t="s">
        <v>14</v>
      </c>
      <c r="K4701" s="15"/>
      <c r="L4701" s="17" t="s">
        <v>14</v>
      </c>
      <c r="M4701" s="15">
        <f t="shared" si="293"/>
        <v>0</v>
      </c>
      <c r="N4701" s="25">
        <f t="shared" si="294"/>
        <v>3</v>
      </c>
      <c r="O4701"/>
      <c r="P4701"/>
    </row>
    <row r="4702" spans="1:16" x14ac:dyDescent="0.2">
      <c r="A4702" s="13">
        <v>9805</v>
      </c>
      <c r="B4702" s="13">
        <v>264569</v>
      </c>
      <c r="C4702" s="5">
        <v>1E-4</v>
      </c>
      <c r="D4702" s="14">
        <v>61954633.895625003</v>
      </c>
      <c r="E4702" s="14">
        <f t="shared" si="295"/>
        <v>6195.4633895625002</v>
      </c>
      <c r="F4702" s="15" t="s">
        <v>12</v>
      </c>
      <c r="G4702" s="15">
        <v>1</v>
      </c>
      <c r="H4702" s="16" t="s">
        <v>18</v>
      </c>
      <c r="I4702" s="15">
        <f t="shared" si="292"/>
        <v>1</v>
      </c>
      <c r="J4702" s="15" t="s">
        <v>14</v>
      </c>
      <c r="K4702" s="15"/>
      <c r="L4702" s="17" t="s">
        <v>14</v>
      </c>
      <c r="M4702" s="15">
        <f t="shared" si="293"/>
        <v>0</v>
      </c>
      <c r="N4702" s="25">
        <f t="shared" si="294"/>
        <v>1</v>
      </c>
      <c r="O4702"/>
      <c r="P4702"/>
    </row>
    <row r="4703" spans="1:16" x14ac:dyDescent="0.2">
      <c r="A4703" s="13">
        <v>9805</v>
      </c>
      <c r="B4703" s="13">
        <v>264572</v>
      </c>
      <c r="C4703" s="5">
        <v>1E-4</v>
      </c>
      <c r="D4703" s="14">
        <v>91550797.015285999</v>
      </c>
      <c r="E4703" s="14">
        <f t="shared" si="295"/>
        <v>9155.0797015286007</v>
      </c>
      <c r="F4703" s="15" t="s">
        <v>12</v>
      </c>
      <c r="G4703" s="15">
        <v>2</v>
      </c>
      <c r="H4703" s="16" t="s">
        <v>24</v>
      </c>
      <c r="I4703" s="15">
        <f t="shared" si="292"/>
        <v>2</v>
      </c>
      <c r="J4703" s="15" t="s">
        <v>14</v>
      </c>
      <c r="K4703" s="15"/>
      <c r="L4703" s="17" t="s">
        <v>14</v>
      </c>
      <c r="M4703" s="15">
        <f t="shared" si="293"/>
        <v>0</v>
      </c>
      <c r="N4703" s="25">
        <f t="shared" si="294"/>
        <v>2</v>
      </c>
      <c r="O4703"/>
      <c r="P4703"/>
    </row>
    <row r="4704" spans="1:16" x14ac:dyDescent="0.2">
      <c r="A4704" s="13">
        <v>9806</v>
      </c>
      <c r="B4704" s="13">
        <v>264599</v>
      </c>
      <c r="C4704" s="5">
        <v>1E-4</v>
      </c>
      <c r="D4704" s="14">
        <v>41605960.857080303</v>
      </c>
      <c r="E4704" s="14">
        <f t="shared" si="295"/>
        <v>4160.5960857080308</v>
      </c>
      <c r="F4704" s="15" t="s">
        <v>12</v>
      </c>
      <c r="G4704" s="15">
        <v>1</v>
      </c>
      <c r="H4704" s="16" t="s">
        <v>23</v>
      </c>
      <c r="I4704" s="15">
        <f t="shared" si="292"/>
        <v>1</v>
      </c>
      <c r="J4704" s="15" t="s">
        <v>14</v>
      </c>
      <c r="K4704" s="15"/>
      <c r="L4704" s="17" t="s">
        <v>14</v>
      </c>
      <c r="M4704" s="15">
        <f t="shared" si="293"/>
        <v>0</v>
      </c>
      <c r="N4704" s="25">
        <f t="shared" si="294"/>
        <v>1</v>
      </c>
      <c r="O4704"/>
      <c r="P4704"/>
    </row>
    <row r="4705" spans="1:16" x14ac:dyDescent="0.2">
      <c r="A4705" s="13">
        <v>9808</v>
      </c>
      <c r="B4705" s="13">
        <v>264650</v>
      </c>
      <c r="C4705" s="5">
        <v>1E-4</v>
      </c>
      <c r="D4705" s="14">
        <v>3619039708.6838398</v>
      </c>
      <c r="E4705" s="14">
        <f t="shared" si="295"/>
        <v>361903.970868384</v>
      </c>
      <c r="F4705" s="15" t="s">
        <v>12</v>
      </c>
      <c r="G4705" s="15">
        <v>3</v>
      </c>
      <c r="H4705" s="16" t="s">
        <v>28</v>
      </c>
      <c r="I4705" s="15">
        <f t="shared" si="292"/>
        <v>0</v>
      </c>
      <c r="J4705" s="15" t="s">
        <v>12</v>
      </c>
      <c r="K4705" s="15">
        <v>4</v>
      </c>
      <c r="L4705" s="17" t="s">
        <v>33</v>
      </c>
      <c r="M4705" s="15">
        <f t="shared" si="293"/>
        <v>4</v>
      </c>
      <c r="N4705" s="25">
        <f t="shared" si="294"/>
        <v>4</v>
      </c>
      <c r="O4705"/>
      <c r="P4705"/>
    </row>
    <row r="4706" spans="1:16" x14ac:dyDescent="0.2">
      <c r="A4706" s="13">
        <v>9808</v>
      </c>
      <c r="B4706" s="13">
        <v>264654</v>
      </c>
      <c r="C4706" s="5">
        <v>1E-4</v>
      </c>
      <c r="D4706" s="14">
        <v>776015477.28509402</v>
      </c>
      <c r="E4706" s="14">
        <f t="shared" si="295"/>
        <v>77601.547728509409</v>
      </c>
      <c r="F4706" s="15" t="s">
        <v>12</v>
      </c>
      <c r="G4706" s="15">
        <v>4</v>
      </c>
      <c r="H4706" s="16" t="s">
        <v>22</v>
      </c>
      <c r="I4706" s="15">
        <f t="shared" si="292"/>
        <v>4</v>
      </c>
      <c r="J4706" s="15" t="s">
        <v>14</v>
      </c>
      <c r="K4706" s="15"/>
      <c r="L4706" s="17" t="s">
        <v>14</v>
      </c>
      <c r="M4706" s="15">
        <f t="shared" si="293"/>
        <v>0</v>
      </c>
      <c r="N4706" s="25">
        <f t="shared" si="294"/>
        <v>4</v>
      </c>
      <c r="O4706"/>
      <c r="P4706"/>
    </row>
    <row r="4707" spans="1:16" x14ac:dyDescent="0.2">
      <c r="A4707" s="13">
        <v>9813</v>
      </c>
      <c r="B4707" s="13">
        <v>264763</v>
      </c>
      <c r="C4707" s="5">
        <v>1E-4</v>
      </c>
      <c r="D4707" s="14">
        <v>101374918.32714701</v>
      </c>
      <c r="E4707" s="14">
        <f t="shared" si="295"/>
        <v>10137.491832714701</v>
      </c>
      <c r="F4707" s="15" t="s">
        <v>12</v>
      </c>
      <c r="G4707" s="15">
        <v>3</v>
      </c>
      <c r="H4707" s="16" t="s">
        <v>36</v>
      </c>
      <c r="I4707" s="15">
        <f t="shared" si="292"/>
        <v>0</v>
      </c>
      <c r="J4707" s="15" t="s">
        <v>12</v>
      </c>
      <c r="K4707" s="15">
        <v>1</v>
      </c>
      <c r="L4707" s="17" t="s">
        <v>21</v>
      </c>
      <c r="M4707" s="15">
        <f t="shared" si="293"/>
        <v>1</v>
      </c>
      <c r="N4707" s="25">
        <f t="shared" si="294"/>
        <v>1</v>
      </c>
      <c r="O4707"/>
      <c r="P4707"/>
    </row>
    <row r="4708" spans="1:16" x14ac:dyDescent="0.2">
      <c r="A4708" s="13">
        <v>9813</v>
      </c>
      <c r="B4708" s="13">
        <v>264774</v>
      </c>
      <c r="C4708" s="5">
        <v>1E-4</v>
      </c>
      <c r="D4708" s="14">
        <v>1167555860.89626</v>
      </c>
      <c r="E4708" s="14">
        <f t="shared" si="295"/>
        <v>116755.58608962601</v>
      </c>
      <c r="F4708" s="15" t="s">
        <v>12</v>
      </c>
      <c r="G4708" s="15">
        <v>4</v>
      </c>
      <c r="H4708" s="16" t="s">
        <v>19</v>
      </c>
      <c r="I4708" s="15">
        <f t="shared" si="292"/>
        <v>0</v>
      </c>
      <c r="J4708" s="15" t="s">
        <v>14</v>
      </c>
      <c r="K4708" s="15"/>
      <c r="L4708" s="17" t="s">
        <v>14</v>
      </c>
      <c r="M4708" s="15">
        <f t="shared" si="293"/>
        <v>0</v>
      </c>
      <c r="N4708" s="25">
        <f t="shared" si="294"/>
        <v>0</v>
      </c>
      <c r="O4708"/>
      <c r="P4708"/>
    </row>
    <row r="4709" spans="1:16" x14ac:dyDescent="0.2">
      <c r="A4709" s="13">
        <v>9814</v>
      </c>
      <c r="B4709" s="13">
        <v>264805</v>
      </c>
      <c r="C4709" s="5">
        <v>1E-4</v>
      </c>
      <c r="D4709" s="14">
        <v>11800817.9822952</v>
      </c>
      <c r="E4709" s="14">
        <f t="shared" si="295"/>
        <v>1180.08179822952</v>
      </c>
      <c r="F4709" s="15" t="s">
        <v>12</v>
      </c>
      <c r="G4709" s="15">
        <v>3</v>
      </c>
      <c r="H4709" s="16" t="s">
        <v>20</v>
      </c>
      <c r="I4709" s="15">
        <f t="shared" si="292"/>
        <v>3</v>
      </c>
      <c r="J4709" s="15" t="s">
        <v>14</v>
      </c>
      <c r="K4709" s="15"/>
      <c r="L4709" s="17" t="s">
        <v>14</v>
      </c>
      <c r="M4709" s="15">
        <f t="shared" si="293"/>
        <v>0</v>
      </c>
      <c r="N4709" s="25">
        <f t="shared" si="294"/>
        <v>3</v>
      </c>
      <c r="O4709"/>
      <c r="P4709"/>
    </row>
    <row r="4710" spans="1:16" x14ac:dyDescent="0.2">
      <c r="A4710" s="13">
        <v>9818</v>
      </c>
      <c r="B4710" s="13">
        <v>264906</v>
      </c>
      <c r="C4710" s="5">
        <v>1E-4</v>
      </c>
      <c r="D4710" s="14">
        <v>2552508502.0300102</v>
      </c>
      <c r="E4710" s="14">
        <f t="shared" si="295"/>
        <v>255250.85020300103</v>
      </c>
      <c r="F4710" s="15" t="s">
        <v>12</v>
      </c>
      <c r="G4710" s="15">
        <v>3</v>
      </c>
      <c r="H4710" s="16" t="s">
        <v>28</v>
      </c>
      <c r="I4710" s="15">
        <f t="shared" si="292"/>
        <v>0</v>
      </c>
      <c r="J4710" s="15" t="s">
        <v>12</v>
      </c>
      <c r="K4710" s="15">
        <v>3</v>
      </c>
      <c r="L4710" s="17" t="s">
        <v>21</v>
      </c>
      <c r="M4710" s="15">
        <f t="shared" si="293"/>
        <v>3</v>
      </c>
      <c r="N4710" s="25">
        <f t="shared" si="294"/>
        <v>3</v>
      </c>
      <c r="O4710"/>
      <c r="P4710"/>
    </row>
    <row r="4711" spans="1:16" x14ac:dyDescent="0.2">
      <c r="A4711" s="13">
        <v>9818</v>
      </c>
      <c r="B4711" s="13">
        <v>264924</v>
      </c>
      <c r="C4711" s="5">
        <v>1E-4</v>
      </c>
      <c r="D4711" s="14">
        <v>554275446.44083297</v>
      </c>
      <c r="E4711" s="14">
        <f t="shared" si="295"/>
        <v>55427.544644083297</v>
      </c>
      <c r="F4711" s="15" t="s">
        <v>12</v>
      </c>
      <c r="G4711" s="15">
        <v>2</v>
      </c>
      <c r="H4711" s="16" t="s">
        <v>24</v>
      </c>
      <c r="I4711" s="15">
        <f t="shared" si="292"/>
        <v>2</v>
      </c>
      <c r="J4711" s="15" t="s">
        <v>14</v>
      </c>
      <c r="K4711" s="15"/>
      <c r="L4711" s="17" t="s">
        <v>14</v>
      </c>
      <c r="M4711" s="15">
        <f t="shared" si="293"/>
        <v>0</v>
      </c>
      <c r="N4711" s="25">
        <f t="shared" si="294"/>
        <v>2</v>
      </c>
      <c r="O4711"/>
      <c r="P4711"/>
    </row>
    <row r="4712" spans="1:16" x14ac:dyDescent="0.2">
      <c r="A4712" s="13">
        <v>9822</v>
      </c>
      <c r="B4712" s="13">
        <v>265036</v>
      </c>
      <c r="C4712" s="5">
        <v>1E-4</v>
      </c>
      <c r="D4712" s="14">
        <v>1565254406.6605599</v>
      </c>
      <c r="E4712" s="14">
        <f t="shared" si="295"/>
        <v>156525.44066605601</v>
      </c>
      <c r="F4712" s="15" t="s">
        <v>12</v>
      </c>
      <c r="G4712" s="15">
        <v>4</v>
      </c>
      <c r="H4712" s="16" t="s">
        <v>24</v>
      </c>
      <c r="I4712" s="15">
        <f t="shared" si="292"/>
        <v>4</v>
      </c>
      <c r="J4712" s="15" t="s">
        <v>14</v>
      </c>
      <c r="K4712" s="15"/>
      <c r="L4712" s="17" t="s">
        <v>14</v>
      </c>
      <c r="M4712" s="15">
        <f t="shared" si="293"/>
        <v>0</v>
      </c>
      <c r="N4712" s="25">
        <f t="shared" si="294"/>
        <v>4</v>
      </c>
      <c r="O4712"/>
      <c r="P4712"/>
    </row>
    <row r="4713" spans="1:16" x14ac:dyDescent="0.2">
      <c r="A4713" s="13">
        <v>9822</v>
      </c>
      <c r="B4713" s="13">
        <v>265044</v>
      </c>
      <c r="C4713" s="5">
        <v>1E-4</v>
      </c>
      <c r="D4713" s="14">
        <v>130340782.38258401</v>
      </c>
      <c r="E4713" s="14">
        <f t="shared" si="295"/>
        <v>13034.078238258402</v>
      </c>
      <c r="F4713" s="15" t="s">
        <v>12</v>
      </c>
      <c r="G4713" s="15">
        <v>2</v>
      </c>
      <c r="H4713" s="16" t="s">
        <v>23</v>
      </c>
      <c r="I4713" s="15">
        <f t="shared" si="292"/>
        <v>2</v>
      </c>
      <c r="J4713" s="15" t="s">
        <v>14</v>
      </c>
      <c r="K4713" s="15"/>
      <c r="L4713" s="17" t="s">
        <v>14</v>
      </c>
      <c r="M4713" s="15">
        <f t="shared" si="293"/>
        <v>0</v>
      </c>
      <c r="N4713" s="25">
        <f t="shared" si="294"/>
        <v>2</v>
      </c>
      <c r="O4713"/>
      <c r="P4713"/>
    </row>
    <row r="4714" spans="1:16" x14ac:dyDescent="0.2">
      <c r="A4714" s="13">
        <v>9822</v>
      </c>
      <c r="B4714" s="13">
        <v>265052</v>
      </c>
      <c r="C4714" s="5">
        <v>1E-4</v>
      </c>
      <c r="D4714" s="14">
        <v>1156902026.45942</v>
      </c>
      <c r="E4714" s="14">
        <f t="shared" si="295"/>
        <v>115690.202645942</v>
      </c>
      <c r="F4714" s="15" t="s">
        <v>12</v>
      </c>
      <c r="G4714" s="15">
        <v>3</v>
      </c>
      <c r="H4714" s="16" t="s">
        <v>15</v>
      </c>
      <c r="I4714" s="15">
        <f t="shared" si="292"/>
        <v>3</v>
      </c>
      <c r="J4714" s="15" t="s">
        <v>14</v>
      </c>
      <c r="K4714" s="15"/>
      <c r="L4714" s="17" t="s">
        <v>14</v>
      </c>
      <c r="M4714" s="15">
        <f t="shared" si="293"/>
        <v>0</v>
      </c>
      <c r="N4714" s="25">
        <f t="shared" si="294"/>
        <v>3</v>
      </c>
      <c r="O4714"/>
      <c r="P4714"/>
    </row>
    <row r="4715" spans="1:16" x14ac:dyDescent="0.2">
      <c r="A4715" s="13">
        <v>9825</v>
      </c>
      <c r="B4715" s="13">
        <v>265135</v>
      </c>
      <c r="C4715" s="5">
        <v>1E-4</v>
      </c>
      <c r="D4715" s="14">
        <v>20728001.592558</v>
      </c>
      <c r="E4715" s="14">
        <f t="shared" si="295"/>
        <v>2072.8001592558003</v>
      </c>
      <c r="F4715" s="15" t="s">
        <v>12</v>
      </c>
      <c r="G4715" s="15">
        <v>3</v>
      </c>
      <c r="H4715" s="16" t="s">
        <v>20</v>
      </c>
      <c r="I4715" s="15">
        <f t="shared" si="292"/>
        <v>3</v>
      </c>
      <c r="J4715" s="15" t="s">
        <v>14</v>
      </c>
      <c r="K4715" s="15"/>
      <c r="L4715" s="17" t="s">
        <v>14</v>
      </c>
      <c r="M4715" s="15">
        <f t="shared" si="293"/>
        <v>0</v>
      </c>
      <c r="N4715" s="25">
        <f t="shared" si="294"/>
        <v>3</v>
      </c>
      <c r="O4715"/>
      <c r="P4715"/>
    </row>
    <row r="4716" spans="1:16" x14ac:dyDescent="0.2">
      <c r="A4716" s="13">
        <v>9826</v>
      </c>
      <c r="B4716" s="13">
        <v>265177</v>
      </c>
      <c r="C4716" s="5">
        <v>1E-4</v>
      </c>
      <c r="D4716" s="14">
        <v>51263940.860618003</v>
      </c>
      <c r="E4716" s="14">
        <f t="shared" si="295"/>
        <v>5126.3940860618004</v>
      </c>
      <c r="F4716" s="15" t="s">
        <v>12</v>
      </c>
      <c r="G4716" s="15">
        <v>1</v>
      </c>
      <c r="H4716" s="16" t="s">
        <v>24</v>
      </c>
      <c r="I4716" s="15">
        <f t="shared" si="292"/>
        <v>1</v>
      </c>
      <c r="J4716" s="15" t="s">
        <v>14</v>
      </c>
      <c r="K4716" s="15"/>
      <c r="L4716" s="17" t="s">
        <v>14</v>
      </c>
      <c r="M4716" s="15">
        <f t="shared" si="293"/>
        <v>0</v>
      </c>
      <c r="N4716" s="25">
        <f t="shared" si="294"/>
        <v>1</v>
      </c>
      <c r="O4716"/>
      <c r="P4716"/>
    </row>
    <row r="4717" spans="1:16" x14ac:dyDescent="0.2">
      <c r="A4717" s="13">
        <v>9830</v>
      </c>
      <c r="B4717" s="13">
        <v>265277</v>
      </c>
      <c r="C4717" s="5">
        <v>1E-4</v>
      </c>
      <c r="D4717" s="14">
        <v>310476651.29073298</v>
      </c>
      <c r="E4717" s="14">
        <f t="shared" si="295"/>
        <v>31047.665129073299</v>
      </c>
      <c r="F4717" s="15" t="s">
        <v>12</v>
      </c>
      <c r="G4717" s="15">
        <v>1</v>
      </c>
      <c r="H4717" s="16" t="s">
        <v>15</v>
      </c>
      <c r="I4717" s="15">
        <f t="shared" si="292"/>
        <v>1</v>
      </c>
      <c r="J4717" s="15" t="s">
        <v>14</v>
      </c>
      <c r="K4717" s="15"/>
      <c r="L4717" s="17" t="s">
        <v>14</v>
      </c>
      <c r="M4717" s="15">
        <f t="shared" si="293"/>
        <v>0</v>
      </c>
      <c r="N4717" s="25">
        <f t="shared" si="294"/>
        <v>1</v>
      </c>
      <c r="O4717"/>
      <c r="P4717"/>
    </row>
    <row r="4718" spans="1:16" x14ac:dyDescent="0.2">
      <c r="A4718" s="13">
        <v>9834</v>
      </c>
      <c r="B4718" s="13">
        <v>265402</v>
      </c>
      <c r="C4718" s="5">
        <v>1E-4</v>
      </c>
      <c r="D4718" s="14">
        <v>831694713.87277806</v>
      </c>
      <c r="E4718" s="14">
        <f t="shared" si="295"/>
        <v>83169.471387277808</v>
      </c>
      <c r="F4718" s="15" t="s">
        <v>12</v>
      </c>
      <c r="G4718" s="15">
        <v>3</v>
      </c>
      <c r="H4718" s="16" t="s">
        <v>15</v>
      </c>
      <c r="I4718" s="15">
        <f t="shared" si="292"/>
        <v>3</v>
      </c>
      <c r="J4718" s="15" t="s">
        <v>14</v>
      </c>
      <c r="K4718" s="15"/>
      <c r="L4718" s="17" t="s">
        <v>14</v>
      </c>
      <c r="M4718" s="15">
        <f t="shared" si="293"/>
        <v>0</v>
      </c>
      <c r="N4718" s="25">
        <f t="shared" si="294"/>
        <v>3</v>
      </c>
      <c r="O4718"/>
      <c r="P4718"/>
    </row>
    <row r="4719" spans="1:16" x14ac:dyDescent="0.2">
      <c r="A4719" s="13">
        <v>9834</v>
      </c>
      <c r="B4719" s="13">
        <v>265416</v>
      </c>
      <c r="C4719" s="5">
        <v>1E-4</v>
      </c>
      <c r="D4719" s="14">
        <v>253960456.75154999</v>
      </c>
      <c r="E4719" s="14">
        <f t="shared" si="295"/>
        <v>25396.045675155001</v>
      </c>
      <c r="F4719" s="15" t="s">
        <v>12</v>
      </c>
      <c r="G4719" s="15">
        <v>1</v>
      </c>
      <c r="H4719" s="16" t="s">
        <v>24</v>
      </c>
      <c r="I4719" s="15">
        <f t="shared" si="292"/>
        <v>1</v>
      </c>
      <c r="J4719" s="15" t="s">
        <v>14</v>
      </c>
      <c r="K4719" s="15"/>
      <c r="L4719" s="17" t="s">
        <v>14</v>
      </c>
      <c r="M4719" s="15">
        <f t="shared" si="293"/>
        <v>0</v>
      </c>
      <c r="N4719" s="25">
        <f t="shared" si="294"/>
        <v>1</v>
      </c>
      <c r="O4719"/>
      <c r="P4719"/>
    </row>
    <row r="4720" spans="1:16" x14ac:dyDescent="0.2">
      <c r="A4720" s="13">
        <v>9839</v>
      </c>
      <c r="B4720" s="13">
        <v>265548</v>
      </c>
      <c r="C4720" s="5">
        <v>1E-4</v>
      </c>
      <c r="D4720" s="14">
        <v>775333870.54609203</v>
      </c>
      <c r="E4720" s="14">
        <f t="shared" si="295"/>
        <v>77533.387054609208</v>
      </c>
      <c r="F4720" s="15" t="s">
        <v>12</v>
      </c>
      <c r="G4720" s="15">
        <v>2</v>
      </c>
      <c r="H4720" s="16" t="s">
        <v>28</v>
      </c>
      <c r="I4720" s="15">
        <f t="shared" si="292"/>
        <v>0</v>
      </c>
      <c r="J4720" s="15" t="s">
        <v>12</v>
      </c>
      <c r="K4720" s="15">
        <v>2</v>
      </c>
      <c r="L4720" s="17" t="s">
        <v>24</v>
      </c>
      <c r="M4720" s="15">
        <f t="shared" si="293"/>
        <v>2</v>
      </c>
      <c r="N4720" s="25">
        <f t="shared" si="294"/>
        <v>2</v>
      </c>
      <c r="O4720"/>
      <c r="P4720"/>
    </row>
    <row r="4721" spans="1:16" x14ac:dyDescent="0.2">
      <c r="A4721" s="13">
        <v>9846</v>
      </c>
      <c r="B4721" s="13">
        <v>265717</v>
      </c>
      <c r="C4721" s="5">
        <v>1E-4</v>
      </c>
      <c r="D4721" s="14">
        <v>519929889.34120899</v>
      </c>
      <c r="E4721" s="14">
        <f t="shared" si="295"/>
        <v>51992.988934120905</v>
      </c>
      <c r="F4721" s="15" t="s">
        <v>12</v>
      </c>
      <c r="G4721" s="15">
        <v>2</v>
      </c>
      <c r="H4721" s="16" t="s">
        <v>36</v>
      </c>
      <c r="I4721" s="15">
        <f t="shared" si="292"/>
        <v>0</v>
      </c>
      <c r="J4721" s="15" t="s">
        <v>12</v>
      </c>
      <c r="K4721" s="15">
        <v>3</v>
      </c>
      <c r="L4721" s="17" t="s">
        <v>19</v>
      </c>
      <c r="M4721" s="15">
        <f t="shared" si="293"/>
        <v>0</v>
      </c>
      <c r="N4721" s="25">
        <f t="shared" si="294"/>
        <v>0</v>
      </c>
      <c r="O4721"/>
      <c r="P4721"/>
    </row>
    <row r="4722" spans="1:16" x14ac:dyDescent="0.2">
      <c r="A4722" s="13">
        <v>9853</v>
      </c>
      <c r="B4722" s="13">
        <v>265941</v>
      </c>
      <c r="C4722" s="5">
        <v>1E-4</v>
      </c>
      <c r="D4722" s="14">
        <v>42312353.469323799</v>
      </c>
      <c r="E4722" s="14">
        <f t="shared" si="295"/>
        <v>4231.2353469323798</v>
      </c>
      <c r="F4722" s="15" t="s">
        <v>12</v>
      </c>
      <c r="G4722" s="15">
        <v>1</v>
      </c>
      <c r="H4722" s="16" t="s">
        <v>16</v>
      </c>
      <c r="I4722" s="15">
        <f t="shared" si="292"/>
        <v>1</v>
      </c>
      <c r="J4722" s="15" t="s">
        <v>14</v>
      </c>
      <c r="K4722" s="15"/>
      <c r="L4722" s="17" t="s">
        <v>14</v>
      </c>
      <c r="M4722" s="15">
        <f t="shared" si="293"/>
        <v>0</v>
      </c>
      <c r="N4722" s="25">
        <f t="shared" si="294"/>
        <v>1</v>
      </c>
      <c r="O4722"/>
      <c r="P4722"/>
    </row>
    <row r="4723" spans="1:16" x14ac:dyDescent="0.2">
      <c r="A4723" s="13">
        <v>9855</v>
      </c>
      <c r="B4723" s="13">
        <v>265983</v>
      </c>
      <c r="C4723" s="5">
        <v>1E-4</v>
      </c>
      <c r="D4723" s="14">
        <v>29065803.7780164</v>
      </c>
      <c r="E4723" s="14">
        <f t="shared" si="295"/>
        <v>2906.5803778016402</v>
      </c>
      <c r="F4723" s="15" t="s">
        <v>12</v>
      </c>
      <c r="G4723" s="15">
        <v>1</v>
      </c>
      <c r="H4723" s="16" t="s">
        <v>18</v>
      </c>
      <c r="I4723" s="15">
        <f t="shared" si="292"/>
        <v>1</v>
      </c>
      <c r="J4723" s="15" t="s">
        <v>14</v>
      </c>
      <c r="K4723" s="15"/>
      <c r="L4723" s="17" t="s">
        <v>14</v>
      </c>
      <c r="M4723" s="15">
        <f t="shared" si="293"/>
        <v>0</v>
      </c>
      <c r="N4723" s="25">
        <f t="shared" si="294"/>
        <v>1</v>
      </c>
      <c r="O4723"/>
      <c r="P4723"/>
    </row>
    <row r="4724" spans="1:16" x14ac:dyDescent="0.2">
      <c r="A4724" s="13">
        <v>9857</v>
      </c>
      <c r="B4724" s="13">
        <v>266055</v>
      </c>
      <c r="C4724" s="5">
        <v>1E-4</v>
      </c>
      <c r="D4724" s="14">
        <v>15371912.5517864</v>
      </c>
      <c r="E4724" s="14">
        <f t="shared" si="295"/>
        <v>1537.1912551786402</v>
      </c>
      <c r="F4724" s="15" t="s">
        <v>12</v>
      </c>
      <c r="G4724" s="15">
        <v>3</v>
      </c>
      <c r="H4724" s="16" t="s">
        <v>30</v>
      </c>
      <c r="I4724" s="15">
        <f t="shared" si="292"/>
        <v>0</v>
      </c>
      <c r="J4724" s="15" t="s">
        <v>12</v>
      </c>
      <c r="K4724" s="15">
        <v>1</v>
      </c>
      <c r="L4724" s="17" t="s">
        <v>19</v>
      </c>
      <c r="M4724" s="15">
        <f t="shared" si="293"/>
        <v>0</v>
      </c>
      <c r="N4724" s="25">
        <f t="shared" si="294"/>
        <v>0</v>
      </c>
      <c r="O4724"/>
      <c r="P4724"/>
    </row>
    <row r="4725" spans="1:16" x14ac:dyDescent="0.2">
      <c r="A4725" s="13">
        <v>9862</v>
      </c>
      <c r="B4725" s="13">
        <v>266165</v>
      </c>
      <c r="C4725" s="5">
        <v>1E-4</v>
      </c>
      <c r="D4725" s="14">
        <v>19936672.9859933</v>
      </c>
      <c r="E4725" s="14">
        <f t="shared" si="295"/>
        <v>1993.66729859933</v>
      </c>
      <c r="F4725" s="15" t="s">
        <v>12</v>
      </c>
      <c r="G4725" s="15">
        <v>1</v>
      </c>
      <c r="H4725" s="16" t="s">
        <v>18</v>
      </c>
      <c r="I4725" s="15">
        <f t="shared" si="292"/>
        <v>1</v>
      </c>
      <c r="J4725" s="15" t="s">
        <v>14</v>
      </c>
      <c r="K4725" s="15"/>
      <c r="L4725" s="17" t="s">
        <v>14</v>
      </c>
      <c r="M4725" s="15">
        <f t="shared" si="293"/>
        <v>0</v>
      </c>
      <c r="N4725" s="25">
        <f t="shared" si="294"/>
        <v>1</v>
      </c>
      <c r="O4725"/>
      <c r="P4725"/>
    </row>
    <row r="4726" spans="1:16" x14ac:dyDescent="0.2">
      <c r="A4726" s="13">
        <v>9862</v>
      </c>
      <c r="B4726" s="13">
        <v>266168</v>
      </c>
      <c r="C4726" s="5">
        <v>1E-4</v>
      </c>
      <c r="D4726" s="14">
        <v>369215182.40311497</v>
      </c>
      <c r="E4726" s="14">
        <f t="shared" si="295"/>
        <v>36921.518240311496</v>
      </c>
      <c r="F4726" s="15" t="s">
        <v>12</v>
      </c>
      <c r="G4726" s="15">
        <v>3</v>
      </c>
      <c r="H4726" s="16" t="s">
        <v>23</v>
      </c>
      <c r="I4726" s="15">
        <f t="shared" si="292"/>
        <v>3</v>
      </c>
      <c r="J4726" s="15" t="s">
        <v>14</v>
      </c>
      <c r="K4726" s="15"/>
      <c r="L4726" s="17" t="s">
        <v>14</v>
      </c>
      <c r="M4726" s="15">
        <f t="shared" si="293"/>
        <v>0</v>
      </c>
      <c r="N4726" s="25">
        <f t="shared" si="294"/>
        <v>3</v>
      </c>
      <c r="O4726"/>
      <c r="P4726"/>
    </row>
    <row r="4727" spans="1:16" x14ac:dyDescent="0.2">
      <c r="A4727" s="13">
        <v>9869</v>
      </c>
      <c r="B4727" s="13">
        <v>266368</v>
      </c>
      <c r="C4727" s="5">
        <v>1E-4</v>
      </c>
      <c r="D4727" s="14">
        <v>297681226.000866</v>
      </c>
      <c r="E4727" s="14">
        <f t="shared" si="295"/>
        <v>29768.122600086601</v>
      </c>
      <c r="F4727" s="15" t="s">
        <v>12</v>
      </c>
      <c r="G4727" s="15">
        <v>1</v>
      </c>
      <c r="H4727" s="16" t="s">
        <v>16</v>
      </c>
      <c r="I4727" s="15">
        <f t="shared" si="292"/>
        <v>1</v>
      </c>
      <c r="J4727" s="15" t="s">
        <v>14</v>
      </c>
      <c r="K4727" s="15"/>
      <c r="L4727" s="17" t="s">
        <v>14</v>
      </c>
      <c r="M4727" s="15">
        <f t="shared" si="293"/>
        <v>0</v>
      </c>
      <c r="N4727" s="25">
        <f t="shared" si="294"/>
        <v>1</v>
      </c>
      <c r="O4727"/>
      <c r="P4727"/>
    </row>
    <row r="4728" spans="1:16" x14ac:dyDescent="0.2">
      <c r="A4728" s="13">
        <v>9873</v>
      </c>
      <c r="B4728" s="13">
        <v>266468</v>
      </c>
      <c r="C4728" s="5">
        <v>1E-4</v>
      </c>
      <c r="D4728" s="14">
        <v>5710538.7978968304</v>
      </c>
      <c r="E4728" s="14">
        <f t="shared" si="295"/>
        <v>571.05387978968304</v>
      </c>
      <c r="F4728" s="15" t="s">
        <v>12</v>
      </c>
      <c r="G4728" s="15">
        <v>1</v>
      </c>
      <c r="H4728" s="16" t="s">
        <v>18</v>
      </c>
      <c r="I4728" s="15">
        <f t="shared" si="292"/>
        <v>1</v>
      </c>
      <c r="J4728" s="15" t="s">
        <v>14</v>
      </c>
      <c r="K4728" s="15"/>
      <c r="L4728" s="17" t="s">
        <v>14</v>
      </c>
      <c r="M4728" s="15">
        <f t="shared" si="293"/>
        <v>0</v>
      </c>
      <c r="N4728" s="25">
        <f t="shared" si="294"/>
        <v>1</v>
      </c>
      <c r="O4728"/>
      <c r="P4728"/>
    </row>
    <row r="4729" spans="1:16" x14ac:dyDescent="0.2">
      <c r="A4729" s="13">
        <v>9874</v>
      </c>
      <c r="B4729" s="13">
        <v>266480</v>
      </c>
      <c r="C4729" s="5">
        <v>1E-4</v>
      </c>
      <c r="D4729" s="14">
        <v>428116956.86187398</v>
      </c>
      <c r="E4729" s="14">
        <f t="shared" si="295"/>
        <v>42811.695686187399</v>
      </c>
      <c r="F4729" s="15" t="s">
        <v>12</v>
      </c>
      <c r="G4729" s="15">
        <v>2</v>
      </c>
      <c r="H4729" s="16" t="s">
        <v>17</v>
      </c>
      <c r="I4729" s="15">
        <f t="shared" si="292"/>
        <v>2</v>
      </c>
      <c r="J4729" s="15" t="s">
        <v>14</v>
      </c>
      <c r="K4729" s="15"/>
      <c r="L4729" s="17" t="s">
        <v>14</v>
      </c>
      <c r="M4729" s="15">
        <f t="shared" si="293"/>
        <v>0</v>
      </c>
      <c r="N4729" s="25">
        <f t="shared" si="294"/>
        <v>2</v>
      </c>
      <c r="O4729"/>
      <c r="P4729"/>
    </row>
    <row r="4730" spans="1:16" x14ac:dyDescent="0.2">
      <c r="A4730" s="13">
        <v>9876</v>
      </c>
      <c r="B4730" s="13">
        <v>266524</v>
      </c>
      <c r="C4730" s="5">
        <v>1E-4</v>
      </c>
      <c r="D4730" s="14">
        <v>90978138.312252998</v>
      </c>
      <c r="E4730" s="14">
        <f t="shared" si="295"/>
        <v>9097.8138312252995</v>
      </c>
      <c r="F4730" s="15" t="s">
        <v>12</v>
      </c>
      <c r="G4730" s="15">
        <v>1</v>
      </c>
      <c r="H4730" s="16" t="s">
        <v>15</v>
      </c>
      <c r="I4730" s="15">
        <f t="shared" si="292"/>
        <v>1</v>
      </c>
      <c r="J4730" s="15" t="s">
        <v>14</v>
      </c>
      <c r="K4730" s="15"/>
      <c r="L4730" s="17" t="s">
        <v>14</v>
      </c>
      <c r="M4730" s="15">
        <f t="shared" si="293"/>
        <v>0</v>
      </c>
      <c r="N4730" s="25">
        <f t="shared" si="294"/>
        <v>1</v>
      </c>
      <c r="O4730"/>
      <c r="P4730"/>
    </row>
    <row r="4731" spans="1:16" x14ac:dyDescent="0.2">
      <c r="A4731" s="13">
        <v>9878</v>
      </c>
      <c r="B4731" s="13">
        <v>266603</v>
      </c>
      <c r="C4731" s="5">
        <v>1E-4</v>
      </c>
      <c r="D4731" s="14">
        <v>22907058.022083402</v>
      </c>
      <c r="E4731" s="14">
        <f t="shared" si="295"/>
        <v>2290.7058022083402</v>
      </c>
      <c r="F4731" s="15" t="s">
        <v>12</v>
      </c>
      <c r="G4731" s="15">
        <v>3</v>
      </c>
      <c r="H4731" s="16" t="s">
        <v>32</v>
      </c>
      <c r="I4731" s="15">
        <f t="shared" si="292"/>
        <v>0</v>
      </c>
      <c r="J4731" s="15" t="s">
        <v>12</v>
      </c>
      <c r="K4731" s="15">
        <v>1</v>
      </c>
      <c r="L4731" s="17" t="s">
        <v>18</v>
      </c>
      <c r="M4731" s="15">
        <f t="shared" si="293"/>
        <v>1</v>
      </c>
      <c r="N4731" s="25">
        <f t="shared" si="294"/>
        <v>1</v>
      </c>
      <c r="O4731"/>
      <c r="P4731"/>
    </row>
    <row r="4732" spans="1:16" x14ac:dyDescent="0.2">
      <c r="A4732" s="13">
        <v>9880</v>
      </c>
      <c r="B4732" s="13">
        <v>266660</v>
      </c>
      <c r="C4732" s="5">
        <v>1E-4</v>
      </c>
      <c r="D4732" s="14">
        <v>34332269.593356602</v>
      </c>
      <c r="E4732" s="14">
        <f t="shared" si="295"/>
        <v>3433.2269593356605</v>
      </c>
      <c r="F4732" s="15" t="s">
        <v>12</v>
      </c>
      <c r="G4732" s="15">
        <v>2</v>
      </c>
      <c r="H4732" s="16" t="s">
        <v>23</v>
      </c>
      <c r="I4732" s="15">
        <f t="shared" si="292"/>
        <v>2</v>
      </c>
      <c r="J4732" s="15" t="s">
        <v>14</v>
      </c>
      <c r="K4732" s="15"/>
      <c r="L4732" s="17" t="s">
        <v>14</v>
      </c>
      <c r="M4732" s="15">
        <f t="shared" si="293"/>
        <v>0</v>
      </c>
      <c r="N4732" s="25">
        <f t="shared" si="294"/>
        <v>2</v>
      </c>
      <c r="O4732"/>
      <c r="P4732"/>
    </row>
    <row r="4733" spans="1:16" x14ac:dyDescent="0.2">
      <c r="A4733" s="13">
        <v>9884</v>
      </c>
      <c r="B4733" s="13">
        <v>266781</v>
      </c>
      <c r="C4733" s="5">
        <v>1E-4</v>
      </c>
      <c r="D4733" s="14">
        <v>60550139.935215697</v>
      </c>
      <c r="E4733" s="14">
        <f t="shared" si="295"/>
        <v>6055.0139935215702</v>
      </c>
      <c r="F4733" s="15" t="s">
        <v>12</v>
      </c>
      <c r="G4733" s="15">
        <v>1</v>
      </c>
      <c r="H4733" s="16" t="s">
        <v>23</v>
      </c>
      <c r="I4733" s="15">
        <f t="shared" si="292"/>
        <v>1</v>
      </c>
      <c r="J4733" s="15" t="s">
        <v>14</v>
      </c>
      <c r="K4733" s="15"/>
      <c r="L4733" s="17" t="s">
        <v>14</v>
      </c>
      <c r="M4733" s="15">
        <f t="shared" si="293"/>
        <v>0</v>
      </c>
      <c r="N4733" s="25">
        <f t="shared" si="294"/>
        <v>1</v>
      </c>
      <c r="O4733"/>
      <c r="P4733"/>
    </row>
    <row r="4734" spans="1:16" x14ac:dyDescent="0.2">
      <c r="A4734" s="13">
        <v>9884</v>
      </c>
      <c r="B4734" s="13">
        <v>266785</v>
      </c>
      <c r="C4734" s="5">
        <v>1E-4</v>
      </c>
      <c r="D4734" s="14">
        <v>587384976.76405203</v>
      </c>
      <c r="E4734" s="14">
        <f t="shared" si="295"/>
        <v>58738.497676405204</v>
      </c>
      <c r="F4734" s="15" t="s">
        <v>12</v>
      </c>
      <c r="G4734" s="15">
        <v>5</v>
      </c>
      <c r="H4734" s="16" t="s">
        <v>16</v>
      </c>
      <c r="I4734" s="15">
        <f t="shared" si="292"/>
        <v>5</v>
      </c>
      <c r="J4734" s="15" t="s">
        <v>14</v>
      </c>
      <c r="K4734" s="15"/>
      <c r="L4734" s="17" t="s">
        <v>14</v>
      </c>
      <c r="M4734" s="15">
        <f t="shared" si="293"/>
        <v>0</v>
      </c>
      <c r="N4734" s="25">
        <f t="shared" si="294"/>
        <v>5</v>
      </c>
      <c r="O4734"/>
      <c r="P4734"/>
    </row>
    <row r="4735" spans="1:16" x14ac:dyDescent="0.2">
      <c r="A4735" s="13">
        <v>9886</v>
      </c>
      <c r="B4735" s="13">
        <v>266835</v>
      </c>
      <c r="C4735" s="5">
        <v>1E-4</v>
      </c>
      <c r="D4735" s="14">
        <v>3630223.0601792801</v>
      </c>
      <c r="E4735" s="14">
        <f t="shared" si="295"/>
        <v>363.02230601792803</v>
      </c>
      <c r="F4735" s="15" t="s">
        <v>12</v>
      </c>
      <c r="G4735" s="15">
        <v>2</v>
      </c>
      <c r="H4735" s="16" t="s">
        <v>28</v>
      </c>
      <c r="I4735" s="15">
        <f t="shared" si="292"/>
        <v>0</v>
      </c>
      <c r="J4735" s="15" t="s">
        <v>12</v>
      </c>
      <c r="K4735" s="15">
        <v>2</v>
      </c>
      <c r="L4735" s="17" t="s">
        <v>19</v>
      </c>
      <c r="M4735" s="15">
        <f t="shared" si="293"/>
        <v>0</v>
      </c>
      <c r="N4735" s="25">
        <f t="shared" si="294"/>
        <v>0</v>
      </c>
      <c r="O4735"/>
      <c r="P4735"/>
    </row>
    <row r="4736" spans="1:16" x14ac:dyDescent="0.2">
      <c r="A4736" s="13">
        <v>9889</v>
      </c>
      <c r="B4736" s="13">
        <v>266902</v>
      </c>
      <c r="C4736" s="5">
        <v>1E-4</v>
      </c>
      <c r="D4736" s="14">
        <v>6495890145.8499403</v>
      </c>
      <c r="E4736" s="14">
        <f t="shared" si="295"/>
        <v>649589.01458499406</v>
      </c>
      <c r="F4736" s="15" t="s">
        <v>12</v>
      </c>
      <c r="G4736" s="15">
        <v>4</v>
      </c>
      <c r="H4736" s="16" t="s">
        <v>23</v>
      </c>
      <c r="I4736" s="15">
        <f t="shared" si="292"/>
        <v>4</v>
      </c>
      <c r="J4736" s="15" t="s">
        <v>14</v>
      </c>
      <c r="K4736" s="15"/>
      <c r="L4736" s="17" t="s">
        <v>14</v>
      </c>
      <c r="M4736" s="15">
        <f t="shared" si="293"/>
        <v>0</v>
      </c>
      <c r="N4736" s="25">
        <f t="shared" si="294"/>
        <v>4</v>
      </c>
      <c r="O4736"/>
      <c r="P4736"/>
    </row>
    <row r="4737" spans="1:16" x14ac:dyDescent="0.2">
      <c r="A4737" s="13">
        <v>9890</v>
      </c>
      <c r="B4737" s="13">
        <v>266950</v>
      </c>
      <c r="C4737" s="5">
        <v>1E-4</v>
      </c>
      <c r="D4737" s="14">
        <v>389863047.78467202</v>
      </c>
      <c r="E4737" s="14">
        <f t="shared" si="295"/>
        <v>38986.304778467202</v>
      </c>
      <c r="F4737" s="15" t="s">
        <v>12</v>
      </c>
      <c r="G4737" s="15">
        <v>2</v>
      </c>
      <c r="H4737" s="16" t="s">
        <v>15</v>
      </c>
      <c r="I4737" s="15">
        <f t="shared" si="292"/>
        <v>2</v>
      </c>
      <c r="J4737" s="15" t="s">
        <v>14</v>
      </c>
      <c r="K4737" s="15"/>
      <c r="L4737" s="17" t="s">
        <v>14</v>
      </c>
      <c r="M4737" s="15">
        <f t="shared" si="293"/>
        <v>0</v>
      </c>
      <c r="N4737" s="25">
        <f t="shared" si="294"/>
        <v>2</v>
      </c>
      <c r="O4737"/>
      <c r="P4737"/>
    </row>
    <row r="4738" spans="1:16" x14ac:dyDescent="0.2">
      <c r="A4738" s="13">
        <v>9895</v>
      </c>
      <c r="B4738" s="13">
        <v>267066</v>
      </c>
      <c r="C4738" s="5">
        <v>1E-4</v>
      </c>
      <c r="D4738" s="14">
        <v>116051238.265903</v>
      </c>
      <c r="E4738" s="14">
        <f t="shared" si="295"/>
        <v>11605.123826590299</v>
      </c>
      <c r="F4738" s="15" t="s">
        <v>12</v>
      </c>
      <c r="G4738" s="15">
        <v>4</v>
      </c>
      <c r="H4738" s="16" t="s">
        <v>32</v>
      </c>
      <c r="I4738" s="15">
        <f t="shared" si="292"/>
        <v>0</v>
      </c>
      <c r="J4738" s="15" t="s">
        <v>12</v>
      </c>
      <c r="K4738" s="15">
        <v>3</v>
      </c>
      <c r="L4738" s="17" t="s">
        <v>19</v>
      </c>
      <c r="M4738" s="15">
        <f t="shared" si="293"/>
        <v>0</v>
      </c>
      <c r="N4738" s="25">
        <f t="shared" si="294"/>
        <v>0</v>
      </c>
      <c r="O4738"/>
      <c r="P4738"/>
    </row>
    <row r="4739" spans="1:16" x14ac:dyDescent="0.2">
      <c r="A4739" s="13">
        <v>9897</v>
      </c>
      <c r="B4739" s="13">
        <v>267106</v>
      </c>
      <c r="C4739" s="5">
        <v>1E-4</v>
      </c>
      <c r="D4739" s="14">
        <v>35760313.156483598</v>
      </c>
      <c r="E4739" s="14">
        <f t="shared" si="295"/>
        <v>3576.0313156483599</v>
      </c>
      <c r="F4739" s="15" t="s">
        <v>12</v>
      </c>
      <c r="G4739" s="15">
        <v>1</v>
      </c>
      <c r="H4739" s="16" t="s">
        <v>15</v>
      </c>
      <c r="I4739" s="15">
        <f t="shared" si="292"/>
        <v>1</v>
      </c>
      <c r="J4739" s="15" t="s">
        <v>14</v>
      </c>
      <c r="K4739" s="15"/>
      <c r="L4739" s="17" t="s">
        <v>14</v>
      </c>
      <c r="M4739" s="15">
        <f t="shared" si="293"/>
        <v>0</v>
      </c>
      <c r="N4739" s="25">
        <f t="shared" si="294"/>
        <v>1</v>
      </c>
      <c r="O4739"/>
      <c r="P4739"/>
    </row>
    <row r="4740" spans="1:16" x14ac:dyDescent="0.2">
      <c r="A4740" s="13">
        <v>9898</v>
      </c>
      <c r="B4740" s="13">
        <v>267142</v>
      </c>
      <c r="C4740" s="5">
        <v>1E-4</v>
      </c>
      <c r="D4740" s="14">
        <v>1409290687.8564601</v>
      </c>
      <c r="E4740" s="14">
        <f t="shared" si="295"/>
        <v>140929.06878564603</v>
      </c>
      <c r="F4740" s="15" t="s">
        <v>12</v>
      </c>
      <c r="G4740" s="15">
        <v>5</v>
      </c>
      <c r="H4740" s="16" t="s">
        <v>16</v>
      </c>
      <c r="I4740" s="15">
        <f t="shared" si="292"/>
        <v>5</v>
      </c>
      <c r="J4740" s="15" t="s">
        <v>14</v>
      </c>
      <c r="K4740" s="15"/>
      <c r="L4740" s="17" t="s">
        <v>14</v>
      </c>
      <c r="M4740" s="15">
        <f t="shared" si="293"/>
        <v>0</v>
      </c>
      <c r="N4740" s="25">
        <f t="shared" si="294"/>
        <v>5</v>
      </c>
      <c r="O4740"/>
      <c r="P4740"/>
    </row>
    <row r="4741" spans="1:16" x14ac:dyDescent="0.2">
      <c r="A4741" s="13">
        <v>9904</v>
      </c>
      <c r="B4741" s="13">
        <v>267333</v>
      </c>
      <c r="C4741" s="5">
        <v>1E-4</v>
      </c>
      <c r="D4741" s="14">
        <v>94553106.869496703</v>
      </c>
      <c r="E4741" s="14">
        <f t="shared" si="295"/>
        <v>9455.3106869496714</v>
      </c>
      <c r="F4741" s="15" t="s">
        <v>12</v>
      </c>
      <c r="G4741" s="15">
        <v>2</v>
      </c>
      <c r="H4741" s="16" t="s">
        <v>18</v>
      </c>
      <c r="I4741" s="15">
        <f t="shared" ref="I4741:I4752" si="296">IF(LEFT(H4741,5)="US TX",G4741,0)</f>
        <v>2</v>
      </c>
      <c r="J4741" s="15" t="s">
        <v>14</v>
      </c>
      <c r="K4741" s="15"/>
      <c r="L4741" s="17" t="s">
        <v>14</v>
      </c>
      <c r="M4741" s="15">
        <f t="shared" ref="M4741:M4752" si="297">IF(I4741=0,IF(LEFT(L4741,5)="US TX",K4741,0),0)</f>
        <v>0</v>
      </c>
      <c r="N4741" s="25">
        <f t="shared" ref="N4741:N4752" si="298">MAX(I4741,M4741)</f>
        <v>2</v>
      </c>
      <c r="O4741"/>
      <c r="P4741"/>
    </row>
    <row r="4742" spans="1:16" x14ac:dyDescent="0.2">
      <c r="A4742" s="13">
        <v>9906</v>
      </c>
      <c r="B4742" s="13">
        <v>267377</v>
      </c>
      <c r="C4742" s="5">
        <v>1E-4</v>
      </c>
      <c r="D4742" s="14">
        <v>130079902.288324</v>
      </c>
      <c r="E4742" s="14">
        <f t="shared" si="295"/>
        <v>13007.990228832401</v>
      </c>
      <c r="F4742" s="15" t="s">
        <v>12</v>
      </c>
      <c r="G4742" s="15">
        <v>2</v>
      </c>
      <c r="H4742" s="16" t="s">
        <v>18</v>
      </c>
      <c r="I4742" s="15">
        <f t="shared" si="296"/>
        <v>2</v>
      </c>
      <c r="J4742" s="15" t="s">
        <v>14</v>
      </c>
      <c r="K4742" s="15"/>
      <c r="L4742" s="17" t="s">
        <v>14</v>
      </c>
      <c r="M4742" s="15">
        <f t="shared" si="297"/>
        <v>0</v>
      </c>
      <c r="N4742" s="25">
        <f t="shared" si="298"/>
        <v>2</v>
      </c>
      <c r="O4742"/>
      <c r="P4742"/>
    </row>
    <row r="4743" spans="1:16" x14ac:dyDescent="0.2">
      <c r="A4743" s="13">
        <v>9906</v>
      </c>
      <c r="B4743" s="13">
        <v>267389</v>
      </c>
      <c r="C4743" s="5">
        <v>1E-4</v>
      </c>
      <c r="D4743" s="14">
        <v>651996183.67838705</v>
      </c>
      <c r="E4743" s="14">
        <f t="shared" si="295"/>
        <v>65199.61836783871</v>
      </c>
      <c r="F4743" s="15" t="s">
        <v>12</v>
      </c>
      <c r="G4743" s="15">
        <v>2</v>
      </c>
      <c r="H4743" s="16" t="s">
        <v>24</v>
      </c>
      <c r="I4743" s="15">
        <f t="shared" si="296"/>
        <v>2</v>
      </c>
      <c r="J4743" s="15" t="s">
        <v>14</v>
      </c>
      <c r="K4743" s="15"/>
      <c r="L4743" s="17" t="s">
        <v>14</v>
      </c>
      <c r="M4743" s="15">
        <f t="shared" si="297"/>
        <v>0</v>
      </c>
      <c r="N4743" s="25">
        <f t="shared" si="298"/>
        <v>2</v>
      </c>
      <c r="O4743"/>
      <c r="P4743"/>
    </row>
    <row r="4744" spans="1:16" x14ac:dyDescent="0.2">
      <c r="A4744" s="13">
        <v>9907</v>
      </c>
      <c r="B4744" s="13">
        <v>267431</v>
      </c>
      <c r="C4744" s="5">
        <v>1E-4</v>
      </c>
      <c r="D4744" s="14">
        <v>322896263.57080603</v>
      </c>
      <c r="E4744" s="14">
        <f t="shared" ref="E4744:E4752" si="299">C4744*D4744</f>
        <v>32289.626357080604</v>
      </c>
      <c r="F4744" s="15" t="s">
        <v>12</v>
      </c>
      <c r="G4744" s="15">
        <v>1</v>
      </c>
      <c r="H4744" s="16" t="s">
        <v>24</v>
      </c>
      <c r="I4744" s="15">
        <f t="shared" si="296"/>
        <v>1</v>
      </c>
      <c r="J4744" s="15" t="s">
        <v>14</v>
      </c>
      <c r="K4744" s="15"/>
      <c r="L4744" s="17" t="s">
        <v>14</v>
      </c>
      <c r="M4744" s="15">
        <f t="shared" si="297"/>
        <v>0</v>
      </c>
      <c r="N4744" s="25">
        <f t="shared" si="298"/>
        <v>1</v>
      </c>
      <c r="O4744"/>
      <c r="P4744"/>
    </row>
    <row r="4745" spans="1:16" x14ac:dyDescent="0.2">
      <c r="A4745" s="13">
        <v>9909</v>
      </c>
      <c r="B4745" s="13">
        <v>267488</v>
      </c>
      <c r="C4745" s="5">
        <v>1E-4</v>
      </c>
      <c r="D4745" s="14">
        <v>85823455.243046299</v>
      </c>
      <c r="E4745" s="14">
        <f t="shared" si="299"/>
        <v>8582.3455243046301</v>
      </c>
      <c r="F4745" s="15" t="s">
        <v>12</v>
      </c>
      <c r="G4745" s="15">
        <v>1</v>
      </c>
      <c r="H4745" s="16" t="s">
        <v>15</v>
      </c>
      <c r="I4745" s="15">
        <f t="shared" si="296"/>
        <v>1</v>
      </c>
      <c r="J4745" s="15" t="s">
        <v>14</v>
      </c>
      <c r="K4745" s="15"/>
      <c r="L4745" s="17" t="s">
        <v>14</v>
      </c>
      <c r="M4745" s="15">
        <f t="shared" si="297"/>
        <v>0</v>
      </c>
      <c r="N4745" s="25">
        <f t="shared" si="298"/>
        <v>1</v>
      </c>
    </row>
    <row r="4746" spans="1:16" x14ac:dyDescent="0.2">
      <c r="A4746" s="13">
        <v>9910</v>
      </c>
      <c r="B4746" s="13">
        <v>267507</v>
      </c>
      <c r="C4746" s="5">
        <v>1E-4</v>
      </c>
      <c r="D4746" s="14">
        <v>52276328.1432188</v>
      </c>
      <c r="E4746" s="14">
        <f t="shared" si="299"/>
        <v>5227.6328143218807</v>
      </c>
      <c r="F4746" s="15" t="s">
        <v>12</v>
      </c>
      <c r="G4746" s="15">
        <v>1</v>
      </c>
      <c r="H4746" s="16" t="s">
        <v>23</v>
      </c>
      <c r="I4746" s="15">
        <f t="shared" si="296"/>
        <v>1</v>
      </c>
      <c r="J4746" s="15" t="s">
        <v>14</v>
      </c>
      <c r="K4746" s="15"/>
      <c r="L4746" s="17" t="s">
        <v>14</v>
      </c>
      <c r="M4746" s="15">
        <f t="shared" si="297"/>
        <v>0</v>
      </c>
      <c r="N4746" s="25">
        <f t="shared" si="298"/>
        <v>1</v>
      </c>
    </row>
    <row r="4747" spans="1:16" x14ac:dyDescent="0.2">
      <c r="A4747" s="13">
        <v>9911</v>
      </c>
      <c r="B4747" s="13">
        <v>267539</v>
      </c>
      <c r="C4747" s="5">
        <v>1E-4</v>
      </c>
      <c r="D4747" s="14">
        <v>90650204.916853696</v>
      </c>
      <c r="E4747" s="14">
        <f t="shared" si="299"/>
        <v>9065.0204916853709</v>
      </c>
      <c r="F4747" s="15" t="s">
        <v>12</v>
      </c>
      <c r="G4747" s="15">
        <v>4</v>
      </c>
      <c r="H4747" s="16" t="s">
        <v>20</v>
      </c>
      <c r="I4747" s="15">
        <f t="shared" si="296"/>
        <v>4</v>
      </c>
      <c r="J4747" s="15" t="s">
        <v>14</v>
      </c>
      <c r="K4747" s="15"/>
      <c r="L4747" s="17" t="s">
        <v>14</v>
      </c>
      <c r="M4747" s="15">
        <f t="shared" si="297"/>
        <v>0</v>
      </c>
      <c r="N4747" s="25">
        <f t="shared" si="298"/>
        <v>4</v>
      </c>
    </row>
    <row r="4748" spans="1:16" x14ac:dyDescent="0.2">
      <c r="A4748" s="13">
        <v>9916</v>
      </c>
      <c r="B4748" s="13">
        <v>267679</v>
      </c>
      <c r="C4748" s="5">
        <v>1E-4</v>
      </c>
      <c r="D4748" s="14">
        <v>4816434.5414166804</v>
      </c>
      <c r="E4748" s="14">
        <f t="shared" si="299"/>
        <v>481.64345414166809</v>
      </c>
      <c r="F4748" s="15" t="s">
        <v>12</v>
      </c>
      <c r="G4748" s="15">
        <v>1</v>
      </c>
      <c r="H4748" s="16" t="s">
        <v>18</v>
      </c>
      <c r="I4748" s="15">
        <f t="shared" si="296"/>
        <v>1</v>
      </c>
      <c r="J4748" s="15" t="s">
        <v>14</v>
      </c>
      <c r="K4748" s="15"/>
      <c r="L4748" s="17" t="s">
        <v>14</v>
      </c>
      <c r="M4748" s="15">
        <f t="shared" si="297"/>
        <v>0</v>
      </c>
      <c r="N4748" s="25">
        <f t="shared" si="298"/>
        <v>1</v>
      </c>
    </row>
    <row r="4749" spans="1:16" x14ac:dyDescent="0.2">
      <c r="A4749" s="13">
        <v>9916</v>
      </c>
      <c r="B4749" s="13">
        <v>267681</v>
      </c>
      <c r="C4749" s="5">
        <v>1E-4</v>
      </c>
      <c r="D4749" s="14">
        <v>2199042.1964052198</v>
      </c>
      <c r="E4749" s="14">
        <f t="shared" si="299"/>
        <v>219.904219640522</v>
      </c>
      <c r="F4749" s="15" t="s">
        <v>12</v>
      </c>
      <c r="G4749" s="15">
        <v>3</v>
      </c>
      <c r="H4749" s="16" t="s">
        <v>20</v>
      </c>
      <c r="I4749" s="15">
        <f t="shared" si="296"/>
        <v>3</v>
      </c>
      <c r="J4749" s="15" t="s">
        <v>14</v>
      </c>
      <c r="K4749" s="15"/>
      <c r="L4749" s="17" t="s">
        <v>14</v>
      </c>
      <c r="M4749" s="15">
        <f t="shared" si="297"/>
        <v>0</v>
      </c>
      <c r="N4749" s="25">
        <f t="shared" si="298"/>
        <v>3</v>
      </c>
    </row>
    <row r="4750" spans="1:16" x14ac:dyDescent="0.2">
      <c r="A4750" s="13">
        <v>9922</v>
      </c>
      <c r="B4750" s="13">
        <v>267858</v>
      </c>
      <c r="C4750" s="5">
        <v>1E-4</v>
      </c>
      <c r="D4750" s="14">
        <v>370249537.88346601</v>
      </c>
      <c r="E4750" s="14">
        <f t="shared" si="299"/>
        <v>37024.953788346604</v>
      </c>
      <c r="F4750" s="15" t="s">
        <v>12</v>
      </c>
      <c r="G4750" s="15">
        <v>2</v>
      </c>
      <c r="H4750" s="16" t="s">
        <v>24</v>
      </c>
      <c r="I4750" s="15">
        <f t="shared" si="296"/>
        <v>2</v>
      </c>
      <c r="J4750" s="15" t="s">
        <v>14</v>
      </c>
      <c r="K4750" s="15"/>
      <c r="L4750" s="17" t="s">
        <v>14</v>
      </c>
      <c r="M4750" s="15">
        <f t="shared" si="297"/>
        <v>0</v>
      </c>
      <c r="N4750" s="25">
        <f t="shared" si="298"/>
        <v>2</v>
      </c>
    </row>
    <row r="4751" spans="1:16" x14ac:dyDescent="0.2">
      <c r="A4751" s="13">
        <v>9979</v>
      </c>
      <c r="B4751" s="13">
        <v>269422</v>
      </c>
      <c r="C4751" s="5">
        <v>1E-4</v>
      </c>
      <c r="D4751" s="14">
        <v>508253685.838557</v>
      </c>
      <c r="E4751" s="14">
        <f t="shared" si="299"/>
        <v>50825.368583855699</v>
      </c>
      <c r="F4751" s="15" t="s">
        <v>12</v>
      </c>
      <c r="G4751" s="15">
        <v>2</v>
      </c>
      <c r="H4751" s="16" t="s">
        <v>33</v>
      </c>
      <c r="I4751" s="15">
        <f t="shared" si="296"/>
        <v>2</v>
      </c>
      <c r="J4751" s="15" t="s">
        <v>14</v>
      </c>
      <c r="K4751" s="15"/>
      <c r="L4751" s="17" t="s">
        <v>14</v>
      </c>
      <c r="M4751" s="15">
        <f t="shared" si="297"/>
        <v>0</v>
      </c>
      <c r="N4751" s="25">
        <f t="shared" si="298"/>
        <v>2</v>
      </c>
    </row>
    <row r="4752" spans="1:16" x14ac:dyDescent="0.2">
      <c r="A4752" s="13">
        <v>9988</v>
      </c>
      <c r="B4752" s="13">
        <v>269703</v>
      </c>
      <c r="C4752" s="5">
        <v>1E-4</v>
      </c>
      <c r="D4752" s="14">
        <v>986842.94814380002</v>
      </c>
      <c r="E4752" s="14">
        <f t="shared" si="299"/>
        <v>98.68429481438001</v>
      </c>
      <c r="F4752" s="15" t="s">
        <v>12</v>
      </c>
      <c r="G4752" s="15">
        <v>4</v>
      </c>
      <c r="H4752" s="16" t="s">
        <v>39</v>
      </c>
      <c r="I4752" s="15">
        <f t="shared" si="296"/>
        <v>0</v>
      </c>
      <c r="J4752" s="15" t="s">
        <v>14</v>
      </c>
      <c r="K4752" s="15"/>
      <c r="L4752" s="17" t="s">
        <v>14</v>
      </c>
      <c r="M4752" s="15">
        <f t="shared" si="297"/>
        <v>0</v>
      </c>
      <c r="N4752" s="25">
        <f t="shared" si="298"/>
        <v>0</v>
      </c>
    </row>
    <row r="4753" spans="1:16" x14ac:dyDescent="0.2">
      <c r="A4753" s="13">
        <v>9265</v>
      </c>
      <c r="B4753" s="13">
        <v>249869</v>
      </c>
      <c r="C4753" s="5">
        <v>1E-4</v>
      </c>
      <c r="D4753" s="14">
        <v>0</v>
      </c>
      <c r="E4753" s="14">
        <f>C4753*D4753</f>
        <v>0</v>
      </c>
      <c r="F4753" s="15" t="s">
        <v>12</v>
      </c>
      <c r="G4753" s="15">
        <v>4</v>
      </c>
      <c r="H4753" s="16" t="s">
        <v>31</v>
      </c>
      <c r="I4753" s="15">
        <f>IF(LEFT(H4753,5)="US TX",G4753,0)</f>
        <v>0</v>
      </c>
      <c r="J4753" s="15" t="s">
        <v>14</v>
      </c>
      <c r="K4753" s="15"/>
      <c r="L4753" s="17" t="s">
        <v>14</v>
      </c>
      <c r="M4753" s="15">
        <f>IF(I4753=0,IF(LEFT(L4753,5)="US TX",K4753,0),0)</f>
        <v>0</v>
      </c>
      <c r="N4753" s="25">
        <f>MAX(I4753,M4753)</f>
        <v>0</v>
      </c>
      <c r="O4753"/>
      <c r="P4753"/>
    </row>
    <row r="4754" spans="1:16" x14ac:dyDescent="0.2">
      <c r="A4754" s="13">
        <v>2711</v>
      </c>
      <c r="B4754" s="13">
        <v>72992</v>
      </c>
      <c r="C4754" s="5">
        <v>1E-4</v>
      </c>
      <c r="D4754" s="14">
        <v>0</v>
      </c>
      <c r="E4754" s="14">
        <f>C4754*D4754</f>
        <v>0</v>
      </c>
      <c r="F4754" s="15" t="s">
        <v>12</v>
      </c>
      <c r="G4754" s="15">
        <v>1</v>
      </c>
      <c r="H4754" s="16" t="s">
        <v>20</v>
      </c>
      <c r="I4754" s="15">
        <f>IF(LEFT(H4754,5)="US TX",G4754,0)</f>
        <v>1</v>
      </c>
      <c r="J4754" s="15" t="s">
        <v>14</v>
      </c>
      <c r="K4754" s="15"/>
      <c r="L4754" s="17" t="s">
        <v>14</v>
      </c>
      <c r="M4754" s="15">
        <f>IF(I4754=0,IF(LEFT(L4754,5)="US TX",K4754,0),0)</f>
        <v>0</v>
      </c>
      <c r="N4754" s="25">
        <f>MAX(I4754,M4754)</f>
        <v>1</v>
      </c>
      <c r="O4754"/>
      <c r="P4754"/>
    </row>
    <row r="4755" spans="1:16" x14ac:dyDescent="0.2">
      <c r="A4755" s="13">
        <v>3890</v>
      </c>
      <c r="B4755" s="13">
        <v>104755</v>
      </c>
      <c r="C4755" s="5">
        <v>1E-4</v>
      </c>
      <c r="D4755" s="14">
        <v>0</v>
      </c>
      <c r="E4755" s="14">
        <f>C4755*D4755</f>
        <v>0</v>
      </c>
      <c r="F4755" s="15" t="s">
        <v>12</v>
      </c>
      <c r="G4755" s="15">
        <v>3</v>
      </c>
      <c r="H4755" s="16" t="s">
        <v>35</v>
      </c>
      <c r="I4755" s="15">
        <f>IF(LEFT(H4755,5)="US TX",G4755,0)</f>
        <v>0</v>
      </c>
      <c r="J4755" s="15" t="s">
        <v>14</v>
      </c>
      <c r="K4755" s="15"/>
      <c r="L4755" s="17" t="s">
        <v>14</v>
      </c>
      <c r="M4755" s="15">
        <f>IF(I4755=0,IF(LEFT(L4755,5)="US TX",K4755,0),0)</f>
        <v>0</v>
      </c>
      <c r="N4755" s="25">
        <f>MAX(I4755,M4755)</f>
        <v>0</v>
      </c>
      <c r="O4755"/>
      <c r="P4755"/>
    </row>
  </sheetData>
  <autoFilter ref="A6:N4755" xr:uid="{173570F3-13E2-4FAD-B78C-8822F85BF919}"/>
  <mergeCells count="2">
    <mergeCell ref="P1:R1"/>
    <mergeCell ref="S1:U1"/>
  </mergeCells>
  <pageMargins left="0.5" right="0.5" top="0.75" bottom="0.75" header="0.5" footer="0.5"/>
  <pageSetup scale="73" fitToHeight="0" orientation="portrait" r:id="rId1"/>
  <headerFooter scaleWithDoc="0" alignWithMargins="0">
    <oddFooter>&amp;L&amp;"MS Sans Serif,Italic"Proprietary &amp; Confidential&amp;RPage &amp;P of &amp;N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Model Validation</vt:lpstr>
      <vt:lpstr>HU_(LT woSS)_Verisk_v12</vt:lpstr>
      <vt:lpstr>'HU_(LT woSS)_Verisk_v12'!Print_Area</vt:lpstr>
      <vt:lpstr>'Model Validation'!Print_Area</vt:lpstr>
      <vt:lpstr>'HU_(LT woSS)_Verisk_v12'!Print_Titles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Fang</dc:creator>
  <cp:lastModifiedBy>Angela Fang</cp:lastModifiedBy>
  <dcterms:created xsi:type="dcterms:W3CDTF">2020-07-16T15:29:11Z</dcterms:created>
  <dcterms:modified xsi:type="dcterms:W3CDTF">2025-06-26T20:56:31Z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91ab77d0-13f0-4c71-8a36-3fc6fca9b07e</vt:lpwstr>
  </property>
  <property fmtid="{D5CDD505-2E9C-101B-9397-08002B2CF9AE}" pid="3" name="AonClassification">
    <vt:lpwstr>ADC_class_200</vt:lpwstr>
  </property>
  <property fmtid="{D5CDD505-2E9C-101B-9397-08002B2CF9AE}" pid="4" name="MSIP_Label_9043f10a-881e-4653-a55e-02ca2cc829dc_Enabled">
    <vt:lpwstr>true</vt:lpwstr>
  </property>
  <property fmtid="{D5CDD505-2E9C-101B-9397-08002B2CF9AE}" pid="5" name="MSIP_Label_9043f10a-881e-4653-a55e-02ca2cc829dc_SetDate">
    <vt:lpwstr>2024-04-09T15:02:19Z</vt:lpwstr>
  </property>
  <property fmtid="{D5CDD505-2E9C-101B-9397-08002B2CF9AE}" pid="6" name="MSIP_Label_9043f10a-881e-4653-a55e-02ca2cc829dc_Method">
    <vt:lpwstr>Standard</vt:lpwstr>
  </property>
  <property fmtid="{D5CDD505-2E9C-101B-9397-08002B2CF9AE}" pid="7" name="MSIP_Label_9043f10a-881e-4653-a55e-02ca2cc829dc_Name">
    <vt:lpwstr>ADC_class_200</vt:lpwstr>
  </property>
  <property fmtid="{D5CDD505-2E9C-101B-9397-08002B2CF9AE}" pid="8" name="MSIP_Label_9043f10a-881e-4653-a55e-02ca2cc829dc_SiteId">
    <vt:lpwstr>94cfddbc-0627-494a-ad7a-29aea3aea832</vt:lpwstr>
  </property>
  <property fmtid="{D5CDD505-2E9C-101B-9397-08002B2CF9AE}" pid="9" name="MSIP_Label_9043f10a-881e-4653-a55e-02ca2cc829dc_ActionId">
    <vt:lpwstr>e61c1f12-1b0a-40f0-8d39-00ef8c41fa62</vt:lpwstr>
  </property>
  <property fmtid="{D5CDD505-2E9C-101B-9397-08002B2CF9AE}" pid="10" name="MSIP_Label_9043f10a-881e-4653-a55e-02ca2cc829dc_ContentBits">
    <vt:lpwstr>0</vt:lpwstr>
  </property>
</Properties>
</file>